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idabashi\試験研修\(2)外国人介護従事者受入れ環境整備等事業\07　令和7年度\08　ホームページ\20251104_EPA_全補助金（消費税）\EPA\メディア掲載資料\"/>
    </mc:Choice>
  </mc:AlternateContent>
  <xr:revisionPtr revIDLastSave="0" documentId="13_ncr:1_{47AF606D-46FC-49BE-AEC3-2E080B5484AD}" xr6:coauthVersionLast="47" xr6:coauthVersionMax="47" xr10:uidLastSave="{00000000-0000-0000-0000-000000000000}"/>
  <bookViews>
    <workbookView xWindow="-108" yWindow="-108" windowWidth="23256" windowHeight="12456" activeTab="4" xr2:uid="{00000000-000D-0000-FFFF-FFFF00000000}"/>
  </bookViews>
  <sheets>
    <sheet name="提出書類一覧（交付申請）" sheetId="1" r:id="rId1"/>
    <sheet name="1号様式２" sheetId="2" r:id="rId2"/>
    <sheet name="1号様式２-1" sheetId="3" r:id="rId3"/>
    <sheet name="1号様式２-2" sheetId="4" r:id="rId4"/>
    <sheet name="1号様式２-3 " sheetId="6" r:id="rId5"/>
    <sheet name="1号様式２-4" sheetId="7" r:id="rId6"/>
  </sheets>
  <externalReferences>
    <externalReference r:id="rId7"/>
  </externalReferences>
  <definedNames>
    <definedName name="_xlnm._FilterDatabase" localSheetId="0" hidden="1">'提出書類一覧（交付申請）'!$B$2:$I$7</definedName>
    <definedName name="_xlnm.Print_Area" localSheetId="1">'1号様式２'!$A$1:$L$62</definedName>
    <definedName name="_xlnm.Print_Area" localSheetId="2">'1号様式２-1'!$A$1:$I$15</definedName>
    <definedName name="_xlnm.Print_Area" localSheetId="3">'1号様式２-2'!$A$1:$AI$61</definedName>
    <definedName name="_xlnm.Print_Area" localSheetId="4">'1号様式２-3 '!$A$1:$L$43</definedName>
    <definedName name="_xlnm.Print_Area" localSheetId="5">'1号様式２-4'!$A$1:$AD$24</definedName>
    <definedName name="_xlnm.Print_Area" localSheetId="0">'提出書類一覧（交付申請）'!$A$1:$I$37</definedName>
    <definedName name="_xlnm.Print_Titles" localSheetId="0">'提出書類一覧（交付申請）'!$4:$10</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2" i="6" l="1"/>
  <c r="G16" i="6" l="1"/>
  <c r="G17" i="6"/>
  <c r="G18" i="6"/>
  <c r="G19" i="6"/>
  <c r="G20" i="6"/>
  <c r="G21" i="6"/>
  <c r="G22" i="6"/>
  <c r="G23" i="6"/>
  <c r="G24" i="6"/>
  <c r="G25" i="6"/>
  <c r="G26" i="6"/>
  <c r="G27" i="6"/>
  <c r="G28" i="6"/>
  <c r="G29" i="6"/>
  <c r="G30" i="6"/>
  <c r="G31" i="6"/>
  <c r="AD10" i="4"/>
  <c r="G7" i="6" l="1"/>
  <c r="AD58" i="4"/>
  <c r="AD56" i="4"/>
  <c r="AD54" i="4"/>
  <c r="AD52" i="4"/>
  <c r="AD50" i="4"/>
  <c r="AD48" i="4"/>
  <c r="AD46" i="4"/>
  <c r="AD44" i="4"/>
  <c r="AD42" i="4"/>
  <c r="AD40" i="4"/>
  <c r="AD38" i="4"/>
  <c r="AD36" i="4"/>
  <c r="AD34" i="4"/>
  <c r="AD32" i="4"/>
  <c r="AD30" i="4"/>
  <c r="AD28" i="4"/>
  <c r="AD26" i="4"/>
  <c r="AD24" i="4"/>
  <c r="AD22" i="4"/>
  <c r="AD20" i="4"/>
  <c r="AD18" i="4"/>
  <c r="AD16" i="4"/>
  <c r="AD14" i="4"/>
  <c r="AD12" i="4"/>
  <c r="AD60" i="4" l="1"/>
  <c r="B11" i="3" s="1"/>
  <c r="U5" i="7"/>
  <c r="J35" i="6"/>
  <c r="J41" i="6" s="1"/>
  <c r="F11" i="3" s="1"/>
  <c r="G39" i="6" l="1"/>
  <c r="G38" i="6"/>
  <c r="G37" i="6"/>
  <c r="G36" i="6"/>
  <c r="G34" i="6"/>
  <c r="G33" i="6"/>
  <c r="G15" i="6"/>
  <c r="G14" i="6"/>
  <c r="G13" i="6"/>
  <c r="G12" i="6"/>
  <c r="G11" i="6"/>
  <c r="G10" i="6"/>
  <c r="G9" i="6"/>
  <c r="G8" i="6"/>
  <c r="K1" i="6"/>
  <c r="V6" i="4"/>
  <c r="G6" i="3"/>
  <c r="G5" i="3"/>
  <c r="G40" i="6" l="1"/>
  <c r="G35" i="6"/>
  <c r="G41" i="6" l="1"/>
  <c r="E11" i="3" s="1"/>
  <c r="G11" i="3" s="1"/>
  <c r="C11" i="3"/>
  <c r="D11" i="3" s="1"/>
  <c r="H11" i="3" l="1"/>
  <c r="D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sinzai064</author>
    <author>sinzai300</author>
  </authors>
  <commentList>
    <comment ref="D7" authorId="0" shapeId="0" xr:uid="{3C922CFF-28E0-44E7-9484-F3DE87A26E98}">
      <text>
        <r>
          <rPr>
            <b/>
            <sz val="11"/>
            <color indexed="81"/>
            <rFont val="MS P ゴシック"/>
            <family val="3"/>
            <charset val="128"/>
          </rPr>
          <t>プルダウンから
選択して下さい。</t>
        </r>
      </text>
    </comment>
    <comment ref="H11" authorId="1" shapeId="0" xr:uid="{00000000-0006-0000-0000-000002000000}">
      <text>
        <r>
          <rPr>
            <b/>
            <sz val="11"/>
            <color indexed="81"/>
            <rFont val="MS P ゴシック"/>
            <family val="3"/>
            <charset val="128"/>
          </rPr>
          <t>プルダウンから
選択して下さい。</t>
        </r>
      </text>
    </comment>
    <comment ref="H22" authorId="1" shapeId="0" xr:uid="{00000000-0006-0000-0000-000006000000}">
      <text>
        <r>
          <rPr>
            <b/>
            <sz val="11"/>
            <color indexed="81"/>
            <rFont val="MS P ゴシック"/>
            <family val="3"/>
            <charset val="128"/>
          </rPr>
          <t>該当が無い書類については、空欄にしてください。</t>
        </r>
      </text>
    </comment>
    <comment ref="B27" authorId="1" shapeId="0" xr:uid="{5D2CE92C-21E4-410B-895C-DFC53646C499}">
      <text>
        <r>
          <rPr>
            <b/>
            <sz val="11"/>
            <color indexed="81"/>
            <rFont val="MS P ゴシック"/>
            <family val="3"/>
            <charset val="128"/>
          </rPr>
          <t>各事項について確認し、忘れずに「レ点」をつけてください。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D23" authorId="0" shapeId="0" xr:uid="{F8AD665C-EBA6-4BBD-BD3D-DC3F758B8E7E}">
      <text>
        <r>
          <rPr>
            <b/>
            <sz val="11"/>
            <color indexed="81"/>
            <rFont val="MS P ゴシック"/>
            <family val="3"/>
            <charset val="128"/>
          </rPr>
          <t>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sinzai064</author>
    <author>sinzai300</author>
  </authors>
  <commentList>
    <comment ref="D10" authorId="0" shapeId="0" xr:uid="{C4388561-B804-4DCE-9E81-34DE506658BE}">
      <text>
        <r>
          <rPr>
            <b/>
            <sz val="9"/>
            <color indexed="81"/>
            <rFont val="MS P ゴシック"/>
            <family val="3"/>
            <charset val="128"/>
          </rPr>
          <t>上段　雇用契約書上の言語
（アルファベット、漢字等）
下段　カタカナ</t>
        </r>
      </text>
    </comment>
    <comment ref="P10" authorId="1" shapeId="0" xr:uid="{FC17DD2C-AFA6-4C48-B7B4-0748EE209E02}">
      <text>
        <r>
          <rPr>
            <b/>
            <sz val="9"/>
            <color indexed="81"/>
            <rFont val="MS P ゴシック"/>
            <family val="3"/>
            <charset val="128"/>
          </rPr>
          <t>プルダウンから選択して下さい。</t>
        </r>
      </text>
    </comment>
    <comment ref="U10" authorId="0" shapeId="0" xr:uid="{7B559BC7-D016-4088-A262-FFBEB9EAD703}">
      <text>
        <r>
          <rPr>
            <b/>
            <sz val="9"/>
            <color indexed="81"/>
            <rFont val="MS P ゴシック"/>
            <family val="3"/>
            <charset val="128"/>
          </rPr>
          <t>プルダウンから選択して下さい。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C7" authorId="0" shapeId="0" xr:uid="{00000000-0006-0000-0400-000002000000}">
      <text>
        <r>
          <rPr>
            <b/>
            <sz val="9"/>
            <color indexed="81"/>
            <rFont val="MS P ゴシック"/>
            <family val="3"/>
            <charset val="128"/>
          </rPr>
          <t>プルダウンから
選択してください。</t>
        </r>
      </text>
    </comment>
    <comment ref="G7" authorId="0" shapeId="0" xr:uid="{00000000-0006-0000-0400-000003000000}">
      <text>
        <r>
          <rPr>
            <b/>
            <sz val="9"/>
            <color indexed="81"/>
            <rFont val="MS P ゴシック"/>
            <family val="3"/>
            <charset val="128"/>
          </rPr>
          <t>自動入力されます。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Table001 (Page 2)" description="ブック内の 'Table001 (Page 2)' クエリへの接続です。" type="5" refreshedVersion="7" background="1" saveData="1">
    <dbPr connection="Provider=Microsoft.Mashup.OleDb.1;Data Source=$Workbook$;Location=&quot;Table001 (Page 2)&quot;;Extended Properties=&quot;&quot;" command="SELECT * FROM [Table001 (Page 2)]"/>
  </connection>
</connections>
</file>

<file path=xl/sharedStrings.xml><?xml version="1.0" encoding="utf-8"?>
<sst xmlns="http://schemas.openxmlformats.org/spreadsheetml/2006/main" count="149" uniqueCount="143">
  <si>
    <t>交付申請の提出にあたり、こちらで提出書類をチェックの上、一緒にご提出下さい。</t>
    <rPh sb="0" eb="2">
      <t>コウフ</t>
    </rPh>
    <rPh sb="2" eb="4">
      <t>シンセイ</t>
    </rPh>
    <rPh sb="5" eb="7">
      <t>テイシュツ</t>
    </rPh>
    <rPh sb="16" eb="18">
      <t>テイシュツ</t>
    </rPh>
    <rPh sb="18" eb="20">
      <t>ショルイ</t>
    </rPh>
    <rPh sb="26" eb="27">
      <t>ウエ</t>
    </rPh>
    <rPh sb="28" eb="30">
      <t>イッショ</t>
    </rPh>
    <rPh sb="32" eb="34">
      <t>テイシュツ</t>
    </rPh>
    <rPh sb="34" eb="35">
      <t>クダ</t>
    </rPh>
    <phoneticPr fontId="6"/>
  </si>
  <si>
    <t>法人名：</t>
    <phoneticPr fontId="6"/>
  </si>
  <si>
    <t>施設名：</t>
    <rPh sb="0" eb="2">
      <t>シセツ</t>
    </rPh>
    <rPh sb="2" eb="3">
      <t>メイ</t>
    </rPh>
    <phoneticPr fontId="6"/>
  </si>
  <si>
    <t>施設所在地：</t>
    <rPh sb="0" eb="2">
      <t>シセツ</t>
    </rPh>
    <rPh sb="2" eb="5">
      <t>ショザイチ</t>
    </rPh>
    <phoneticPr fontId="6"/>
  </si>
  <si>
    <t>サービス種別：</t>
    <rPh sb="4" eb="6">
      <t>シュベツ</t>
    </rPh>
    <phoneticPr fontId="6"/>
  </si>
  <si>
    <t>事業所番号：</t>
    <rPh sb="0" eb="2">
      <t>ジギョウ</t>
    </rPh>
    <rPh sb="2" eb="3">
      <t>ショ</t>
    </rPh>
    <rPh sb="3" eb="5">
      <t>バンゴウ</t>
    </rPh>
    <phoneticPr fontId="6"/>
  </si>
  <si>
    <t>番号</t>
    <rPh sb="0" eb="2">
      <t>バンゴウ</t>
    </rPh>
    <phoneticPr fontId="6"/>
  </si>
  <si>
    <t>提　　出　　書　　類　　名</t>
    <rPh sb="0" eb="1">
      <t>ツツミ</t>
    </rPh>
    <rPh sb="3" eb="4">
      <t>デ</t>
    </rPh>
    <rPh sb="6" eb="7">
      <t>ショ</t>
    </rPh>
    <rPh sb="9" eb="10">
      <t>タグイ</t>
    </rPh>
    <rPh sb="12" eb="13">
      <t>メイ</t>
    </rPh>
    <phoneticPr fontId="6"/>
  </si>
  <si>
    <t>提出時
チェック欄</t>
    <rPh sb="0" eb="2">
      <t>テイシュツ</t>
    </rPh>
    <rPh sb="2" eb="3">
      <t>ジ</t>
    </rPh>
    <rPh sb="8" eb="9">
      <t>ラン</t>
    </rPh>
    <phoneticPr fontId="6"/>
  </si>
  <si>
    <t>注意点</t>
    <rPh sb="0" eb="3">
      <t>チュウイテン</t>
    </rPh>
    <phoneticPr fontId="6"/>
  </si>
  <si>
    <t>◆法人名、法人住所、代表者名、代表者印は印鑑証明書と同一のものか。
◆日付は提出日を記入すること。</t>
    <phoneticPr fontId="6"/>
  </si>
  <si>
    <t>◆記入ミス、転記ミスはないか。</t>
    <phoneticPr fontId="6"/>
  </si>
  <si>
    <t>印鑑証明書（原本）　※昨年度と変更がなくても必要</t>
    <rPh sb="0" eb="2">
      <t>インカン</t>
    </rPh>
    <rPh sb="2" eb="5">
      <t>ショウメイショ</t>
    </rPh>
    <rPh sb="6" eb="8">
      <t>ゲンポン</t>
    </rPh>
    <rPh sb="11" eb="14">
      <t>サクネンド</t>
    </rPh>
    <rPh sb="15" eb="17">
      <t>ヘンコウ</t>
    </rPh>
    <rPh sb="22" eb="24">
      <t>ヒツヨウ</t>
    </rPh>
    <phoneticPr fontId="6"/>
  </si>
  <si>
    <t>領収書、見積書の写し等の補助対象経費を積算した根拠資料</t>
    <rPh sb="0" eb="3">
      <t>リョウシュウショ</t>
    </rPh>
    <rPh sb="4" eb="7">
      <t>ミツモリショ</t>
    </rPh>
    <rPh sb="8" eb="9">
      <t>ウツ</t>
    </rPh>
    <rPh sb="10" eb="11">
      <t>トウ</t>
    </rPh>
    <rPh sb="12" eb="16">
      <t>ホジョタイショウ</t>
    </rPh>
    <rPh sb="16" eb="18">
      <t>ケイヒ</t>
    </rPh>
    <rPh sb="19" eb="21">
      <t>セキサン</t>
    </rPh>
    <rPh sb="23" eb="25">
      <t>コンキョ</t>
    </rPh>
    <phoneticPr fontId="6"/>
  </si>
  <si>
    <t>◆該当がある場合のみ提出</t>
    <rPh sb="1" eb="3">
      <t>ガイトウ</t>
    </rPh>
    <rPh sb="6" eb="8">
      <t>バアイ</t>
    </rPh>
    <rPh sb="10" eb="12">
      <t>テイシュツ</t>
    </rPh>
    <phoneticPr fontId="6"/>
  </si>
  <si>
    <t>介護研修計画書（JICWELS様式４－２）又は介護研修プログラムの写し</t>
    <rPh sb="0" eb="2">
      <t>カイゴ</t>
    </rPh>
    <rPh sb="2" eb="4">
      <t>ケンシュウ</t>
    </rPh>
    <rPh sb="4" eb="6">
      <t>ケイカク</t>
    </rPh>
    <rPh sb="6" eb="7">
      <t>ショ</t>
    </rPh>
    <rPh sb="15" eb="17">
      <t>ヨウシキ</t>
    </rPh>
    <rPh sb="21" eb="22">
      <t>マタ</t>
    </rPh>
    <rPh sb="23" eb="25">
      <t>カイゴ</t>
    </rPh>
    <rPh sb="25" eb="27">
      <t>ケンシュウ</t>
    </rPh>
    <rPh sb="33" eb="34">
      <t>ウツ</t>
    </rPh>
    <phoneticPr fontId="6"/>
  </si>
  <si>
    <t>その他参考となる資料（「研修実施体制説明書」（JICWELS様式５）等）</t>
    <rPh sb="2" eb="3">
      <t>タ</t>
    </rPh>
    <rPh sb="3" eb="5">
      <t>サンコウ</t>
    </rPh>
    <rPh sb="8" eb="10">
      <t>シリョウ</t>
    </rPh>
    <phoneticPr fontId="6"/>
  </si>
  <si>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6"/>
  </si>
  <si>
    <t>各候補者について、過去に同一・同種の備品（消耗品を除く）を補助対象として申請していない。</t>
    <phoneticPr fontId="6"/>
  </si>
  <si>
    <t>今回喀痰吸引等研修の受講に要する経費を申請している候補者について、過去に喀痰吸引等研修の受講に要する経費に係る補助金の交付実績がない。</t>
  </si>
  <si>
    <t>　東京都知事　殿</t>
    <rPh sb="1" eb="4">
      <t>トウキョウト</t>
    </rPh>
    <rPh sb="4" eb="6">
      <t>チジ</t>
    </rPh>
    <rPh sb="7" eb="8">
      <t>ドノ</t>
    </rPh>
    <phoneticPr fontId="6"/>
  </si>
  <si>
    <t>法人名</t>
    <rPh sb="0" eb="2">
      <t>ホウジン</t>
    </rPh>
    <rPh sb="2" eb="3">
      <t>メイ</t>
    </rPh>
    <phoneticPr fontId="6"/>
  </si>
  <si>
    <t>施設名</t>
    <rPh sb="0" eb="2">
      <t>シセツ</t>
    </rPh>
    <rPh sb="2" eb="3">
      <t>メイ</t>
    </rPh>
    <phoneticPr fontId="6"/>
  </si>
  <si>
    <t>代表者職氏名</t>
    <rPh sb="0" eb="3">
      <t>ダイヒョウシャ</t>
    </rPh>
    <rPh sb="3" eb="4">
      <t>ショク</t>
    </rPh>
    <rPh sb="4" eb="6">
      <t>シメイ</t>
    </rPh>
    <phoneticPr fontId="6"/>
  </si>
  <si>
    <t>法人住所</t>
    <rPh sb="0" eb="2">
      <t>ホウジン</t>
    </rPh>
    <rPh sb="2" eb="4">
      <t>ジュウショ</t>
    </rPh>
    <phoneticPr fontId="6"/>
  </si>
  <si>
    <t>　このことについて、関係書類を添えて、下記のとおり申請します。</t>
    <rPh sb="10" eb="12">
      <t>カンケイ</t>
    </rPh>
    <rPh sb="12" eb="14">
      <t>ショルイ</t>
    </rPh>
    <rPh sb="15" eb="16">
      <t>ソ</t>
    </rPh>
    <rPh sb="19" eb="21">
      <t>カキ</t>
    </rPh>
    <rPh sb="25" eb="27">
      <t>シンセイ</t>
    </rPh>
    <phoneticPr fontId="6"/>
  </si>
  <si>
    <t>記</t>
    <rPh sb="0" eb="1">
      <t>キ</t>
    </rPh>
    <phoneticPr fontId="6"/>
  </si>
  <si>
    <t>１　申請額</t>
    <rPh sb="2" eb="5">
      <t>シンセイガク</t>
    </rPh>
    <phoneticPr fontId="6"/>
  </si>
  <si>
    <t>円</t>
    <rPh sb="0" eb="1">
      <t>エン</t>
    </rPh>
    <phoneticPr fontId="6"/>
  </si>
  <si>
    <t>２　申請書類</t>
    <rPh sb="2" eb="4">
      <t>シンセイ</t>
    </rPh>
    <rPh sb="4" eb="6">
      <t>ショルイ</t>
    </rPh>
    <phoneticPr fontId="6"/>
  </si>
  <si>
    <t>　　　（第１号様式２の１）</t>
    <phoneticPr fontId="6"/>
  </si>
  <si>
    <t>（２）　外国人介護福祉士候補者受入調書（交付申請用）（第１号様式２の２）</t>
    <rPh sb="4" eb="6">
      <t>ガイコク</t>
    </rPh>
    <rPh sb="6" eb="7">
      <t>ジン</t>
    </rPh>
    <rPh sb="7" eb="9">
      <t>カイゴ</t>
    </rPh>
    <rPh sb="9" eb="11">
      <t>フクシ</t>
    </rPh>
    <rPh sb="11" eb="12">
      <t>シ</t>
    </rPh>
    <rPh sb="12" eb="15">
      <t>コウホシャ</t>
    </rPh>
    <rPh sb="15" eb="16">
      <t>ウ</t>
    </rPh>
    <rPh sb="16" eb="17">
      <t>イ</t>
    </rPh>
    <rPh sb="17" eb="19">
      <t>チョウショ</t>
    </rPh>
    <rPh sb="20" eb="22">
      <t>コウフ</t>
    </rPh>
    <rPh sb="22" eb="24">
      <t>シンセイ</t>
    </rPh>
    <rPh sb="24" eb="25">
      <t>ヨウ</t>
    </rPh>
    <rPh sb="27" eb="28">
      <t>ダイ</t>
    </rPh>
    <rPh sb="29" eb="30">
      <t>ゴウ</t>
    </rPh>
    <rPh sb="30" eb="32">
      <t>ヨウシキ</t>
    </rPh>
    <phoneticPr fontId="6"/>
  </si>
  <si>
    <t>（３）　所要経費積算内訳（交付申請用）（第１号様式２の３）</t>
    <rPh sb="4" eb="6">
      <t>ショヨウ</t>
    </rPh>
    <rPh sb="6" eb="8">
      <t>ケイヒ</t>
    </rPh>
    <rPh sb="8" eb="10">
      <t>セキサン</t>
    </rPh>
    <rPh sb="10" eb="12">
      <t>ウチワケ</t>
    </rPh>
    <rPh sb="13" eb="15">
      <t>コウフ</t>
    </rPh>
    <rPh sb="15" eb="17">
      <t>シンセイ</t>
    </rPh>
    <rPh sb="17" eb="18">
      <t>ヨウ</t>
    </rPh>
    <rPh sb="20" eb="21">
      <t>ダイ</t>
    </rPh>
    <rPh sb="22" eb="23">
      <t>ゴウ</t>
    </rPh>
    <rPh sb="23" eb="25">
      <t>ヨウシキ</t>
    </rPh>
    <phoneticPr fontId="6"/>
  </si>
  <si>
    <t>　</t>
    <phoneticPr fontId="6"/>
  </si>
  <si>
    <t>３　添付書類</t>
    <rPh sb="2" eb="4">
      <t>テンプ</t>
    </rPh>
    <rPh sb="4" eb="6">
      <t>ショルイ</t>
    </rPh>
    <phoneticPr fontId="6"/>
  </si>
  <si>
    <t>（１）　印鑑証明書（原本）</t>
    <rPh sb="8" eb="9">
      <t>ショ</t>
    </rPh>
    <rPh sb="10" eb="12">
      <t>ゲンポン</t>
    </rPh>
    <phoneticPr fontId="6"/>
  </si>
  <si>
    <t>（２）　領収書、見積書の写し等の補助対象経費を積算した根拠資料</t>
    <rPh sb="4" eb="7">
      <t>リョウシュウショ</t>
    </rPh>
    <rPh sb="8" eb="11">
      <t>ミツモリショ</t>
    </rPh>
    <rPh sb="12" eb="13">
      <t>ウツ</t>
    </rPh>
    <rPh sb="14" eb="15">
      <t>ナド</t>
    </rPh>
    <rPh sb="16" eb="18">
      <t>ホジョ</t>
    </rPh>
    <rPh sb="18" eb="20">
      <t>タイショウ</t>
    </rPh>
    <rPh sb="20" eb="22">
      <t>ケイヒ</t>
    </rPh>
    <rPh sb="23" eb="25">
      <t>セキサン</t>
    </rPh>
    <rPh sb="27" eb="29">
      <t>コンキョ</t>
    </rPh>
    <rPh sb="29" eb="31">
      <t>シリョウ</t>
    </rPh>
    <phoneticPr fontId="6"/>
  </si>
  <si>
    <t>　　　 金額換算可能な各種ポイントが付与・利用された場合の当該ポイント相当額の確認できる根拠資料</t>
    <phoneticPr fontId="6"/>
  </si>
  <si>
    <t>　　　（該当がある場合のみ提出）</t>
    <rPh sb="4" eb="6">
      <t>ガイトウ</t>
    </rPh>
    <rPh sb="9" eb="11">
      <t>バアイ</t>
    </rPh>
    <rPh sb="13" eb="15">
      <t>テイシュツ</t>
    </rPh>
    <phoneticPr fontId="6"/>
  </si>
  <si>
    <t>（３）　雇用契約書の写し</t>
    <rPh sb="4" eb="6">
      <t>コヨウ</t>
    </rPh>
    <rPh sb="6" eb="9">
      <t>ケイヤクショ</t>
    </rPh>
    <rPh sb="10" eb="11">
      <t>ウツ</t>
    </rPh>
    <phoneticPr fontId="6"/>
  </si>
  <si>
    <t>（４）　「介護研修計画書」（ＪＩＣＷＥＬＳ様式４－２）又は「介護研修プログラム」の写し</t>
    <phoneticPr fontId="6"/>
  </si>
  <si>
    <t>（５）　その他参考となる資料（「研修実施体制説明書」（ＪＩＣＷＥＬＳ様式５）等）</t>
    <phoneticPr fontId="6"/>
  </si>
  <si>
    <t>書類送付先</t>
    <rPh sb="0" eb="2">
      <t>ショルイ</t>
    </rPh>
    <rPh sb="2" eb="5">
      <t>ソウフサキ</t>
    </rPh>
    <phoneticPr fontId="6"/>
  </si>
  <si>
    <t>住所</t>
    <rPh sb="0" eb="2">
      <t>ジュウショ</t>
    </rPh>
    <phoneticPr fontId="6"/>
  </si>
  <si>
    <t>宛名</t>
    <rPh sb="0" eb="2">
      <t>アテナ</t>
    </rPh>
    <phoneticPr fontId="6"/>
  </si>
  <si>
    <t>担当</t>
    <rPh sb="0" eb="2">
      <t>タントウ</t>
    </rPh>
    <phoneticPr fontId="6"/>
  </si>
  <si>
    <t>部署</t>
    <rPh sb="0" eb="2">
      <t>ブショ</t>
    </rPh>
    <phoneticPr fontId="6"/>
  </si>
  <si>
    <t>電話番号</t>
    <rPh sb="0" eb="2">
      <t>デンワ</t>
    </rPh>
    <rPh sb="2" eb="4">
      <t>バンゴウ</t>
    </rPh>
    <phoneticPr fontId="6"/>
  </si>
  <si>
    <t>メールアドレス</t>
  </si>
  <si>
    <t>ふりがな</t>
  </si>
  <si>
    <t>氏名</t>
    <rPh sb="0" eb="2">
      <t>シメイ</t>
    </rPh>
    <phoneticPr fontId="6"/>
  </si>
  <si>
    <t>　　　　　　　　　　　　　　　　　　　　　　　　　　　　　　　　　　　　　　　　　　</t>
    <phoneticPr fontId="6"/>
  </si>
  <si>
    <t>法人名　　</t>
    <phoneticPr fontId="6"/>
  </si>
  <si>
    <t>施設名　　</t>
    <phoneticPr fontId="6"/>
  </si>
  <si>
    <t>単位：円</t>
    <rPh sb="0" eb="2">
      <t>タンイ</t>
    </rPh>
    <rPh sb="3" eb="4">
      <t>エン</t>
    </rPh>
    <phoneticPr fontId="6"/>
  </si>
  <si>
    <t>都補助
基準額
（Ａ）</t>
    <phoneticPr fontId="6"/>
  </si>
  <si>
    <t>対象経費
の実支出
予定額
（Ｂ）</t>
    <rPh sb="0" eb="2">
      <t>タイショウ</t>
    </rPh>
    <rPh sb="2" eb="4">
      <t>ケイヒ</t>
    </rPh>
    <rPh sb="6" eb="7">
      <t>ジツ</t>
    </rPh>
    <rPh sb="7" eb="9">
      <t>シシュツ</t>
    </rPh>
    <rPh sb="10" eb="12">
      <t>ヨテイ</t>
    </rPh>
    <rPh sb="12" eb="13">
      <t>ガク</t>
    </rPh>
    <phoneticPr fontId="6"/>
  </si>
  <si>
    <t>選定額
（Ｃ）
（ＡとＢとを比較
していずれか小
さい方の額）</t>
    <rPh sb="0" eb="2">
      <t>センテイ</t>
    </rPh>
    <rPh sb="2" eb="3">
      <t>ガク</t>
    </rPh>
    <rPh sb="14" eb="16">
      <t>ヒカク</t>
    </rPh>
    <rPh sb="23" eb="24">
      <t>チイ</t>
    </rPh>
    <rPh sb="27" eb="28">
      <t>ホウ</t>
    </rPh>
    <rPh sb="29" eb="30">
      <t>ガク</t>
    </rPh>
    <phoneticPr fontId="6"/>
  </si>
  <si>
    <t>総事業費
（Ｄ）</t>
    <rPh sb="0" eb="4">
      <t>ソウジギョウヒ</t>
    </rPh>
    <phoneticPr fontId="6"/>
  </si>
  <si>
    <t>寄附金その
他の収入額
（Ｅ）</t>
    <rPh sb="0" eb="3">
      <t>キフキン</t>
    </rPh>
    <rPh sb="6" eb="7">
      <t>タ</t>
    </rPh>
    <rPh sb="8" eb="10">
      <t>シュウニュウ</t>
    </rPh>
    <rPh sb="10" eb="11">
      <t>ガク</t>
    </rPh>
    <phoneticPr fontId="6"/>
  </si>
  <si>
    <t>差引後総事業費
（Ｆ）＝（Ｄ－Ｅ）</t>
    <rPh sb="0" eb="2">
      <t>サシヒキ</t>
    </rPh>
    <rPh sb="2" eb="3">
      <t>ゴ</t>
    </rPh>
    <rPh sb="3" eb="7">
      <t>ソウジギョウヒ</t>
    </rPh>
    <phoneticPr fontId="6"/>
  </si>
  <si>
    <t>都補助金所要額
（Ｇ）
（ＣとＦとを比較
していずれか小
さい方の額）
（千円未満切捨て）</t>
    <rPh sb="0" eb="1">
      <t>ト</t>
    </rPh>
    <rPh sb="1" eb="3">
      <t>ホジョ</t>
    </rPh>
    <rPh sb="3" eb="4">
      <t>キン</t>
    </rPh>
    <rPh sb="4" eb="6">
      <t>ショヨウ</t>
    </rPh>
    <rPh sb="6" eb="7">
      <t>ガク</t>
    </rPh>
    <rPh sb="18" eb="20">
      <t>ヒカク</t>
    </rPh>
    <rPh sb="27" eb="28">
      <t>ショウ</t>
    </rPh>
    <rPh sb="31" eb="32">
      <t>カタ</t>
    </rPh>
    <rPh sb="33" eb="34">
      <t>ガク</t>
    </rPh>
    <rPh sb="37" eb="39">
      <t>センエン</t>
    </rPh>
    <rPh sb="39" eb="41">
      <t>ミマン</t>
    </rPh>
    <rPh sb="41" eb="43">
      <t>キリス</t>
    </rPh>
    <phoneticPr fontId="6"/>
  </si>
  <si>
    <t>（注）１　Ａ欄の詳細な内訳を、「外国人介護福祉士候補者受入調書」（第１号様式２の２）に記入すること。</t>
    <rPh sb="1" eb="2">
      <t>チュウ</t>
    </rPh>
    <rPh sb="8" eb="10">
      <t>ショウサイ</t>
    </rPh>
    <rPh sb="11" eb="13">
      <t>ウチワケ</t>
    </rPh>
    <rPh sb="16" eb="18">
      <t>ガイコク</t>
    </rPh>
    <rPh sb="18" eb="19">
      <t>ジン</t>
    </rPh>
    <rPh sb="19" eb="21">
      <t>カイゴ</t>
    </rPh>
    <rPh sb="21" eb="23">
      <t>フクシ</t>
    </rPh>
    <rPh sb="23" eb="24">
      <t>シ</t>
    </rPh>
    <rPh sb="24" eb="27">
      <t>コウホシャ</t>
    </rPh>
    <rPh sb="27" eb="29">
      <t>ウケイレ</t>
    </rPh>
    <rPh sb="29" eb="31">
      <t>チョウショ</t>
    </rPh>
    <rPh sb="33" eb="34">
      <t>ダイ</t>
    </rPh>
    <rPh sb="35" eb="36">
      <t>ゴウ</t>
    </rPh>
    <rPh sb="36" eb="38">
      <t>ヨウシキ</t>
    </rPh>
    <rPh sb="43" eb="45">
      <t>キニュウ</t>
    </rPh>
    <phoneticPr fontId="6"/>
  </si>
  <si>
    <t>　　　２　Ｂ欄及びＤ欄の詳細な内訳を、「所要経費積算内訳」（交付申請用）（第１号様式２の３）に記入すること。</t>
    <rPh sb="6" eb="7">
      <t>ラン</t>
    </rPh>
    <rPh sb="7" eb="8">
      <t>オヨ</t>
    </rPh>
    <rPh sb="15" eb="17">
      <t>ウチワケ</t>
    </rPh>
    <rPh sb="37" eb="38">
      <t>ダイ</t>
    </rPh>
    <rPh sb="39" eb="40">
      <t>ゴウ</t>
    </rPh>
    <rPh sb="40" eb="42">
      <t>ヨウシキ</t>
    </rPh>
    <rPh sb="47" eb="49">
      <t>キニュウ</t>
    </rPh>
    <phoneticPr fontId="6"/>
  </si>
  <si>
    <t>　　　３　Ｅ欄には、使途を当該事業に限定した寄附金等があれば、記入すること。
　　　　　また、対象経費の支払時に、金額換算可能な各種ポイントが付与された場合には、当該ポイント相当額を記入すること。</t>
    <rPh sb="25" eb="26">
      <t>トウ</t>
    </rPh>
    <rPh sb="31" eb="33">
      <t>キニュウ</t>
    </rPh>
    <phoneticPr fontId="6"/>
  </si>
  <si>
    <t>外国人介護福祉士候補者受入調書（交付申請用）</t>
    <rPh sb="0" eb="2">
      <t>ガイコク</t>
    </rPh>
    <rPh sb="2" eb="3">
      <t>ジン</t>
    </rPh>
    <rPh sb="3" eb="5">
      <t>カイゴ</t>
    </rPh>
    <rPh sb="5" eb="8">
      <t>フクシシ</t>
    </rPh>
    <rPh sb="8" eb="11">
      <t>コウホシャ</t>
    </rPh>
    <rPh sb="11" eb="13">
      <t>ウケイレ</t>
    </rPh>
    <rPh sb="13" eb="15">
      <t>チョウショ</t>
    </rPh>
    <rPh sb="16" eb="18">
      <t>コウフ</t>
    </rPh>
    <rPh sb="18" eb="20">
      <t>シンセイ</t>
    </rPh>
    <rPh sb="20" eb="21">
      <t>ヨウ</t>
    </rPh>
    <phoneticPr fontId="6"/>
  </si>
  <si>
    <t>候補者氏名</t>
    <phoneticPr fontId="6"/>
  </si>
  <si>
    <t>候補者国籍</t>
    <rPh sb="0" eb="3">
      <t>コウホシャ</t>
    </rPh>
    <rPh sb="3" eb="5">
      <t>コクセキ</t>
    </rPh>
    <phoneticPr fontId="6"/>
  </si>
  <si>
    <t>入国年度</t>
    <rPh sb="0" eb="2">
      <t>ニュウコク</t>
    </rPh>
    <rPh sb="2" eb="4">
      <t>ネンド</t>
    </rPh>
    <phoneticPr fontId="6"/>
  </si>
  <si>
    <t>申請年度
の受入施設
での就労月数</t>
    <rPh sb="0" eb="2">
      <t>シンセイ</t>
    </rPh>
    <rPh sb="2" eb="4">
      <t>ネンド</t>
    </rPh>
    <rPh sb="6" eb="8">
      <t>ウケイレ</t>
    </rPh>
    <rPh sb="8" eb="10">
      <t>シセツ</t>
    </rPh>
    <rPh sb="13" eb="15">
      <t>シュウロウ</t>
    </rPh>
    <rPh sb="15" eb="17">
      <t>ツキスウ</t>
    </rPh>
    <phoneticPr fontId="6"/>
  </si>
  <si>
    <t>喀痰吸引等研修の受講に要する経費の既交付年度</t>
    <rPh sb="0" eb="2">
      <t>カクタン</t>
    </rPh>
    <rPh sb="2" eb="4">
      <t>キュウイン</t>
    </rPh>
    <rPh sb="4" eb="5">
      <t>トウ</t>
    </rPh>
    <rPh sb="5" eb="7">
      <t>ケンシュウ</t>
    </rPh>
    <rPh sb="8" eb="10">
      <t>ジュコウ</t>
    </rPh>
    <rPh sb="11" eb="12">
      <t>ヨウ</t>
    </rPh>
    <rPh sb="14" eb="16">
      <t>ケイヒ</t>
    </rPh>
    <rPh sb="17" eb="18">
      <t>キ</t>
    </rPh>
    <rPh sb="18" eb="20">
      <t>コウフ</t>
    </rPh>
    <rPh sb="20" eb="22">
      <t>ネンド</t>
    </rPh>
    <phoneticPr fontId="6"/>
  </si>
  <si>
    <t>合計</t>
    <rPh sb="0" eb="2">
      <t>ゴウケイ</t>
    </rPh>
    <phoneticPr fontId="6"/>
  </si>
  <si>
    <t>（施設名：　　　　　　　　　　　　　　　　　　　　　　　　</t>
    <phoneticPr fontId="6"/>
  </si>
  <si>
    <t>)</t>
    <phoneticPr fontId="6"/>
  </si>
  <si>
    <t>所要経費積算内訳（交付申請用）</t>
    <rPh sb="0" eb="2">
      <t>ショヨウ</t>
    </rPh>
    <rPh sb="2" eb="4">
      <t>ケイヒ</t>
    </rPh>
    <rPh sb="4" eb="6">
      <t>セキサン</t>
    </rPh>
    <rPh sb="6" eb="8">
      <t>ウチワケ</t>
    </rPh>
    <rPh sb="9" eb="11">
      <t>コウフ</t>
    </rPh>
    <rPh sb="11" eb="13">
      <t>シンセイ</t>
    </rPh>
    <rPh sb="13" eb="14">
      <t>ヨウ</t>
    </rPh>
    <phoneticPr fontId="6"/>
  </si>
  <si>
    <t>科目区分</t>
    <rPh sb="0" eb="2">
      <t>カモク</t>
    </rPh>
    <rPh sb="2" eb="4">
      <t>クブン</t>
    </rPh>
    <phoneticPr fontId="6"/>
  </si>
  <si>
    <t>用途</t>
    <rPh sb="0" eb="2">
      <t>ヨウト</t>
    </rPh>
    <phoneticPr fontId="6"/>
  </si>
  <si>
    <t>単価</t>
    <rPh sb="0" eb="2">
      <t>タンカ</t>
    </rPh>
    <phoneticPr fontId="6"/>
  </si>
  <si>
    <t>回数（数量）</t>
    <rPh sb="0" eb="2">
      <t>カイスウ</t>
    </rPh>
    <rPh sb="3" eb="5">
      <t>スウリョウ</t>
    </rPh>
    <phoneticPr fontId="6"/>
  </si>
  <si>
    <t>金額</t>
    <rPh sb="0" eb="2">
      <t>キンガク</t>
    </rPh>
    <phoneticPr fontId="6"/>
  </si>
  <si>
    <t>見積書項番</t>
    <rPh sb="0" eb="3">
      <t>ミツモリショ</t>
    </rPh>
    <rPh sb="3" eb="5">
      <t>コウバン</t>
    </rPh>
    <phoneticPr fontId="6"/>
  </si>
  <si>
    <t>対象者（番号）</t>
    <rPh sb="0" eb="3">
      <t>タイショウシャ</t>
    </rPh>
    <rPh sb="4" eb="6">
      <t>バンゴウ</t>
    </rPh>
    <phoneticPr fontId="6"/>
  </si>
  <si>
    <t>備考</t>
    <rPh sb="0" eb="2">
      <t>ビコウ</t>
    </rPh>
    <phoneticPr fontId="6"/>
  </si>
  <si>
    <t>補
助
対
象
経
費</t>
    <rPh sb="0" eb="1">
      <t>タスク</t>
    </rPh>
    <rPh sb="2" eb="3">
      <t>スケ</t>
    </rPh>
    <rPh sb="4" eb="5">
      <t>タイ</t>
    </rPh>
    <rPh sb="6" eb="7">
      <t>ゾウ</t>
    </rPh>
    <rPh sb="8" eb="9">
      <t>ヘ</t>
    </rPh>
    <rPh sb="10" eb="11">
      <t>ヒ</t>
    </rPh>
    <phoneticPr fontId="6"/>
  </si>
  <si>
    <t>小計（対象経費の実支出予定額）</t>
    <rPh sb="0" eb="2">
      <t>ショウケイ</t>
    </rPh>
    <rPh sb="3" eb="5">
      <t>タイショウ</t>
    </rPh>
    <rPh sb="5" eb="7">
      <t>ケイヒ</t>
    </rPh>
    <rPh sb="8" eb="9">
      <t>ジツ</t>
    </rPh>
    <rPh sb="9" eb="11">
      <t>シシュツ</t>
    </rPh>
    <rPh sb="11" eb="13">
      <t>ヨテイ</t>
    </rPh>
    <rPh sb="13" eb="14">
      <t>ガク</t>
    </rPh>
    <phoneticPr fontId="6"/>
  </si>
  <si>
    <t>補
助
対
象
外
経
費</t>
    <rPh sb="0" eb="1">
      <t>タスク</t>
    </rPh>
    <rPh sb="2" eb="3">
      <t>スケ</t>
    </rPh>
    <rPh sb="4" eb="5">
      <t>タイ</t>
    </rPh>
    <rPh sb="6" eb="7">
      <t>ゾウ</t>
    </rPh>
    <rPh sb="8" eb="9">
      <t>ソト</t>
    </rPh>
    <rPh sb="10" eb="11">
      <t>ヘ</t>
    </rPh>
    <rPh sb="12" eb="13">
      <t>ヒ</t>
    </rPh>
    <phoneticPr fontId="6"/>
  </si>
  <si>
    <t>小計</t>
    <rPh sb="0" eb="2">
      <t>ショウケイ</t>
    </rPh>
    <phoneticPr fontId="6"/>
  </si>
  <si>
    <t>　合計　（総事業費）</t>
    <rPh sb="1" eb="2">
      <t>ゴウ</t>
    </rPh>
    <rPh sb="2" eb="3">
      <t>ケイ</t>
    </rPh>
    <phoneticPr fontId="6"/>
  </si>
  <si>
    <t>※科目区分の欄には、報償費、需用費などの科目を記すこと。</t>
    <rPh sb="1" eb="3">
      <t>カモク</t>
    </rPh>
    <rPh sb="3" eb="5">
      <t>クブン</t>
    </rPh>
    <rPh sb="6" eb="7">
      <t>ラン</t>
    </rPh>
    <rPh sb="10" eb="12">
      <t>ホウショウ</t>
    </rPh>
    <rPh sb="12" eb="13">
      <t>ヒ</t>
    </rPh>
    <rPh sb="14" eb="17">
      <t>ジュヨウヒ</t>
    </rPh>
    <rPh sb="20" eb="22">
      <t>カモク</t>
    </rPh>
    <rPh sb="23" eb="24">
      <t>シル</t>
    </rPh>
    <phoneticPr fontId="6"/>
  </si>
  <si>
    <t>※見積書の写し等、補助対象経費の内容について具体的に分かるものを添付すること。</t>
    <rPh sb="1" eb="4">
      <t>ミツモリショ</t>
    </rPh>
    <rPh sb="5" eb="6">
      <t>ウツ</t>
    </rPh>
    <rPh sb="7" eb="8">
      <t>トウ</t>
    </rPh>
    <rPh sb="9" eb="11">
      <t>ホジョ</t>
    </rPh>
    <rPh sb="11" eb="13">
      <t>タイショウ</t>
    </rPh>
    <rPh sb="13" eb="15">
      <t>ケイヒ</t>
    </rPh>
    <rPh sb="16" eb="18">
      <t>ナイヨウ</t>
    </rPh>
    <rPh sb="22" eb="25">
      <t>グタイテキ</t>
    </rPh>
    <rPh sb="26" eb="27">
      <t>ブン</t>
    </rPh>
    <rPh sb="32" eb="34">
      <t>テンプ</t>
    </rPh>
    <phoneticPr fontId="6"/>
  </si>
  <si>
    <t>　　　　　　　　　　　　　　　　　　　　　　　　　　</t>
    <phoneticPr fontId="6"/>
  </si>
  <si>
    <t>人</t>
    <rPh sb="0" eb="1">
      <t>ニン</t>
    </rPh>
    <phoneticPr fontId="6"/>
  </si>
  <si>
    <t>２　研修予定カリキュラム</t>
    <rPh sb="2" eb="4">
      <t>ケンシュウ</t>
    </rPh>
    <rPh sb="4" eb="6">
      <t>ヨテイ</t>
    </rPh>
    <phoneticPr fontId="6"/>
  </si>
  <si>
    <t>分　　　　野</t>
    <rPh sb="0" eb="1">
      <t>ブン</t>
    </rPh>
    <rPh sb="5" eb="6">
      <t>ノ</t>
    </rPh>
    <phoneticPr fontId="6"/>
  </si>
  <si>
    <t>研修（予定）内容</t>
    <rPh sb="0" eb="2">
      <t>ケンシュウ</t>
    </rPh>
    <rPh sb="3" eb="5">
      <t>ヨテイ</t>
    </rPh>
    <rPh sb="6" eb="8">
      <t>ナイヨウ</t>
    </rPh>
    <phoneticPr fontId="6"/>
  </si>
  <si>
    <t>特記事項</t>
    <rPh sb="0" eb="2">
      <t>トッキ</t>
    </rPh>
    <rPh sb="2" eb="4">
      <t>ジコウ</t>
    </rPh>
    <phoneticPr fontId="6"/>
  </si>
  <si>
    <t>日本語学習関係</t>
    <rPh sb="0" eb="3">
      <t>ニホンゴ</t>
    </rPh>
    <rPh sb="3" eb="5">
      <t>ガクシュウ</t>
    </rPh>
    <rPh sb="5" eb="7">
      <t>カンケイ</t>
    </rPh>
    <phoneticPr fontId="6"/>
  </si>
  <si>
    <t>学習環境の整備及び
研修担当者の活動内容</t>
    <rPh sb="18" eb="20">
      <t>ナイヨウ</t>
    </rPh>
    <phoneticPr fontId="6"/>
  </si>
  <si>
    <t>その他</t>
    <rPh sb="2" eb="3">
      <t>タ</t>
    </rPh>
    <phoneticPr fontId="6"/>
  </si>
  <si>
    <t>印</t>
    <rPh sb="0" eb="1">
      <t>イン</t>
    </rPh>
    <phoneticPr fontId="6"/>
  </si>
  <si>
    <t>サービス種別</t>
    <rPh sb="4" eb="6">
      <t>シュベツ</t>
    </rPh>
    <phoneticPr fontId="6"/>
  </si>
  <si>
    <t>◆支払済みの経費は領収書を提出
◆数字の根拠となる資料は全て添付
◆各資料に、所要経費積算内訳（第１号様式２の３）の見積書項番と対応する番号を記入</t>
    <rPh sb="1" eb="3">
      <t>シハライ</t>
    </rPh>
    <rPh sb="3" eb="4">
      <t>ズ</t>
    </rPh>
    <rPh sb="6" eb="8">
      <t>ケイヒ</t>
    </rPh>
    <rPh sb="9" eb="12">
      <t>リョウシュウショ</t>
    </rPh>
    <rPh sb="13" eb="15">
      <t>テイシュツ</t>
    </rPh>
    <rPh sb="48" eb="49">
      <t>ダイ</t>
    </rPh>
    <rPh sb="50" eb="51">
      <t>ゴウ</t>
    </rPh>
    <rPh sb="51" eb="53">
      <t>ヨウシキ</t>
    </rPh>
    <rPh sb="58" eb="61">
      <t>ミツモリショ</t>
    </rPh>
    <rPh sb="61" eb="63">
      <t>コウバン</t>
    </rPh>
    <phoneticPr fontId="6"/>
  </si>
  <si>
    <r>
      <t>雇用契約書の写し　※JICWELSのもの　</t>
    </r>
    <r>
      <rPr>
        <b/>
        <sz val="14"/>
        <rFont val="Meiryo UI"/>
        <family val="3"/>
        <charset val="128"/>
      </rPr>
      <t>（日本語版のみ提出）</t>
    </r>
    <rPh sb="0" eb="2">
      <t>コヨウ</t>
    </rPh>
    <rPh sb="2" eb="5">
      <t>ケイヤクショ</t>
    </rPh>
    <rPh sb="6" eb="7">
      <t>ウツ</t>
    </rPh>
    <rPh sb="22" eb="25">
      <t>ニホンゴ</t>
    </rPh>
    <rPh sb="25" eb="26">
      <t>バン</t>
    </rPh>
    <rPh sb="28" eb="30">
      <t>テイシュツ</t>
    </rPh>
    <phoneticPr fontId="6"/>
  </si>
  <si>
    <t>介護老人福祉施設</t>
    <rPh sb="2" eb="4">
      <t>ロウジン</t>
    </rPh>
    <phoneticPr fontId="18"/>
  </si>
  <si>
    <t>介護老人保健施設</t>
    <rPh sb="2" eb="4">
      <t>ロウジン</t>
    </rPh>
    <phoneticPr fontId="6"/>
  </si>
  <si>
    <t>特定施設入居者生活介護</t>
    <phoneticPr fontId="6"/>
  </si>
  <si>
    <t>重症心身障害児者施設</t>
  </si>
  <si>
    <t>外国人介護福祉士候補者受入調書（交付申請用）（第１号様式２の２）</t>
    <rPh sb="0" eb="2">
      <t>ガイコク</t>
    </rPh>
    <rPh sb="2" eb="3">
      <t>ジン</t>
    </rPh>
    <rPh sb="3" eb="5">
      <t>カイゴ</t>
    </rPh>
    <rPh sb="5" eb="8">
      <t>フクシシ</t>
    </rPh>
    <rPh sb="8" eb="11">
      <t>コウホシャ</t>
    </rPh>
    <rPh sb="11" eb="13">
      <t>ウケイレ</t>
    </rPh>
    <rPh sb="13" eb="15">
      <t>チョウショ</t>
    </rPh>
    <rPh sb="16" eb="18">
      <t>コウフ</t>
    </rPh>
    <rPh sb="18" eb="21">
      <t>シンセイヨウ</t>
    </rPh>
    <rPh sb="23" eb="24">
      <t>ダイ</t>
    </rPh>
    <rPh sb="25" eb="26">
      <t>ゴウ</t>
    </rPh>
    <rPh sb="26" eb="28">
      <t>ヨウシキ</t>
    </rPh>
    <phoneticPr fontId="14"/>
  </si>
  <si>
    <t>所要経費積算内訳（交付申請用）（第１号様式２の３）</t>
    <rPh sb="16" eb="17">
      <t>ダイ</t>
    </rPh>
    <rPh sb="18" eb="19">
      <t>ゴウ</t>
    </rPh>
    <rPh sb="19" eb="21">
      <t>ヨウシキ</t>
    </rPh>
    <phoneticPr fontId="14"/>
  </si>
  <si>
    <t>JICWELS 様式10⁻2</t>
    <phoneticPr fontId="6"/>
  </si>
  <si>
    <t>付与ポイント数
寄付金等</t>
    <rPh sb="0" eb="2">
      <t>フヨ</t>
    </rPh>
    <rPh sb="6" eb="7">
      <t>スウ</t>
    </rPh>
    <rPh sb="8" eb="12">
      <t>キフキントウ</t>
    </rPh>
    <phoneticPr fontId="6"/>
  </si>
  <si>
    <t>〒</t>
    <phoneticPr fontId="6"/>
  </si>
  <si>
    <t>①</t>
  </si>
  <si>
    <t xml:space="preserve"> 対象経費の支払時に、金額換算可能な各種ポイントが付与された。</t>
    <phoneticPr fontId="6"/>
  </si>
  <si>
    <t>　　</t>
    <phoneticPr fontId="6"/>
  </si>
  <si>
    <t>※金額換算可能な各種ポイントが付与された場合は、当該ポイントの今後の利用予定有無にかかわらず、レ点を付けること。</t>
  </si>
  <si>
    <t>②</t>
  </si>
  <si>
    <t>　対象経費の支払時に、対象経費の一部又は全部の金額について金額換算可能な各種ポイントを利用した。</t>
  </si>
  <si>
    <t>③</t>
  </si>
  <si>
    <t xml:space="preserve"> 上記①及び②のいずれにも該当しない。</t>
    <phoneticPr fontId="6"/>
  </si>
  <si>
    <t>〇対象経費の支払時に、金額換算可能な各種ポイントが付与又は利用されたかについて、　以下チェックボックスのうち該当するものにレ点を付けてください。</t>
    <rPh sb="1" eb="3">
      <t>タイショウ</t>
    </rPh>
    <rPh sb="3" eb="5">
      <t>ケイヒ</t>
    </rPh>
    <rPh sb="6" eb="8">
      <t>シハラ</t>
    </rPh>
    <rPh sb="8" eb="9">
      <t>ジ</t>
    </rPh>
    <rPh sb="11" eb="13">
      <t>キンガク</t>
    </rPh>
    <rPh sb="13" eb="15">
      <t>カンサン</t>
    </rPh>
    <rPh sb="15" eb="17">
      <t>カノウ</t>
    </rPh>
    <rPh sb="18" eb="20">
      <t>カクシュ</t>
    </rPh>
    <rPh sb="25" eb="27">
      <t>フヨ</t>
    </rPh>
    <rPh sb="27" eb="28">
      <t>マタ</t>
    </rPh>
    <rPh sb="29" eb="31">
      <t>リヨウ</t>
    </rPh>
    <phoneticPr fontId="6"/>
  </si>
  <si>
    <t>○申請する経費について、以下の点を確認し、レ点をつけてください。</t>
    <rPh sb="1" eb="3">
      <t>シンセイ</t>
    </rPh>
    <rPh sb="5" eb="7">
      <t>ケイヒ</t>
    </rPh>
    <rPh sb="12" eb="14">
      <t>イカ</t>
    </rPh>
    <rPh sb="15" eb="16">
      <t>テン</t>
    </rPh>
    <phoneticPr fontId="6"/>
  </si>
  <si>
    <t>都補助基準額（円）
（候補者につき、100万円に就労月数を乗じ、
12で除した額）
（１円未満切捨て）　　　　　　　　</t>
    <rPh sb="0" eb="1">
      <t>ト</t>
    </rPh>
    <rPh sb="1" eb="3">
      <t>ホジョ</t>
    </rPh>
    <rPh sb="3" eb="5">
      <t>キジュン</t>
    </rPh>
    <rPh sb="5" eb="6">
      <t>ガク</t>
    </rPh>
    <rPh sb="7" eb="8">
      <t>エン</t>
    </rPh>
    <rPh sb="11" eb="13">
      <t>コウホ</t>
    </rPh>
    <rPh sb="13" eb="14">
      <t>シャ</t>
    </rPh>
    <rPh sb="21" eb="23">
      <t>マンエン</t>
    </rPh>
    <rPh sb="24" eb="26">
      <t>シュウロウ</t>
    </rPh>
    <rPh sb="26" eb="27">
      <t>ゲツ</t>
    </rPh>
    <rPh sb="27" eb="28">
      <t>スウ</t>
    </rPh>
    <rPh sb="29" eb="30">
      <t>ジョウ</t>
    </rPh>
    <rPh sb="36" eb="37">
      <t>ジョ</t>
    </rPh>
    <rPh sb="39" eb="40">
      <t>ガク</t>
    </rPh>
    <rPh sb="44" eb="45">
      <t>エン</t>
    </rPh>
    <rPh sb="45" eb="47">
      <t>ミマン</t>
    </rPh>
    <rPh sb="47" eb="49">
      <t>キリス</t>
    </rPh>
    <phoneticPr fontId="6"/>
  </si>
  <si>
    <t xml:space="preserve">令和７年度外国人介護福祉士候補者受入施設研修費補助金
提出書類一覧（交付申請時）
</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3">
      <t>ヒ</t>
    </rPh>
    <rPh sb="23" eb="26">
      <t>ホジョキン</t>
    </rPh>
    <rPh sb="27" eb="29">
      <t>テイシュツ</t>
    </rPh>
    <rPh sb="29" eb="31">
      <t>ショルイ</t>
    </rPh>
    <rPh sb="31" eb="33">
      <t>イチラン</t>
    </rPh>
    <phoneticPr fontId="6"/>
  </si>
  <si>
    <t>令和７年度外国人介護福祉士候補者受入施設研修費補助金提出書類一覧（交付申請時）（本票）</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3">
      <t>ヒ</t>
    </rPh>
    <rPh sb="23" eb="26">
      <t>ホジョキン</t>
    </rPh>
    <rPh sb="26" eb="28">
      <t>テイシュツ</t>
    </rPh>
    <rPh sb="28" eb="30">
      <t>ショルイ</t>
    </rPh>
    <rPh sb="30" eb="32">
      <t>イチラン</t>
    </rPh>
    <rPh sb="33" eb="35">
      <t>コウフ</t>
    </rPh>
    <rPh sb="35" eb="38">
      <t>シンセイジ</t>
    </rPh>
    <rPh sb="40" eb="41">
      <t>ホン</t>
    </rPh>
    <rPh sb="41" eb="42">
      <t>ヒョウ</t>
    </rPh>
    <phoneticPr fontId="14"/>
  </si>
  <si>
    <t>令和７年度外国人介護福祉士候補者受入施設研修費補助金交付申請書　（第１号様式２）</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3">
      <t>ヒ</t>
    </rPh>
    <rPh sb="23" eb="26">
      <t>ホジョキン</t>
    </rPh>
    <rPh sb="26" eb="28">
      <t>コウフ</t>
    </rPh>
    <rPh sb="28" eb="31">
      <t>シンセイショ</t>
    </rPh>
    <rPh sb="33" eb="34">
      <t>ダイ</t>
    </rPh>
    <rPh sb="36" eb="38">
      <t>ヨウシキ</t>
    </rPh>
    <phoneticPr fontId="6"/>
  </si>
  <si>
    <t>令和７年度外国人介護福祉士候補者受入施設研修費補助金所要額調書（第１号様式２の１）</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3">
      <t>ヒ</t>
    </rPh>
    <rPh sb="23" eb="25">
      <t>ホジョ</t>
    </rPh>
    <rPh sb="25" eb="26">
      <t>キン</t>
    </rPh>
    <rPh sb="26" eb="28">
      <t>ショヨウ</t>
    </rPh>
    <rPh sb="28" eb="29">
      <t>ガク</t>
    </rPh>
    <rPh sb="29" eb="31">
      <t>チョウショ</t>
    </rPh>
    <rPh sb="32" eb="33">
      <t>ダイ</t>
    </rPh>
    <rPh sb="34" eb="35">
      <t>ゴウ</t>
    </rPh>
    <rPh sb="35" eb="37">
      <t>ヨウシキ</t>
    </rPh>
    <phoneticPr fontId="14"/>
  </si>
  <si>
    <t>令和７年度外国人介護福祉士候補者受入施設研修計画書（第１号様式２の４）</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4">
      <t>ケイカク</t>
    </rPh>
    <rPh sb="24" eb="25">
      <t>ショ</t>
    </rPh>
    <rPh sb="26" eb="27">
      <t>ダイ</t>
    </rPh>
    <rPh sb="28" eb="29">
      <t>ゴウ</t>
    </rPh>
    <rPh sb="29" eb="31">
      <t>ヨウシキ</t>
    </rPh>
    <phoneticPr fontId="14"/>
  </si>
  <si>
    <t>◆令和７年4月1日以降に取得したもの
◆同一法人で複数事業所が申請する場合は、一部は原本で他はコピー可</t>
  </si>
  <si>
    <t>令和７年度　外国人介護福祉士候補者受入施設研修費補助金交付申請書</t>
    <rPh sb="0" eb="2">
      <t>レイワ</t>
    </rPh>
    <rPh sb="3" eb="5">
      <t>ネンド</t>
    </rPh>
    <rPh sb="5" eb="7">
      <t>ヘイネンド</t>
    </rPh>
    <rPh sb="6" eb="8">
      <t>ガイコク</t>
    </rPh>
    <rPh sb="8" eb="9">
      <t>ジン</t>
    </rPh>
    <rPh sb="9" eb="11">
      <t>カイゴ</t>
    </rPh>
    <rPh sb="11" eb="13">
      <t>フクシ</t>
    </rPh>
    <rPh sb="13" eb="14">
      <t>シ</t>
    </rPh>
    <rPh sb="14" eb="17">
      <t>コウホシャ</t>
    </rPh>
    <rPh sb="17" eb="19">
      <t>ウケイ</t>
    </rPh>
    <rPh sb="19" eb="21">
      <t>シセツ</t>
    </rPh>
    <rPh sb="21" eb="24">
      <t>ケンシュウヒ</t>
    </rPh>
    <rPh sb="24" eb="27">
      <t>ホジョキン</t>
    </rPh>
    <rPh sb="27" eb="29">
      <t>コウフ</t>
    </rPh>
    <rPh sb="29" eb="31">
      <t>シンセイ</t>
    </rPh>
    <rPh sb="31" eb="32">
      <t>ショ</t>
    </rPh>
    <phoneticPr fontId="6"/>
  </si>
  <si>
    <t>令和７年度　外国人介護福祉士候補者受入施設研修費補助金所要額調書</t>
    <rPh sb="0" eb="2">
      <t>レイワ</t>
    </rPh>
    <rPh sb="3" eb="5">
      <t>ネンド</t>
    </rPh>
    <rPh sb="5" eb="7">
      <t>ヘイネンド</t>
    </rPh>
    <rPh sb="6" eb="8">
      <t>ガイコク</t>
    </rPh>
    <rPh sb="8" eb="9">
      <t>ジン</t>
    </rPh>
    <rPh sb="9" eb="11">
      <t>カイゴ</t>
    </rPh>
    <rPh sb="11" eb="13">
      <t>フクシ</t>
    </rPh>
    <rPh sb="13" eb="14">
      <t>シ</t>
    </rPh>
    <rPh sb="14" eb="17">
      <t>コウホシャ</t>
    </rPh>
    <rPh sb="17" eb="19">
      <t>ウケイレ</t>
    </rPh>
    <rPh sb="19" eb="21">
      <t>シセツ</t>
    </rPh>
    <rPh sb="21" eb="23">
      <t>ケンシュウ</t>
    </rPh>
    <rPh sb="23" eb="24">
      <t>ヒ</t>
    </rPh>
    <rPh sb="24" eb="27">
      <t>ホジョキン</t>
    </rPh>
    <rPh sb="27" eb="29">
      <t>ショヨウ</t>
    </rPh>
    <rPh sb="29" eb="30">
      <t>ガク</t>
    </rPh>
    <rPh sb="30" eb="32">
      <t>チョウショ</t>
    </rPh>
    <phoneticPr fontId="6"/>
  </si>
  <si>
    <t>令和７年度外国人介護福祉士候補者受入施設研修計画書</t>
    <rPh sb="0" eb="2">
      <t>レイワ</t>
    </rPh>
    <rPh sb="3" eb="5">
      <t>ネンド</t>
    </rPh>
    <rPh sb="5" eb="7">
      <t>ガイコク</t>
    </rPh>
    <rPh sb="7" eb="8">
      <t>ジン</t>
    </rPh>
    <rPh sb="8" eb="10">
      <t>カイゴ</t>
    </rPh>
    <rPh sb="10" eb="12">
      <t>フクシ</t>
    </rPh>
    <rPh sb="12" eb="13">
      <t>シ</t>
    </rPh>
    <rPh sb="13" eb="16">
      <t>コウホシャ</t>
    </rPh>
    <rPh sb="16" eb="18">
      <t>ウケイ</t>
    </rPh>
    <rPh sb="18" eb="20">
      <t>シセツ</t>
    </rPh>
    <rPh sb="20" eb="22">
      <t>ケンシュウ</t>
    </rPh>
    <rPh sb="22" eb="24">
      <t>ケイカク</t>
    </rPh>
    <rPh sb="24" eb="25">
      <t>ショ</t>
    </rPh>
    <phoneticPr fontId="6"/>
  </si>
  <si>
    <t xml:space="preserve">       ※金額換算可能な各種ポイントが付与・利用された場合の当該ポイント相当額の確認
         できる根拠資料
      ※利用されたポイント数が記載された請求書、ポイント付与の条件（何円購入で
         何ポイント）や１ポイント当たりの換金率が記載されたカード会社の規約書等</t>
    <phoneticPr fontId="6"/>
  </si>
  <si>
    <t>１　令和７年度の受入れ人数</t>
    <rPh sb="2" eb="4">
      <t>レイワ</t>
    </rPh>
    <rPh sb="5" eb="7">
      <t>ネンド</t>
    </rPh>
    <rPh sb="8" eb="10">
      <t>ウケイ</t>
    </rPh>
    <rPh sb="11" eb="13">
      <t>ニンズウ</t>
    </rPh>
    <phoneticPr fontId="6"/>
  </si>
  <si>
    <t>（１）　令和７年度外国人介護福祉士候補者受入施設研修費補助金所要額調書</t>
    <rPh sb="4" eb="6">
      <t>レイワ</t>
    </rPh>
    <rPh sb="7" eb="9">
      <t>ネンド</t>
    </rPh>
    <rPh sb="9" eb="11">
      <t>ガイコク</t>
    </rPh>
    <rPh sb="11" eb="12">
      <t>ジン</t>
    </rPh>
    <rPh sb="12" eb="14">
      <t>カイゴ</t>
    </rPh>
    <rPh sb="14" eb="16">
      <t>フクシ</t>
    </rPh>
    <rPh sb="16" eb="17">
      <t>シ</t>
    </rPh>
    <rPh sb="17" eb="20">
      <t>コウホシャ</t>
    </rPh>
    <rPh sb="20" eb="22">
      <t>ウケイレ</t>
    </rPh>
    <rPh sb="22" eb="24">
      <t>シセツ</t>
    </rPh>
    <rPh sb="24" eb="27">
      <t>ケンシュウヒ</t>
    </rPh>
    <rPh sb="27" eb="30">
      <t>ホジョキン</t>
    </rPh>
    <rPh sb="30" eb="32">
      <t>ショヨウ</t>
    </rPh>
    <rPh sb="32" eb="33">
      <t>ガク</t>
    </rPh>
    <rPh sb="33" eb="35">
      <t>チョウショ</t>
    </rPh>
    <phoneticPr fontId="6"/>
  </si>
  <si>
    <t>（４）　令和７年度外国人介護福祉士候補者受入施設研修計画書（第１号様式２の４）</t>
    <rPh sb="4" eb="6">
      <t>レイワ</t>
    </rPh>
    <rPh sb="7" eb="9">
      <t>ネンド</t>
    </rPh>
    <rPh sb="9" eb="11">
      <t>ガイコク</t>
    </rPh>
    <rPh sb="11" eb="12">
      <t>ジン</t>
    </rPh>
    <rPh sb="12" eb="14">
      <t>カイゴ</t>
    </rPh>
    <rPh sb="14" eb="16">
      <t>フクシ</t>
    </rPh>
    <rPh sb="16" eb="17">
      <t>シ</t>
    </rPh>
    <rPh sb="17" eb="20">
      <t>コウホシャ</t>
    </rPh>
    <rPh sb="20" eb="22">
      <t>ウケイレ</t>
    </rPh>
    <rPh sb="22" eb="24">
      <t>シセツ</t>
    </rPh>
    <rPh sb="24" eb="26">
      <t>ケンシュウ</t>
    </rPh>
    <rPh sb="26" eb="28">
      <t>ケイカク</t>
    </rPh>
    <rPh sb="28" eb="29">
      <t>ショ</t>
    </rPh>
    <rPh sb="30" eb="31">
      <t>ダイ</t>
    </rPh>
    <rPh sb="32" eb="33">
      <t>ゴウ</t>
    </rPh>
    <rPh sb="33" eb="35">
      <t>ヨウシキ</t>
    </rPh>
    <phoneticPr fontId="6"/>
  </si>
  <si>
    <r>
      <t>国家試験関係　　　　　　
（</t>
    </r>
    <r>
      <rPr>
        <sz val="9"/>
        <rFont val="ＭＳ Ｐ明朝"/>
        <family val="1"/>
        <charset val="128"/>
      </rPr>
      <t>介護分野の専門知識学習</t>
    </r>
    <r>
      <rPr>
        <sz val="11"/>
        <rFont val="ＭＳ Ｐ明朝"/>
        <family val="1"/>
        <charset val="128"/>
      </rPr>
      <t>）</t>
    </r>
    <rPh sb="0" eb="2">
      <t>コッカ</t>
    </rPh>
    <rPh sb="2" eb="4">
      <t>シケン</t>
    </rPh>
    <rPh sb="4" eb="6">
      <t>カンケイ</t>
    </rPh>
    <rPh sb="14" eb="16">
      <t>カイゴ</t>
    </rPh>
    <rPh sb="16" eb="18">
      <t>ブンヤ</t>
    </rPh>
    <rPh sb="19" eb="21">
      <t>センモン</t>
    </rPh>
    <rPh sb="21" eb="23">
      <t>チシキ</t>
    </rPh>
    <rPh sb="23" eb="25">
      <t>ガクシュウ</t>
    </rPh>
    <phoneticPr fontId="6"/>
  </si>
  <si>
    <t>第１号様式２ (EPA)</t>
    <phoneticPr fontId="6"/>
  </si>
  <si>
    <t>第１号様式２の１  (EPA)</t>
    <rPh sb="0" eb="1">
      <t>ダイ</t>
    </rPh>
    <rPh sb="2" eb="3">
      <t>ゴウ</t>
    </rPh>
    <rPh sb="3" eb="5">
      <t>ヨウシキ</t>
    </rPh>
    <phoneticPr fontId="6"/>
  </si>
  <si>
    <t>第１号様式２の２（EPA)</t>
    <rPh sb="0" eb="1">
      <t>ダイ</t>
    </rPh>
    <rPh sb="2" eb="3">
      <t>ゴウ</t>
    </rPh>
    <rPh sb="3" eb="5">
      <t>ヨウシキ</t>
    </rPh>
    <phoneticPr fontId="6"/>
  </si>
  <si>
    <t>第１号様式２の３  (EPA)</t>
    <rPh sb="0" eb="1">
      <t>ダイ</t>
    </rPh>
    <rPh sb="2" eb="3">
      <t>ゴウ</t>
    </rPh>
    <rPh sb="3" eb="5">
      <t>ヨウシキ</t>
    </rPh>
    <phoneticPr fontId="6"/>
  </si>
  <si>
    <t>第１号様式２の４  (EPA)</t>
    <rPh sb="0" eb="1">
      <t>ダイ</t>
    </rPh>
    <rPh sb="2" eb="3">
      <t>ゴウ</t>
    </rPh>
    <rPh sb="3" eb="5">
      <t>ヨウシキ</t>
    </rPh>
    <phoneticPr fontId="6"/>
  </si>
  <si>
    <t>令和　　年　　月　　日</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</si>
</sst>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
    <numFmt numFmtId="178" formatCode="#,##0_);[Red]\(#,##0\)"/>
    <numFmt numFmtId="179" formatCode="#,##0_ "/>
  </numFmts>
  <fonts count="5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Meiryo UI"/>
      <family val="3"/>
      <charset val="128"/>
    </font>
    <font>
      <sz val="6"/>
      <name val="ＭＳ Ｐゴシック"/>
      <family val="3"/>
      <charset val="128"/>
    </font>
    <font>
      <b/>
      <sz val="16"/>
      <name val="Meiryo UI"/>
      <family val="3"/>
      <charset val="128"/>
    </font>
    <font>
      <sz val="14"/>
      <name val="Meiryo UI"/>
      <family val="3"/>
      <charset val="128"/>
    </font>
    <font>
      <b/>
      <sz val="14"/>
      <name val="Meiryo UI"/>
      <family val="3"/>
      <charset val="128"/>
    </font>
    <font>
      <sz val="14"/>
      <color theme="0"/>
      <name val="Meiryo UI"/>
      <family val="3"/>
      <charset val="128"/>
    </font>
    <font>
      <sz val="12"/>
      <name val="Meiryo UI"/>
      <family val="3"/>
      <charset val="128"/>
    </font>
    <font>
      <b/>
      <sz val="24"/>
      <name val="Meiryo UI"/>
      <family val="3"/>
      <charset val="128"/>
    </font>
    <font>
      <sz val="14"/>
      <color rgb="FF000000"/>
      <name val="Meiryo UI"/>
      <family val="3"/>
      <charset val="128"/>
    </font>
    <font>
      <sz val="6"/>
      <name val="游ゴシック"/>
      <family val="2"/>
      <charset val="128"/>
      <scheme val="minor"/>
    </font>
    <font>
      <sz val="12"/>
      <color rgb="FF7030A0"/>
      <name val="Meiryo UI"/>
      <family val="3"/>
      <charset val="128"/>
    </font>
    <font>
      <sz val="11"/>
      <color rgb="FF7030A0"/>
      <name val="Meiryo UI"/>
      <family val="3"/>
      <charset val="128"/>
    </font>
    <font>
      <sz val="12"/>
      <color theme="1"/>
      <name val="游ゴシック"/>
      <family val="3"/>
      <charset val="128"/>
      <scheme val="minor"/>
    </font>
    <font>
      <sz val="6"/>
      <name val="游ゴシック"/>
      <family val="3"/>
      <charset val="128"/>
      <scheme val="minor"/>
    </font>
    <font>
      <sz val="12"/>
      <name val="ＭＳ Ｐ明朝"/>
      <family val="1"/>
      <charset val="128"/>
    </font>
    <font>
      <sz val="14"/>
      <name val="ＭＳ Ｐ明朝"/>
      <family val="1"/>
      <charset val="128"/>
    </font>
    <font>
      <i/>
      <sz val="12"/>
      <name val="ＭＳ Ｐ明朝"/>
      <family val="1"/>
      <charset val="128"/>
    </font>
    <font>
      <sz val="10"/>
      <name val="ＭＳ Ｐ明朝"/>
      <family val="1"/>
      <charset val="128"/>
    </font>
    <font>
      <sz val="10"/>
      <name val="ＭＳ 明朝"/>
      <family val="1"/>
      <charset val="128"/>
    </font>
    <font>
      <sz val="12"/>
      <name val="ＭＳ 明朝"/>
      <family val="1"/>
      <charset val="128"/>
    </font>
    <font>
      <sz val="9"/>
      <name val="ＭＳ 明朝"/>
      <family val="1"/>
      <charset val="128"/>
    </font>
    <font>
      <b/>
      <sz val="9"/>
      <color indexed="81"/>
      <name val="MS P ゴシック"/>
      <family val="3"/>
      <charset val="128"/>
    </font>
    <font>
      <sz val="11"/>
      <name val="ＭＳ Ｐ明朝"/>
      <family val="1"/>
      <charset val="128"/>
    </font>
    <font>
      <b/>
      <sz val="16"/>
      <name val="ＭＳ Ｐ明朝"/>
      <family val="1"/>
      <charset val="128"/>
    </font>
    <font>
      <sz val="18"/>
      <name val="ＭＳ Ｐ明朝"/>
      <family val="1"/>
      <charset val="128"/>
    </font>
    <font>
      <b/>
      <sz val="18"/>
      <name val="ＭＳ Ｐ明朝"/>
      <family val="1"/>
      <charset val="128"/>
    </font>
    <font>
      <sz val="16"/>
      <name val="ＭＳ Ｐ明朝"/>
      <family val="1"/>
      <charset val="128"/>
    </font>
    <font>
      <sz val="11"/>
      <name val="ＭＳ 明朝"/>
      <family val="1"/>
      <charset val="128"/>
    </font>
    <font>
      <sz val="14"/>
      <name val="ＭＳ 明朝"/>
      <family val="1"/>
      <charset val="128"/>
    </font>
    <font>
      <sz val="9"/>
      <name val="ＭＳ Ｐ明朝"/>
      <family val="1"/>
      <charset val="128"/>
    </font>
    <font>
      <i/>
      <sz val="11"/>
      <name val="ＭＳ Ｐ明朝"/>
      <family val="1"/>
      <charset val="128"/>
    </font>
    <font>
      <sz val="10.5"/>
      <name val="游明朝"/>
      <family val="1"/>
      <charset val="128"/>
    </font>
    <font>
      <sz val="12"/>
      <color theme="1"/>
      <name val="游ゴシック"/>
      <family val="3"/>
      <charset val="128"/>
    </font>
    <font>
      <sz val="11"/>
      <name val="游ゴシック"/>
      <family val="3"/>
      <charset val="128"/>
    </font>
    <font>
      <sz val="9"/>
      <color rgb="FF000000"/>
      <name val="Meiryo UI"/>
      <family val="3"/>
      <charset val="128"/>
    </font>
    <font>
      <sz val="18"/>
      <name val="Meiryo UI"/>
      <family val="3"/>
      <charset val="128"/>
    </font>
    <font>
      <sz val="16"/>
      <name val="Meiryo UI"/>
      <family val="3"/>
      <charset val="128"/>
    </font>
    <font>
      <u/>
      <sz val="11"/>
      <color theme="10"/>
      <name val="ＭＳ Ｐゴシック"/>
      <family val="3"/>
      <charset val="128"/>
    </font>
    <font>
      <sz val="22"/>
      <name val="Meiryo UI"/>
      <family val="3"/>
      <charset val="128"/>
    </font>
    <font>
      <sz val="22"/>
      <name val="ＭＳ Ｐ明朝"/>
      <family val="1"/>
      <charset val="128"/>
    </font>
    <font>
      <b/>
      <sz val="11"/>
      <color indexed="81"/>
      <name val="MS P ゴシック"/>
      <family val="3"/>
      <charset val="128"/>
    </font>
    <font>
      <sz val="16"/>
      <name val="ＭＳ 明朝"/>
      <family val="1"/>
      <charset val="128"/>
    </font>
    <font>
      <sz val="20"/>
      <name val="ＭＳ Ｐ明朝"/>
      <family val="1"/>
      <charset val="128"/>
    </font>
    <font>
      <sz val="12"/>
      <name val="ＭＳ Ｐゴシック"/>
      <family val="3"/>
      <charset val="128"/>
    </font>
    <font>
      <sz val="20"/>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CFFFF"/>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style="dott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01">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lignment vertical="center"/>
    </xf>
    <xf numFmtId="0" fontId="10" fillId="0" borderId="4" xfId="0" applyFont="1" applyBorder="1">
      <alignment vertical="center"/>
    </xf>
    <xf numFmtId="0" fontId="10" fillId="0" borderId="0" xfId="0" applyFont="1">
      <alignment vertical="center"/>
    </xf>
    <xf numFmtId="0" fontId="8" fillId="0" borderId="1" xfId="0" applyFont="1" applyBorder="1" applyAlignment="1">
      <alignment vertical="center" shrinkToFit="1"/>
    </xf>
    <xf numFmtId="0" fontId="8" fillId="0" borderId="0" xfId="0" applyFont="1">
      <alignment vertical="center"/>
    </xf>
    <xf numFmtId="0" fontId="11" fillId="0" borderId="1" xfId="0" applyFont="1" applyBorder="1">
      <alignment vertical="center"/>
    </xf>
    <xf numFmtId="0" fontId="8" fillId="0" borderId="5" xfId="0" applyFont="1" applyBorder="1">
      <alignment vertical="center"/>
    </xf>
    <xf numFmtId="0" fontId="8" fillId="0" borderId="0" xfId="0" applyFont="1" applyAlignment="1">
      <alignment horizontal="left"/>
    </xf>
    <xf numFmtId="0" fontId="11" fillId="0" borderId="6" xfId="0" applyFont="1" applyBorder="1">
      <alignment vertical="center"/>
    </xf>
    <xf numFmtId="0" fontId="12" fillId="0" borderId="0" xfId="0" applyFont="1" applyAlignment="1">
      <alignment horizontal="center" vertical="center"/>
    </xf>
    <xf numFmtId="0" fontId="11" fillId="0" borderId="0" xfId="0" applyFont="1">
      <alignment vertical="center"/>
    </xf>
    <xf numFmtId="0" fontId="8" fillId="0" borderId="7" xfId="0"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center" vertical="center"/>
    </xf>
    <xf numFmtId="0" fontId="8" fillId="0" borderId="0" xfId="0" applyFont="1" applyAlignment="1">
      <alignment horizontal="center" vertical="center" shrinkToFit="1"/>
    </xf>
    <xf numFmtId="0" fontId="15" fillId="0" borderId="0" xfId="0" applyFont="1">
      <alignment vertical="center"/>
    </xf>
    <xf numFmtId="0" fontId="16" fillId="0" borderId="0" xfId="0" applyFont="1">
      <alignment vertical="center"/>
    </xf>
    <xf numFmtId="0" fontId="19" fillId="0" borderId="0" xfId="0" applyFont="1">
      <alignment vertical="center"/>
    </xf>
    <xf numFmtId="0" fontId="19" fillId="0" borderId="0" xfId="0" applyFont="1" applyProtection="1">
      <alignment vertical="center"/>
      <protection locked="0"/>
    </xf>
    <xf numFmtId="0" fontId="0" fillId="0" borderId="0" xfId="0" applyAlignment="1">
      <alignment horizontal="center" vertical="center"/>
    </xf>
    <xf numFmtId="0" fontId="27" fillId="0" borderId="0" xfId="0" applyFont="1">
      <alignment vertical="center"/>
    </xf>
    <xf numFmtId="0" fontId="28" fillId="0" borderId="0" xfId="0" applyFont="1">
      <alignment vertical="center"/>
    </xf>
    <xf numFmtId="0" fontId="30" fillId="0" borderId="0" xfId="0" applyFont="1" applyAlignment="1">
      <alignment horizontal="center" vertical="center"/>
    </xf>
    <xf numFmtId="0" fontId="19" fillId="0" borderId="0" xfId="0" applyFont="1" applyAlignment="1">
      <alignment horizontal="left"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15"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38" fontId="31" fillId="0" borderId="0" xfId="1" applyFont="1" applyFill="1" applyBorder="1" applyAlignment="1">
      <alignment horizontal="center" vertical="center" wrapText="1"/>
    </xf>
    <xf numFmtId="38" fontId="27" fillId="0" borderId="0" xfId="1" applyFont="1" applyFill="1" applyBorder="1" applyAlignment="1">
      <alignment horizontal="center" vertical="center" wrapText="1"/>
    </xf>
    <xf numFmtId="38" fontId="31" fillId="0" borderId="0" xfId="1" applyFont="1" applyBorder="1" applyAlignment="1">
      <alignment horizontal="center" vertical="center" wrapText="1"/>
    </xf>
    <xf numFmtId="0" fontId="32" fillId="0" borderId="0" xfId="0" applyFont="1">
      <alignment vertical="center"/>
    </xf>
    <xf numFmtId="0" fontId="32" fillId="0" borderId="0" xfId="0" applyFont="1" applyAlignment="1" applyProtection="1">
      <alignment vertical="center" shrinkToFit="1"/>
      <protection locked="0"/>
    </xf>
    <xf numFmtId="0" fontId="0" fillId="2" borderId="0" xfId="0" applyFill="1">
      <alignment vertical="center"/>
    </xf>
    <xf numFmtId="0" fontId="36" fillId="0" borderId="0" xfId="0" applyFont="1" applyAlignment="1">
      <alignment horizontal="justify" vertical="center"/>
    </xf>
    <xf numFmtId="178" fontId="27" fillId="2" borderId="20" xfId="0" applyNumberFormat="1" applyFont="1" applyFill="1" applyBorder="1" applyAlignment="1" applyProtection="1">
      <alignment vertical="center" shrinkToFit="1"/>
      <protection locked="0"/>
    </xf>
    <xf numFmtId="178" fontId="27" fillId="2" borderId="15" xfId="0" applyNumberFormat="1" applyFont="1" applyFill="1" applyBorder="1" applyAlignment="1" applyProtection="1">
      <alignment vertical="center" shrinkToFit="1"/>
      <protection locked="0"/>
    </xf>
    <xf numFmtId="178" fontId="27" fillId="2" borderId="43" xfId="0" applyNumberFormat="1" applyFont="1" applyFill="1" applyBorder="1" applyAlignment="1" applyProtection="1">
      <alignment vertical="center" shrinkToFit="1"/>
      <protection locked="0"/>
    </xf>
    <xf numFmtId="0" fontId="37" fillId="0" borderId="13" xfId="0" applyFont="1" applyBorder="1" applyAlignment="1"/>
    <xf numFmtId="0" fontId="38" fillId="0" borderId="0" xfId="0" applyFont="1">
      <alignment vertical="center"/>
    </xf>
    <xf numFmtId="0" fontId="5" fillId="0" borderId="60" xfId="0" applyFont="1" applyBorder="1">
      <alignment vertical="center"/>
    </xf>
    <xf numFmtId="0" fontId="38" fillId="0" borderId="62" xfId="0" applyFont="1" applyBorder="1">
      <alignment vertical="center"/>
    </xf>
    <xf numFmtId="0" fontId="5" fillId="0" borderId="61" xfId="0" applyFont="1" applyBorder="1">
      <alignment vertical="center"/>
    </xf>
    <xf numFmtId="0" fontId="17" fillId="0" borderId="0" xfId="0" applyFont="1" applyAlignment="1"/>
    <xf numFmtId="178" fontId="27" fillId="2" borderId="37" xfId="0" applyNumberFormat="1" applyFont="1" applyFill="1" applyBorder="1" applyAlignment="1" applyProtection="1">
      <alignment vertical="center" shrinkToFit="1"/>
      <protection locked="0"/>
    </xf>
    <xf numFmtId="178" fontId="27" fillId="2" borderId="36" xfId="0" applyNumberFormat="1" applyFont="1" applyFill="1" applyBorder="1" applyAlignment="1" applyProtection="1">
      <alignment vertical="center" shrinkToFit="1"/>
      <protection locked="0"/>
    </xf>
    <xf numFmtId="178" fontId="27" fillId="2" borderId="38" xfId="0" applyNumberFormat="1" applyFont="1" applyFill="1" applyBorder="1" applyAlignment="1" applyProtection="1">
      <alignment vertical="center" shrinkToFit="1"/>
      <protection locked="0"/>
    </xf>
    <xf numFmtId="178" fontId="27" fillId="2" borderId="21" xfId="0" applyNumberFormat="1" applyFont="1" applyFill="1" applyBorder="1" applyAlignment="1" applyProtection="1">
      <alignment vertical="center" shrinkToFit="1"/>
      <protection locked="0"/>
    </xf>
    <xf numFmtId="178" fontId="27" fillId="2" borderId="44" xfId="0" applyNumberFormat="1" applyFont="1" applyFill="1" applyBorder="1" applyAlignment="1" applyProtection="1">
      <alignment vertical="center" shrinkToFit="1"/>
      <protection locked="0"/>
    </xf>
    <xf numFmtId="178" fontId="27" fillId="2" borderId="31" xfId="0" applyNumberFormat="1" applyFont="1" applyFill="1" applyBorder="1" applyAlignment="1" applyProtection="1">
      <alignment vertical="center" shrinkToFit="1"/>
      <protection locked="0"/>
    </xf>
    <xf numFmtId="0" fontId="32" fillId="0" borderId="0" xfId="0" applyFont="1" applyAlignment="1">
      <alignment horizontal="center" vertical="center"/>
    </xf>
    <xf numFmtId="0" fontId="32" fillId="3" borderId="0" xfId="0" applyFont="1" applyFill="1" applyAlignment="1">
      <alignment horizontal="left" vertical="center" shrinkToFit="1"/>
    </xf>
    <xf numFmtId="0" fontId="27" fillId="0" borderId="21" xfId="0" applyFont="1" applyBorder="1" applyAlignment="1">
      <alignment horizontal="center" vertical="center"/>
    </xf>
    <xf numFmtId="0" fontId="40" fillId="4" borderId="7" xfId="0" applyFont="1" applyFill="1" applyBorder="1" applyAlignment="1" applyProtection="1">
      <alignment horizontal="center" vertical="center"/>
      <protection locked="0"/>
    </xf>
    <xf numFmtId="0" fontId="41" fillId="0" borderId="0" xfId="0" applyFont="1">
      <alignment vertical="center"/>
    </xf>
    <xf numFmtId="0" fontId="7" fillId="0" borderId="0" xfId="0" applyFont="1">
      <alignment vertical="center"/>
    </xf>
    <xf numFmtId="0" fontId="41" fillId="0" borderId="0" xfId="0" applyFont="1" applyAlignment="1">
      <alignment horizontal="center" vertical="center"/>
    </xf>
    <xf numFmtId="0" fontId="9" fillId="5" borderId="0" xfId="0" applyFont="1" applyFill="1" applyAlignment="1">
      <alignment horizontal="left" vertical="center"/>
    </xf>
    <xf numFmtId="0" fontId="9" fillId="5" borderId="0" xfId="0" applyFont="1" applyFill="1">
      <alignment vertical="center"/>
    </xf>
    <xf numFmtId="0" fontId="9" fillId="5" borderId="0" xfId="0" applyFont="1" applyFill="1" applyAlignment="1">
      <alignment vertical="center" shrinkToFit="1"/>
    </xf>
    <xf numFmtId="0" fontId="27" fillId="0" borderId="15" xfId="0" applyFont="1" applyBorder="1">
      <alignment vertical="center"/>
    </xf>
    <xf numFmtId="178" fontId="20" fillId="2" borderId="37" xfId="0" applyNumberFormat="1" applyFont="1" applyFill="1" applyBorder="1" applyAlignment="1" applyProtection="1">
      <alignment vertical="center" shrinkToFit="1"/>
      <protection locked="0"/>
    </xf>
    <xf numFmtId="178" fontId="20" fillId="2" borderId="38" xfId="0" applyNumberFormat="1" applyFont="1" applyFill="1" applyBorder="1" applyAlignment="1" applyProtection="1">
      <alignment horizontal="center" vertical="center" shrinkToFit="1"/>
      <protection locked="0"/>
    </xf>
    <xf numFmtId="178" fontId="20" fillId="2" borderId="38" xfId="0" applyNumberFormat="1" applyFont="1" applyFill="1" applyBorder="1" applyAlignment="1" applyProtection="1">
      <alignment vertical="center" shrinkToFit="1"/>
      <protection locked="0"/>
    </xf>
    <xf numFmtId="178" fontId="20" fillId="2" borderId="15" xfId="0" applyNumberFormat="1" applyFont="1" applyFill="1" applyBorder="1" applyAlignment="1" applyProtection="1">
      <alignment vertical="center" shrinkToFit="1"/>
      <protection locked="0"/>
    </xf>
    <xf numFmtId="178" fontId="20" fillId="2" borderId="21" xfId="0" applyNumberFormat="1" applyFont="1" applyFill="1" applyBorder="1" applyAlignment="1" applyProtection="1">
      <alignment horizontal="center" vertical="center" shrinkToFit="1"/>
      <protection locked="0"/>
    </xf>
    <xf numFmtId="178" fontId="20" fillId="2" borderId="21" xfId="0" applyNumberFormat="1" applyFont="1" applyFill="1" applyBorder="1" applyAlignment="1" applyProtection="1">
      <alignment vertical="center" shrinkToFit="1"/>
      <protection locked="0"/>
    </xf>
    <xf numFmtId="178" fontId="20" fillId="2" borderId="31" xfId="0" applyNumberFormat="1" applyFont="1" applyFill="1" applyBorder="1" applyAlignment="1" applyProtection="1">
      <alignment horizontal="center" vertical="center" shrinkToFit="1"/>
      <protection locked="0"/>
    </xf>
    <xf numFmtId="178" fontId="20" fillId="2" borderId="20" xfId="0" applyNumberFormat="1" applyFont="1" applyFill="1" applyBorder="1" applyAlignment="1" applyProtection="1">
      <alignment vertical="center" shrinkToFit="1"/>
      <protection locked="0"/>
    </xf>
    <xf numFmtId="178" fontId="20" fillId="2" borderId="43" xfId="0" applyNumberFormat="1" applyFont="1" applyFill="1" applyBorder="1" applyAlignment="1" applyProtection="1">
      <alignment vertical="center" shrinkToFit="1"/>
      <protection locked="0"/>
    </xf>
    <xf numFmtId="178" fontId="20" fillId="2" borderId="44" xfId="0" applyNumberFormat="1" applyFont="1" applyFill="1" applyBorder="1" applyAlignment="1" applyProtection="1">
      <alignment horizontal="center" vertical="center" shrinkToFit="1"/>
      <protection locked="0"/>
    </xf>
    <xf numFmtId="178" fontId="20" fillId="2" borderId="44" xfId="0" applyNumberFormat="1" applyFont="1" applyFill="1" applyBorder="1" applyAlignment="1" applyProtection="1">
      <alignment vertical="center" shrinkToFit="1"/>
      <protection locked="0"/>
    </xf>
    <xf numFmtId="0" fontId="19" fillId="0" borderId="14" xfId="0" applyFont="1" applyBorder="1" applyAlignment="1" applyProtection="1">
      <alignment horizontal="center" vertical="center"/>
      <protection locked="0"/>
    </xf>
    <xf numFmtId="38" fontId="31" fillId="3" borderId="15" xfId="1" applyFont="1" applyFill="1" applyBorder="1" applyAlignment="1">
      <alignment horizontal="right" vertical="center" wrapText="1"/>
    </xf>
    <xf numFmtId="178" fontId="31" fillId="3" borderId="15" xfId="0" applyNumberFormat="1" applyFont="1" applyFill="1" applyBorder="1" applyAlignment="1">
      <alignment horizontal="right" vertical="center"/>
    </xf>
    <xf numFmtId="0" fontId="41" fillId="0" borderId="0" xfId="0" applyFont="1" applyAlignment="1">
      <alignment horizontal="right" vertical="center"/>
    </xf>
    <xf numFmtId="0" fontId="46" fillId="0" borderId="0" xfId="0" applyFont="1">
      <alignment vertical="center"/>
    </xf>
    <xf numFmtId="0" fontId="46" fillId="0" borderId="15" xfId="0" applyFont="1" applyBorder="1" applyAlignment="1">
      <alignment horizontal="center" vertical="center"/>
    </xf>
    <xf numFmtId="0" fontId="43" fillId="2" borderId="7" xfId="0" applyFont="1" applyFill="1" applyBorder="1" applyAlignment="1" applyProtection="1">
      <alignment horizontal="center" vertical="center" shrinkToFit="1"/>
      <protection locked="0"/>
    </xf>
    <xf numFmtId="0" fontId="0" fillId="0" borderId="0" xfId="0" applyProtection="1">
      <alignment vertical="center"/>
      <protection locked="0"/>
    </xf>
    <xf numFmtId="0" fontId="19" fillId="0" borderId="0" xfId="0" applyFont="1" applyProtection="1">
      <alignment vertical="center"/>
    </xf>
    <xf numFmtId="0" fontId="27" fillId="0" borderId="0" xfId="0" applyFont="1" applyProtection="1">
      <alignment vertical="center"/>
    </xf>
    <xf numFmtId="0" fontId="19" fillId="0" borderId="0" xfId="0" applyFont="1" applyAlignment="1" applyProtection="1">
      <alignment vertical="center" shrinkToFit="1"/>
    </xf>
    <xf numFmtId="0" fontId="48" fillId="0" borderId="0" xfId="0" applyFont="1" applyProtection="1">
      <alignment vertical="center"/>
    </xf>
    <xf numFmtId="0" fontId="0" fillId="0" borderId="0" xfId="0" applyProtection="1">
      <alignment vertical="center"/>
    </xf>
    <xf numFmtId="0" fontId="27" fillId="0" borderId="0" xfId="0" applyFont="1" applyAlignment="1" applyProtection="1">
      <alignment horizontal="right" vertical="center"/>
    </xf>
    <xf numFmtId="0" fontId="19" fillId="0" borderId="0" xfId="0" applyFont="1" applyAlignment="1" applyProtection="1">
      <alignment horizontal="right" vertical="center"/>
    </xf>
    <xf numFmtId="0" fontId="27" fillId="0" borderId="7" xfId="0" applyFont="1" applyBorder="1" applyAlignment="1" applyProtection="1">
      <alignment horizontal="center" vertical="center"/>
    </xf>
    <xf numFmtId="0" fontId="27" fillId="0" borderId="32" xfId="0" applyFont="1" applyBorder="1" applyAlignment="1" applyProtection="1">
      <alignment horizontal="center" vertical="center"/>
    </xf>
    <xf numFmtId="0" fontId="27" fillId="0" borderId="33" xfId="0" applyFont="1" applyBorder="1" applyAlignment="1" applyProtection="1">
      <alignment horizontal="center" vertical="center"/>
    </xf>
    <xf numFmtId="0" fontId="27" fillId="0" borderId="34" xfId="0" applyFont="1" applyBorder="1" applyAlignment="1" applyProtection="1">
      <alignment horizontal="center" vertical="center"/>
    </xf>
    <xf numFmtId="0" fontId="22" fillId="0" borderId="34" xfId="0" applyFont="1" applyBorder="1" applyAlignment="1" applyProtection="1">
      <alignment horizontal="center" vertical="center" wrapText="1"/>
    </xf>
    <xf numFmtId="0" fontId="32" fillId="0" borderId="35" xfId="0" applyFont="1" applyBorder="1" applyAlignment="1" applyProtection="1">
      <alignment horizontal="center" vertical="center"/>
    </xf>
    <xf numFmtId="0" fontId="0" fillId="0" borderId="0" xfId="0" applyAlignment="1" applyProtection="1">
      <alignment horizontal="center" vertical="center"/>
    </xf>
    <xf numFmtId="178" fontId="27" fillId="2" borderId="15" xfId="0" applyNumberFormat="1" applyFont="1" applyFill="1" applyBorder="1" applyAlignment="1" applyProtection="1">
      <alignment vertical="center" shrinkToFit="1"/>
    </xf>
    <xf numFmtId="178" fontId="20" fillId="2" borderId="15" xfId="0" applyNumberFormat="1" applyFont="1" applyFill="1" applyBorder="1" applyAlignment="1" applyProtection="1">
      <alignment vertical="center" shrinkToFit="1"/>
    </xf>
    <xf numFmtId="178" fontId="27" fillId="2" borderId="20" xfId="0" applyNumberFormat="1" applyFont="1" applyFill="1" applyBorder="1" applyAlignment="1" applyProtection="1">
      <alignment vertical="center" shrinkToFit="1"/>
    </xf>
    <xf numFmtId="178" fontId="20" fillId="2" borderId="20" xfId="0" applyNumberFormat="1" applyFont="1" applyFill="1" applyBorder="1" applyAlignment="1" applyProtection="1">
      <alignment vertical="center" shrinkToFit="1"/>
    </xf>
    <xf numFmtId="178" fontId="27" fillId="2" borderId="31" xfId="0" applyNumberFormat="1" applyFont="1" applyFill="1" applyBorder="1" applyAlignment="1" applyProtection="1">
      <alignment vertical="center" shrinkToFit="1"/>
    </xf>
    <xf numFmtId="0" fontId="27" fillId="2" borderId="42" xfId="0" applyFont="1" applyFill="1" applyBorder="1" applyProtection="1">
      <alignment vertical="center"/>
    </xf>
    <xf numFmtId="178" fontId="27" fillId="2" borderId="43" xfId="0" applyNumberFormat="1" applyFont="1" applyFill="1" applyBorder="1" applyAlignment="1" applyProtection="1">
      <alignment vertical="center" shrinkToFit="1"/>
    </xf>
    <xf numFmtId="0" fontId="27" fillId="2" borderId="45" xfId="0" applyFont="1" applyFill="1" applyBorder="1" applyProtection="1">
      <alignment vertical="center"/>
    </xf>
    <xf numFmtId="178" fontId="20" fillId="0" borderId="47" xfId="0" applyNumberFormat="1" applyFont="1" applyBorder="1" applyAlignment="1" applyProtection="1">
      <alignment vertical="center" shrinkToFit="1"/>
    </xf>
    <xf numFmtId="178" fontId="27" fillId="0" borderId="48" xfId="0" applyNumberFormat="1" applyFont="1" applyBorder="1" applyAlignment="1" applyProtection="1">
      <alignment horizontal="center" vertical="center" shrinkToFit="1"/>
    </xf>
    <xf numFmtId="178" fontId="27" fillId="0" borderId="48" xfId="0" applyNumberFormat="1" applyFont="1" applyBorder="1" applyAlignment="1" applyProtection="1">
      <alignment vertical="center" shrinkToFit="1"/>
    </xf>
    <xf numFmtId="0" fontId="27" fillId="0" borderId="49" xfId="0" applyFont="1" applyBorder="1" applyProtection="1">
      <alignment vertical="center"/>
    </xf>
    <xf numFmtId="178" fontId="27" fillId="2" borderId="19" xfId="0" applyNumberFormat="1" applyFont="1" applyFill="1" applyBorder="1" applyAlignment="1" applyProtection="1">
      <alignment vertical="center" shrinkToFit="1"/>
    </xf>
    <xf numFmtId="178" fontId="27" fillId="2" borderId="31" xfId="0" applyNumberFormat="1" applyFont="1" applyFill="1" applyBorder="1" applyAlignment="1" applyProtection="1">
      <alignment horizontal="center" vertical="center" shrinkToFit="1"/>
    </xf>
    <xf numFmtId="178" fontId="27" fillId="2" borderId="22" xfId="0" applyNumberFormat="1" applyFont="1" applyFill="1" applyBorder="1" applyAlignment="1" applyProtection="1">
      <alignment vertical="center" shrinkToFit="1"/>
    </xf>
    <xf numFmtId="178" fontId="27" fillId="2" borderId="51" xfId="0" applyNumberFormat="1" applyFont="1" applyFill="1" applyBorder="1" applyAlignment="1" applyProtection="1">
      <alignment horizontal="center" vertical="center" shrinkToFit="1"/>
    </xf>
    <xf numFmtId="178" fontId="27" fillId="2" borderId="51" xfId="0" applyNumberFormat="1" applyFont="1" applyFill="1" applyBorder="1" applyAlignment="1" applyProtection="1">
      <alignment vertical="center" shrinkToFit="1"/>
    </xf>
    <xf numFmtId="178" fontId="27" fillId="0" borderId="55" xfId="0" applyNumberFormat="1" applyFont="1" applyBorder="1" applyAlignment="1" applyProtection="1">
      <alignment vertical="center" shrinkToFit="1"/>
    </xf>
    <xf numFmtId="178" fontId="27" fillId="0" borderId="56" xfId="0" applyNumberFormat="1" applyFont="1" applyBorder="1" applyAlignment="1" applyProtection="1">
      <alignment horizontal="center" vertical="center" shrinkToFit="1"/>
    </xf>
    <xf numFmtId="178" fontId="20" fillId="0" borderId="34" xfId="0" applyNumberFormat="1" applyFont="1" applyBorder="1" applyAlignment="1" applyProtection="1">
      <alignment vertical="center" shrinkToFit="1"/>
    </xf>
    <xf numFmtId="178" fontId="27" fillId="0" borderId="34" xfId="0" applyNumberFormat="1" applyFont="1" applyBorder="1" applyAlignment="1" applyProtection="1">
      <alignment horizontal="center" vertical="center" shrinkToFit="1"/>
    </xf>
    <xf numFmtId="178" fontId="27" fillId="0" borderId="34" xfId="0" applyNumberFormat="1" applyFont="1" applyBorder="1" applyAlignment="1" applyProtection="1">
      <alignment vertical="center" shrinkToFit="1"/>
    </xf>
    <xf numFmtId="0" fontId="27" fillId="0" borderId="35" xfId="0" applyFont="1" applyBorder="1" applyProtection="1">
      <alignment vertical="center"/>
    </xf>
    <xf numFmtId="0" fontId="27" fillId="2" borderId="39" xfId="0" applyFont="1" applyFill="1" applyBorder="1" applyAlignment="1" applyProtection="1">
      <alignment vertical="center" shrinkToFit="1"/>
      <protection locked="0"/>
    </xf>
    <xf numFmtId="0" fontId="27" fillId="2" borderId="41" xfId="0" applyFont="1" applyFill="1" applyBorder="1" applyAlignment="1" applyProtection="1">
      <alignment vertical="center" shrinkToFit="1"/>
      <protection locked="0"/>
    </xf>
    <xf numFmtId="0" fontId="27" fillId="2" borderId="42" xfId="0" applyFont="1" applyFill="1" applyBorder="1" applyAlignment="1" applyProtection="1">
      <alignment vertical="center" shrinkToFit="1"/>
      <protection locked="0"/>
    </xf>
    <xf numFmtId="0" fontId="34" fillId="2" borderId="41" xfId="0" applyFont="1" applyFill="1" applyBorder="1" applyAlignment="1" applyProtection="1">
      <alignment vertical="center" shrinkToFit="1"/>
      <protection locked="0"/>
    </xf>
    <xf numFmtId="0" fontId="27" fillId="2" borderId="45" xfId="0" applyFont="1" applyFill="1" applyBorder="1" applyAlignment="1" applyProtection="1">
      <alignment vertical="center" shrinkToFit="1"/>
      <protection locked="0"/>
    </xf>
    <xf numFmtId="0" fontId="27" fillId="0" borderId="0" xfId="0" applyFont="1" applyAlignment="1" applyProtection="1">
      <alignment horizontal="center" vertical="center"/>
    </xf>
    <xf numFmtId="0" fontId="35" fillId="0" borderId="0" xfId="0" applyFont="1" applyProtection="1">
      <alignment vertical="center"/>
    </xf>
    <xf numFmtId="0" fontId="22" fillId="0" borderId="0" xfId="0" applyFont="1" applyAlignment="1" applyProtection="1">
      <alignment horizontal="left" vertical="center" wrapText="1"/>
    </xf>
    <xf numFmtId="0" fontId="19" fillId="0" borderId="0" xfId="0" applyFont="1" applyAlignment="1" applyProtection="1">
      <alignment horizontal="left" vertical="center"/>
    </xf>
    <xf numFmtId="0" fontId="19" fillId="0" borderId="0" xfId="0" applyFont="1" applyAlignment="1" applyProtection="1">
      <alignment horizontal="center" vertical="center"/>
    </xf>
    <xf numFmtId="0" fontId="21" fillId="0" borderId="0" xfId="0" applyFont="1" applyProtection="1">
      <alignment vertical="center"/>
    </xf>
    <xf numFmtId="0" fontId="22" fillId="0" borderId="0" xfId="0" applyFont="1" applyProtection="1">
      <alignment vertical="center"/>
    </xf>
    <xf numFmtId="0" fontId="24" fillId="0" borderId="16" xfId="0" applyFont="1" applyBorder="1" applyAlignment="1" applyProtection="1">
      <alignment horizontal="center" vertical="center"/>
    </xf>
    <xf numFmtId="0" fontId="24" fillId="0" borderId="15" xfId="0" applyFont="1" applyBorder="1" applyAlignment="1" applyProtection="1">
      <alignment horizontal="center" vertical="center"/>
    </xf>
    <xf numFmtId="0" fontId="25" fillId="0" borderId="24" xfId="0" applyFont="1" applyBorder="1" applyAlignment="1" applyProtection="1">
      <alignment horizontal="center" vertical="center" shrinkToFit="1"/>
    </xf>
    <xf numFmtId="0" fontId="19" fillId="2" borderId="0" xfId="0" applyFont="1" applyFill="1" applyAlignment="1" applyProtection="1">
      <alignment horizontal="right" vertical="center" shrinkToFit="1"/>
      <protection locked="0"/>
    </xf>
    <xf numFmtId="178" fontId="20" fillId="0" borderId="37" xfId="0" applyNumberFormat="1" applyFont="1" applyBorder="1" applyProtection="1">
      <alignment vertical="center"/>
      <protection locked="0"/>
    </xf>
    <xf numFmtId="178" fontId="20" fillId="0" borderId="15" xfId="0" applyNumberFormat="1" applyFont="1" applyBorder="1" applyProtection="1">
      <alignment vertical="center"/>
      <protection locked="0"/>
    </xf>
    <xf numFmtId="178" fontId="20" fillId="0" borderId="20" xfId="0" applyNumberFormat="1" applyFont="1" applyBorder="1" applyProtection="1">
      <alignment vertical="center"/>
      <protection locked="0"/>
    </xf>
    <xf numFmtId="178" fontId="20" fillId="0" borderId="43" xfId="0" applyNumberFormat="1" applyFont="1" applyBorder="1" applyProtection="1">
      <alignment vertical="center"/>
      <protection locked="0"/>
    </xf>
    <xf numFmtId="178" fontId="20" fillId="0" borderId="50" xfId="0" applyNumberFormat="1" applyFont="1" applyBorder="1" applyProtection="1">
      <alignment vertical="center"/>
      <protection locked="0"/>
    </xf>
    <xf numFmtId="0" fontId="8" fillId="0" borderId="7" xfId="0" applyFont="1" applyBorder="1" applyAlignment="1">
      <alignment horizontal="left" vertical="center" wrapText="1"/>
    </xf>
    <xf numFmtId="0" fontId="7" fillId="0" borderId="0" xfId="0" applyFont="1" applyAlignment="1">
      <alignment horizontal="center" vertical="center" wrapText="1"/>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left" vertical="center" indent="1" shrinkToFit="1"/>
      <protection locked="0"/>
    </xf>
    <xf numFmtId="0" fontId="8" fillId="2" borderId="3" xfId="0" applyFont="1" applyFill="1" applyBorder="1" applyAlignment="1" applyProtection="1">
      <alignment horizontal="left" vertical="center" indent="1" shrinkToFit="1"/>
      <protection locked="0"/>
    </xf>
    <xf numFmtId="0" fontId="8" fillId="0" borderId="63" xfId="0" applyFont="1" applyBorder="1" applyAlignment="1">
      <alignment horizontal="left" vertical="center" wrapText="1"/>
    </xf>
    <xf numFmtId="0" fontId="8" fillId="0" borderId="64" xfId="0" applyFont="1" applyBorder="1" applyAlignment="1">
      <alignment horizontal="left" vertical="center" wrapText="1"/>
    </xf>
    <xf numFmtId="0" fontId="8" fillId="0" borderId="65" xfId="0" applyFont="1" applyBorder="1" applyAlignment="1">
      <alignment horizontal="left" vertical="center" wrapText="1"/>
    </xf>
    <xf numFmtId="0" fontId="42" fillId="0" borderId="0" xfId="3" applyNumberFormat="1" applyAlignment="1">
      <alignment horizontal="center" vertical="center"/>
    </xf>
    <xf numFmtId="0" fontId="8" fillId="0" borderId="0" xfId="0" applyFont="1" applyAlignment="1">
      <alignment horizontal="center" vertical="center"/>
    </xf>
    <xf numFmtId="0" fontId="9" fillId="5" borderId="0" xfId="0" applyFont="1" applyFill="1" applyAlignment="1">
      <alignment horizontal="left" vertical="center" shrinkToFit="1"/>
    </xf>
    <xf numFmtId="0" fontId="11" fillId="6" borderId="7" xfId="0" applyFont="1" applyFill="1" applyBorder="1" applyAlignment="1">
      <alignment horizontal="center" vertical="center" wrapText="1" shrinkToFit="1"/>
    </xf>
    <xf numFmtId="0" fontId="11" fillId="6" borderId="7" xfId="0" applyFont="1" applyFill="1" applyBorder="1" applyAlignment="1">
      <alignment horizontal="center" vertical="center" shrinkToFit="1"/>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xf>
    <xf numFmtId="0" fontId="13" fillId="0" borderId="7"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9" fillId="6" borderId="7"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15" xfId="0" applyFont="1" applyBorder="1" applyAlignment="1" applyProtection="1">
      <alignment horizontal="center" vertical="center"/>
    </xf>
    <xf numFmtId="0" fontId="24" fillId="2" borderId="20" xfId="0" applyFont="1" applyFill="1" applyBorder="1" applyAlignment="1" applyProtection="1">
      <alignment horizontal="left" vertical="center" shrinkToFit="1"/>
      <protection locked="0"/>
    </xf>
    <xf numFmtId="49" fontId="11" fillId="2" borderId="15" xfId="0" applyNumberFormat="1" applyFont="1" applyFill="1" applyBorder="1" applyAlignment="1" applyProtection="1">
      <alignment horizontal="left" vertical="center" shrinkToFit="1"/>
      <protection locked="0"/>
    </xf>
    <xf numFmtId="0" fontId="32" fillId="0" borderId="15" xfId="0" applyFont="1" applyBorder="1" applyAlignment="1" applyProtection="1">
      <alignment horizontal="center" vertical="center" shrinkToFit="1"/>
    </xf>
    <xf numFmtId="0" fontId="11" fillId="2" borderId="21" xfId="0" applyFont="1" applyFill="1" applyBorder="1" applyAlignment="1" applyProtection="1">
      <alignment horizontal="left" vertical="center" shrinkToFit="1"/>
      <protection locked="0"/>
    </xf>
    <xf numFmtId="0" fontId="11" fillId="2" borderId="23" xfId="0" applyFont="1" applyFill="1" applyBorder="1" applyAlignment="1" applyProtection="1">
      <alignment horizontal="left" vertical="center" shrinkToFit="1"/>
      <protection locked="0"/>
    </xf>
    <xf numFmtId="0" fontId="11" fillId="2" borderId="22" xfId="0" applyFont="1" applyFill="1" applyBorder="1" applyAlignment="1" applyProtection="1">
      <alignment horizontal="left" vertical="center" shrinkToFit="1"/>
      <protection locked="0"/>
    </xf>
    <xf numFmtId="0" fontId="24" fillId="2" borderId="58" xfId="0" applyFont="1" applyFill="1" applyBorder="1" applyAlignment="1" applyProtection="1">
      <alignment horizontal="left" vertical="center" shrinkToFit="1"/>
      <protection locked="0"/>
    </xf>
    <xf numFmtId="0" fontId="24" fillId="0" borderId="59" xfId="0" applyFont="1" applyBorder="1" applyAlignment="1" applyProtection="1">
      <alignment horizontal="center" vertical="center"/>
    </xf>
    <xf numFmtId="0" fontId="24" fillId="2" borderId="15" xfId="0" applyFont="1" applyFill="1" applyBorder="1" applyAlignment="1" applyProtection="1">
      <alignment horizontal="left" vertical="center" shrinkToFit="1"/>
      <protection locked="0"/>
    </xf>
    <xf numFmtId="0" fontId="19" fillId="0" borderId="0" xfId="0" applyFont="1" applyAlignment="1" applyProtection="1">
      <alignment horizontal="right" vertical="center"/>
    </xf>
    <xf numFmtId="0" fontId="19" fillId="0" borderId="0" xfId="0" applyFont="1" applyAlignment="1" applyProtection="1">
      <alignment horizontal="center" vertical="center" wrapText="1"/>
    </xf>
    <xf numFmtId="0" fontId="19" fillId="0" borderId="0" xfId="0" applyFont="1" applyAlignment="1" applyProtection="1">
      <alignment horizontal="center" vertical="center"/>
    </xf>
    <xf numFmtId="176" fontId="31" fillId="3" borderId="14" xfId="1" applyNumberFormat="1" applyFont="1" applyFill="1" applyBorder="1" applyAlignment="1" applyProtection="1">
      <alignment horizontal="right" vertical="center"/>
    </xf>
    <xf numFmtId="0" fontId="23" fillId="0" borderId="15" xfId="0" applyFont="1" applyBorder="1" applyAlignment="1" applyProtection="1">
      <alignment horizontal="center" vertical="center"/>
    </xf>
    <xf numFmtId="0" fontId="24" fillId="2" borderId="19" xfId="0" applyFont="1" applyFill="1" applyBorder="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shrinkToFit="1"/>
      <protection locked="0"/>
    </xf>
    <xf numFmtId="49" fontId="11" fillId="2" borderId="18" xfId="0" applyNumberFormat="1" applyFont="1" applyFill="1" applyBorder="1" applyAlignment="1" applyProtection="1">
      <alignment horizontal="left" vertical="center" shrinkToFit="1"/>
      <protection locked="0"/>
    </xf>
    <xf numFmtId="0" fontId="0" fillId="0" borderId="0" xfId="0" applyAlignment="1">
      <alignment vertical="center" wrapText="1"/>
    </xf>
    <xf numFmtId="0" fontId="0" fillId="0" borderId="0" xfId="0">
      <alignment vertical="center"/>
    </xf>
    <xf numFmtId="0" fontId="29" fillId="0" borderId="0" xfId="0" applyFont="1" applyAlignment="1">
      <alignment horizontal="center" vertical="center"/>
    </xf>
    <xf numFmtId="0" fontId="30" fillId="0" borderId="0" xfId="0" applyFont="1" applyAlignment="1">
      <alignment horizontal="center" vertical="center"/>
    </xf>
    <xf numFmtId="177" fontId="19" fillId="3" borderId="14" xfId="0" applyNumberFormat="1" applyFont="1" applyFill="1" applyBorder="1" applyAlignment="1">
      <alignment horizontal="left" vertical="center" shrinkToFit="1"/>
    </xf>
    <xf numFmtId="0" fontId="27" fillId="0" borderId="0" xfId="0" applyFont="1" applyAlignment="1">
      <alignment horizontal="left" vertical="center" wrapText="1"/>
    </xf>
    <xf numFmtId="179" fontId="47" fillId="3" borderId="25" xfId="0" applyNumberFormat="1" applyFont="1" applyFill="1" applyBorder="1" applyAlignment="1">
      <alignment horizontal="right" vertical="center"/>
    </xf>
    <xf numFmtId="179" fontId="47" fillId="3" borderId="26" xfId="0" applyNumberFormat="1" applyFont="1" applyFill="1" applyBorder="1" applyAlignment="1">
      <alignment horizontal="right" vertical="center"/>
    </xf>
    <xf numFmtId="179" fontId="47" fillId="3" borderId="27" xfId="0" applyNumberFormat="1" applyFont="1" applyFill="1" applyBorder="1" applyAlignment="1">
      <alignment horizontal="right" vertical="center"/>
    </xf>
    <xf numFmtId="179" fontId="47" fillId="3" borderId="31" xfId="0" applyNumberFormat="1" applyFont="1" applyFill="1" applyBorder="1" applyAlignment="1">
      <alignment horizontal="right" vertical="center"/>
    </xf>
    <xf numFmtId="179" fontId="47" fillId="3" borderId="14" xfId="0" applyNumberFormat="1" applyFont="1" applyFill="1" applyBorder="1" applyAlignment="1">
      <alignment horizontal="right" vertical="center"/>
    </xf>
    <xf numFmtId="179" fontId="47" fillId="3" borderId="19" xfId="0" applyNumberFormat="1" applyFont="1" applyFill="1" applyBorder="1" applyAlignment="1">
      <alignment horizontal="right" vertical="center"/>
    </xf>
    <xf numFmtId="0" fontId="27" fillId="2" borderId="28" xfId="0" applyFont="1" applyFill="1" applyBorder="1" applyAlignment="1" applyProtection="1">
      <alignment horizontal="left" vertical="center" shrinkToFit="1"/>
      <protection locked="0"/>
    </xf>
    <xf numFmtId="0" fontId="27" fillId="2" borderId="29" xfId="0" applyFont="1" applyFill="1" applyBorder="1" applyAlignment="1" applyProtection="1">
      <alignment horizontal="left" vertical="center" shrinkToFit="1"/>
      <protection locked="0"/>
    </xf>
    <xf numFmtId="0" fontId="27" fillId="2" borderId="30" xfId="0" applyFont="1" applyFill="1" applyBorder="1" applyAlignment="1" applyProtection="1">
      <alignment horizontal="left" vertical="center" shrinkToFit="1"/>
      <protection locked="0"/>
    </xf>
    <xf numFmtId="0" fontId="20" fillId="0" borderId="24" xfId="0" applyFont="1" applyBorder="1" applyAlignment="1">
      <alignment horizontal="center" vertical="center"/>
    </xf>
    <xf numFmtId="0" fontId="20" fillId="0" borderId="20" xfId="0" applyFont="1" applyBorder="1" applyAlignment="1">
      <alignment horizontal="center" vertical="center"/>
    </xf>
    <xf numFmtId="0" fontId="27" fillId="2" borderId="16" xfId="0" applyFont="1" applyFill="1" applyBorder="1" applyAlignment="1" applyProtection="1">
      <alignment horizontal="left" vertical="center" shrinkToFit="1"/>
      <protection locked="0"/>
    </xf>
    <xf numFmtId="0" fontId="27" fillId="2" borderId="17" xfId="0" applyFont="1" applyFill="1" applyBorder="1" applyAlignment="1" applyProtection="1">
      <alignment horizontal="left" vertical="center" shrinkToFit="1"/>
      <protection locked="0"/>
    </xf>
    <xf numFmtId="0" fontId="27" fillId="2" borderId="18" xfId="0" applyFont="1" applyFill="1" applyBorder="1" applyAlignment="1" applyProtection="1">
      <alignment horizontal="left" vertical="center" shrinkToFit="1"/>
      <protection locked="0"/>
    </xf>
    <xf numFmtId="0" fontId="20" fillId="2" borderId="25" xfId="0" applyFont="1" applyFill="1" applyBorder="1" applyAlignment="1" applyProtection="1">
      <alignment horizontal="center" vertical="center" shrinkToFit="1"/>
      <protection locked="0"/>
    </xf>
    <xf numFmtId="0" fontId="20" fillId="2" borderId="26" xfId="0" applyFont="1" applyFill="1" applyBorder="1" applyAlignment="1" applyProtection="1">
      <alignment horizontal="center" vertical="center" shrinkToFit="1"/>
      <protection locked="0"/>
    </xf>
    <xf numFmtId="0" fontId="20" fillId="2" borderId="27" xfId="0" applyFont="1" applyFill="1" applyBorder="1" applyAlignment="1" applyProtection="1">
      <alignment horizontal="center" vertical="center" shrinkToFit="1"/>
      <protection locked="0"/>
    </xf>
    <xf numFmtId="0" fontId="20" fillId="2" borderId="31" xfId="0" applyFont="1" applyFill="1" applyBorder="1" applyAlignment="1" applyProtection="1">
      <alignment horizontal="center" vertical="center" shrinkToFit="1"/>
      <protection locked="0"/>
    </xf>
    <xf numFmtId="0" fontId="20" fillId="2" borderId="14" xfId="0" applyFont="1" applyFill="1" applyBorder="1" applyAlignment="1" applyProtection="1">
      <alignment horizontal="center" vertical="center" shrinkToFit="1"/>
      <protection locked="0"/>
    </xf>
    <xf numFmtId="0" fontId="20" fillId="2" borderId="19" xfId="0" applyFont="1" applyFill="1" applyBorder="1" applyAlignment="1" applyProtection="1">
      <alignment horizontal="center" vertical="center" shrinkToFit="1"/>
      <protection locked="0"/>
    </xf>
    <xf numFmtId="0" fontId="20" fillId="2" borderId="24"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47" fillId="2" borderId="25" xfId="0" applyFont="1" applyFill="1" applyBorder="1" applyAlignment="1" applyProtection="1">
      <alignment horizontal="center" vertical="center"/>
      <protection locked="0"/>
    </xf>
    <xf numFmtId="0" fontId="47" fillId="2" borderId="26" xfId="0" applyFont="1" applyFill="1" applyBorder="1" applyAlignment="1" applyProtection="1">
      <alignment horizontal="center" vertical="center"/>
      <protection locked="0"/>
    </xf>
    <xf numFmtId="0" fontId="47" fillId="2" borderId="27" xfId="0" applyFont="1" applyFill="1" applyBorder="1" applyAlignment="1" applyProtection="1">
      <alignment horizontal="center" vertical="center"/>
      <protection locked="0"/>
    </xf>
    <xf numFmtId="0" fontId="47" fillId="2" borderId="31" xfId="0" applyFont="1" applyFill="1" applyBorder="1" applyAlignment="1" applyProtection="1">
      <alignment horizontal="center" vertical="center"/>
      <protection locked="0"/>
    </xf>
    <xf numFmtId="0" fontId="47" fillId="2" borderId="14" xfId="0" applyFont="1" applyFill="1" applyBorder="1" applyAlignment="1" applyProtection="1">
      <alignment horizontal="center" vertical="center"/>
      <protection locked="0"/>
    </xf>
    <xf numFmtId="0" fontId="47" fillId="2" borderId="19" xfId="0" applyFont="1" applyFill="1" applyBorder="1" applyAlignment="1" applyProtection="1">
      <alignment horizontal="center" vertical="center"/>
      <protection locked="0"/>
    </xf>
    <xf numFmtId="0" fontId="31" fillId="2" borderId="25" xfId="0" applyFont="1" applyFill="1" applyBorder="1" applyAlignment="1" applyProtection="1">
      <alignment horizontal="center" vertical="center"/>
      <protection locked="0"/>
    </xf>
    <xf numFmtId="0" fontId="31" fillId="2" borderId="26" xfId="0" applyFont="1" applyFill="1" applyBorder="1" applyAlignment="1" applyProtection="1">
      <alignment horizontal="center" vertical="center"/>
      <protection locked="0"/>
    </xf>
    <xf numFmtId="0" fontId="31" fillId="2" borderId="27"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20" fillId="0" borderId="24" xfId="0" applyFont="1" applyBorder="1" applyAlignment="1">
      <alignment horizontal="center" vertical="center" textRotation="255"/>
    </xf>
    <xf numFmtId="0" fontId="20" fillId="0" borderId="20" xfId="0" applyFont="1" applyBorder="1" applyAlignment="1">
      <alignment horizontal="center" vertical="center" textRotation="255"/>
    </xf>
    <xf numFmtId="0" fontId="49" fillId="0" borderId="0" xfId="0" applyFont="1" applyAlignment="1">
      <alignment horizontal="center" vertical="center"/>
    </xf>
    <xf numFmtId="0" fontId="33" fillId="3" borderId="23" xfId="0" applyFont="1" applyFill="1" applyBorder="1" applyAlignment="1">
      <alignment horizontal="left" vertical="center" shrinkToFit="1"/>
    </xf>
    <xf numFmtId="0" fontId="33" fillId="3" borderId="22" xfId="0" applyFont="1" applyFill="1" applyBorder="1" applyAlignment="1">
      <alignment horizontal="left" vertical="center" shrinkToFit="1"/>
    </xf>
    <xf numFmtId="0" fontId="19" fillId="0" borderId="15"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wrapText="1"/>
    </xf>
    <xf numFmtId="0" fontId="27" fillId="0" borderId="23" xfId="0" applyFont="1" applyBorder="1">
      <alignment vertical="center"/>
    </xf>
    <xf numFmtId="0" fontId="27" fillId="0" borderId="22" xfId="0" applyFont="1" applyBorder="1">
      <alignment vertical="center"/>
    </xf>
    <xf numFmtId="0" fontId="27" fillId="0" borderId="23" xfId="0" applyFont="1" applyBorder="1" applyAlignment="1">
      <alignment horizontal="center" vertical="center"/>
    </xf>
    <xf numFmtId="0" fontId="27" fillId="0" borderId="22" xfId="0" applyFont="1" applyBorder="1" applyAlignment="1">
      <alignment horizontal="center" vertical="center"/>
    </xf>
    <xf numFmtId="0" fontId="44" fillId="0" borderId="15" xfId="0" applyFont="1" applyBorder="1" applyAlignment="1">
      <alignment horizontal="center" vertical="center"/>
    </xf>
    <xf numFmtId="179" fontId="47" fillId="3" borderId="21" xfId="0" applyNumberFormat="1" applyFont="1" applyFill="1" applyBorder="1" applyAlignment="1">
      <alignment horizontal="right" vertical="center"/>
    </xf>
    <xf numFmtId="179" fontId="47" fillId="3" borderId="23" xfId="0" applyNumberFormat="1" applyFont="1" applyFill="1" applyBorder="1" applyAlignment="1">
      <alignment horizontal="right" vertical="center"/>
    </xf>
    <xf numFmtId="179" fontId="47" fillId="3" borderId="22" xfId="0" applyNumberFormat="1" applyFont="1" applyFill="1" applyBorder="1" applyAlignment="1">
      <alignment horizontal="right" vertical="center"/>
    </xf>
    <xf numFmtId="178" fontId="27" fillId="0" borderId="1" xfId="0" applyNumberFormat="1" applyFont="1" applyBorder="1" applyAlignment="1" applyProtection="1">
      <alignment horizontal="center" vertical="center"/>
    </xf>
    <xf numFmtId="178" fontId="27" fillId="0" borderId="2" xfId="0" applyNumberFormat="1" applyFont="1" applyBorder="1" applyAlignment="1" applyProtection="1">
      <alignment horizontal="center" vertical="center"/>
    </xf>
    <xf numFmtId="178" fontId="27" fillId="0" borderId="32" xfId="0" applyNumberFormat="1" applyFont="1" applyBorder="1" applyAlignment="1" applyProtection="1">
      <alignment horizontal="center" vertical="center"/>
    </xf>
    <xf numFmtId="0" fontId="30" fillId="0" borderId="0" xfId="0" applyFont="1" applyAlignment="1" applyProtection="1">
      <alignment horizontal="center" vertical="center"/>
    </xf>
    <xf numFmtId="178" fontId="27" fillId="0" borderId="8" xfId="0" applyNumberFormat="1" applyFont="1" applyBorder="1" applyAlignment="1" applyProtection="1">
      <alignment horizontal="center" vertical="center" wrapText="1"/>
    </xf>
    <xf numFmtId="178" fontId="27" fillId="0" borderId="40" xfId="0" applyNumberFormat="1" applyFont="1" applyBorder="1" applyAlignment="1" applyProtection="1">
      <alignment horizontal="center" vertical="center"/>
    </xf>
    <xf numFmtId="178" fontId="27" fillId="0" borderId="9" xfId="0" applyNumberFormat="1" applyFont="1" applyBorder="1" applyAlignment="1" applyProtection="1">
      <alignment horizontal="center" vertical="center"/>
    </xf>
    <xf numFmtId="178" fontId="27" fillId="0" borderId="6" xfId="0" applyNumberFormat="1" applyFont="1" applyBorder="1" applyAlignment="1" applyProtection="1">
      <alignment horizontal="center" vertical="center"/>
    </xf>
    <xf numFmtId="178" fontId="27" fillId="0" borderId="46" xfId="0" applyNumberFormat="1" applyFont="1" applyBorder="1" applyAlignment="1" applyProtection="1">
      <alignment horizontal="center" vertical="center"/>
    </xf>
    <xf numFmtId="178" fontId="34" fillId="0" borderId="8" xfId="0" applyNumberFormat="1" applyFont="1" applyBorder="1" applyAlignment="1" applyProtection="1">
      <alignment horizontal="center" vertical="center" wrapText="1"/>
    </xf>
    <xf numFmtId="178" fontId="34" fillId="0" borderId="40" xfId="0" applyNumberFormat="1" applyFont="1" applyBorder="1" applyAlignment="1" applyProtection="1">
      <alignment horizontal="center" vertical="center" wrapText="1"/>
    </xf>
    <xf numFmtId="178" fontId="34" fillId="0" borderId="40" xfId="0" applyNumberFormat="1" applyFont="1" applyBorder="1" applyAlignment="1" applyProtection="1">
      <alignment horizontal="center" vertical="center"/>
    </xf>
    <xf numFmtId="178" fontId="34" fillId="0" borderId="9" xfId="0" applyNumberFormat="1" applyFont="1" applyBorder="1" applyAlignment="1" applyProtection="1">
      <alignment horizontal="center" vertical="center"/>
    </xf>
    <xf numFmtId="178" fontId="27" fillId="0" borderId="52" xfId="0" applyNumberFormat="1" applyFont="1" applyBorder="1" applyAlignment="1" applyProtection="1">
      <alignment horizontal="center" vertical="center"/>
    </xf>
    <xf numFmtId="178" fontId="27" fillId="0" borderId="53" xfId="0" applyNumberFormat="1" applyFont="1" applyBorder="1" applyAlignment="1" applyProtection="1">
      <alignment horizontal="center" vertical="center"/>
    </xf>
    <xf numFmtId="178" fontId="27" fillId="0" borderId="54" xfId="0" applyNumberFormat="1" applyFont="1" applyBorder="1" applyAlignment="1" applyProtection="1">
      <alignment horizontal="center" vertical="center"/>
    </xf>
    <xf numFmtId="0" fontId="27" fillId="0" borderId="25" xfId="0" applyFont="1" applyBorder="1" applyAlignment="1" applyProtection="1">
      <alignment horizontal="center" vertical="center" wrapText="1"/>
    </xf>
    <xf numFmtId="0" fontId="27" fillId="0" borderId="26" xfId="0" applyFont="1" applyBorder="1" applyAlignment="1" applyProtection="1">
      <alignment horizontal="center" vertical="center"/>
    </xf>
    <xf numFmtId="0" fontId="27" fillId="0" borderId="51" xfId="0" applyFont="1" applyBorder="1" applyAlignment="1" applyProtection="1">
      <alignment horizontal="center" vertical="center"/>
    </xf>
    <xf numFmtId="0" fontId="27" fillId="0" borderId="0" xfId="0" applyFont="1" applyAlignment="1" applyProtection="1">
      <alignment horizontal="center" vertical="center"/>
    </xf>
    <xf numFmtId="0" fontId="27" fillId="0" borderId="31" xfId="0" applyFont="1" applyBorder="1" applyAlignment="1" applyProtection="1">
      <alignment horizontal="center" vertical="center"/>
    </xf>
    <xf numFmtId="0" fontId="27" fillId="0" borderId="14" xfId="0" applyFont="1" applyBorder="1" applyAlignment="1" applyProtection="1">
      <alignment horizontal="center" vertical="center"/>
    </xf>
    <xf numFmtId="0" fontId="22" fillId="2" borderId="25" xfId="0" applyFont="1" applyFill="1" applyBorder="1" applyAlignment="1" applyProtection="1">
      <alignment horizontal="left" vertical="center" wrapText="1"/>
      <protection locked="0"/>
    </xf>
    <xf numFmtId="0" fontId="22" fillId="2" borderId="26" xfId="0" applyFont="1" applyFill="1" applyBorder="1" applyAlignment="1" applyProtection="1">
      <alignment horizontal="left" vertical="center" wrapText="1"/>
      <protection locked="0"/>
    </xf>
    <xf numFmtId="0" fontId="22" fillId="2" borderId="27" xfId="0" applyFont="1" applyFill="1" applyBorder="1" applyAlignment="1" applyProtection="1">
      <alignment horizontal="left" vertical="center" wrapText="1"/>
      <protection locked="0"/>
    </xf>
    <xf numFmtId="0" fontId="22" fillId="2" borderId="51" xfId="0" applyFont="1" applyFill="1" applyBorder="1" applyAlignment="1" applyProtection="1">
      <alignment horizontal="left" vertical="center" wrapText="1"/>
      <protection locked="0"/>
    </xf>
    <xf numFmtId="0" fontId="22" fillId="2" borderId="0" xfId="0" applyFont="1" applyFill="1" applyAlignment="1" applyProtection="1">
      <alignment horizontal="left" vertical="center" wrapText="1"/>
      <protection locked="0"/>
    </xf>
    <xf numFmtId="0" fontId="22" fillId="2" borderId="57" xfId="0" applyFont="1" applyFill="1" applyBorder="1" applyAlignment="1" applyProtection="1">
      <alignment horizontal="left" vertical="center" wrapText="1"/>
      <protection locked="0"/>
    </xf>
    <xf numFmtId="0" fontId="22" fillId="2" borderId="31"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left" vertical="center" wrapText="1"/>
      <protection locked="0"/>
    </xf>
    <xf numFmtId="0" fontId="22" fillId="2" borderId="19" xfId="0" applyFont="1" applyFill="1" applyBorder="1" applyAlignment="1" applyProtection="1">
      <alignment horizontal="left" vertical="center" wrapText="1"/>
      <protection locked="0"/>
    </xf>
    <xf numFmtId="0" fontId="27" fillId="0" borderId="25" xfId="0" applyFont="1" applyBorder="1" applyAlignment="1" applyProtection="1">
      <alignment horizontal="center" vertical="center"/>
    </xf>
    <xf numFmtId="0" fontId="27" fillId="0" borderId="26" xfId="0" applyFont="1" applyBorder="1" applyAlignment="1" applyProtection="1">
      <alignment horizontal="center" vertical="center" wrapText="1"/>
    </xf>
    <xf numFmtId="0" fontId="27" fillId="0" borderId="27" xfId="0" applyFont="1" applyBorder="1" applyAlignment="1" applyProtection="1">
      <alignment horizontal="center" vertical="center" wrapText="1"/>
    </xf>
    <xf numFmtId="0" fontId="27" fillId="0" borderId="51"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5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0" fillId="0" borderId="0" xfId="0" applyFont="1" applyAlignment="1" applyProtection="1">
      <alignment horizontal="center" vertical="center"/>
    </xf>
    <xf numFmtId="0" fontId="27" fillId="0" borderId="21" xfId="0" applyFont="1" applyBorder="1" applyAlignment="1" applyProtection="1">
      <alignment horizontal="left" vertical="center"/>
    </xf>
    <xf numFmtId="0" fontId="27" fillId="0" borderId="23" xfId="0" applyFont="1" applyBorder="1" applyAlignment="1" applyProtection="1">
      <alignment horizontal="left" vertical="center"/>
    </xf>
    <xf numFmtId="0" fontId="27" fillId="0" borderId="22" xfId="0" applyFont="1" applyBorder="1" applyAlignment="1" applyProtection="1">
      <alignment horizontal="left" vertical="center"/>
    </xf>
    <xf numFmtId="177" fontId="27" fillId="0" borderId="23" xfId="0" applyNumberFormat="1" applyFont="1" applyBorder="1" applyAlignment="1" applyProtection="1">
      <alignment horizontal="left" vertical="center" shrinkToFit="1"/>
    </xf>
    <xf numFmtId="177" fontId="27" fillId="0" borderId="22" xfId="0" applyNumberFormat="1" applyFont="1" applyBorder="1" applyAlignment="1" applyProtection="1">
      <alignment horizontal="left" vertical="center" shrinkToFit="1"/>
    </xf>
    <xf numFmtId="0" fontId="31" fillId="2" borderId="0" xfId="0" applyFont="1" applyFill="1" applyAlignment="1" applyProtection="1">
      <alignment horizontal="right" vertical="center" shrinkToFit="1"/>
      <protection locked="0"/>
    </xf>
    <xf numFmtId="0" fontId="27" fillId="0" borderId="21" xfId="0" applyFont="1" applyBorder="1" applyAlignment="1" applyProtection="1">
      <alignment horizontal="center" vertical="center"/>
    </xf>
    <xf numFmtId="0" fontId="27" fillId="0" borderId="23"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26" xfId="0" applyFont="1" applyBorder="1" applyProtection="1">
      <alignment vertical="center"/>
    </xf>
  </cellXfs>
  <cellStyles count="8">
    <cellStyle name="ハイパーリンク" xfId="3" builtinId="8"/>
    <cellStyle name="桁区切り" xfId="1" builtinId="6"/>
    <cellStyle name="桁区切り 3" xfId="5" xr:uid="{C20B449B-230C-4CB0-B93A-B5D266248163}"/>
    <cellStyle name="標準" xfId="0" builtinId="0"/>
    <cellStyle name="標準 2" xfId="7" xr:uid="{83FEE263-D0EA-4ED5-9592-B9C8C06DBA12}"/>
    <cellStyle name="標準 3" xfId="2" xr:uid="{00000000-0005-0000-0000-000002000000}"/>
    <cellStyle name="標準 6" xfId="4" xr:uid="{1E3F2716-F8D3-42AB-88E3-27C84F0EC160}"/>
    <cellStyle name="標準 6 2" xfId="6" xr:uid="{C61FAB3C-DE29-452B-B810-C1C13FB2130E}"/>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603430</xdr:colOff>
      <xdr:row>1</xdr:row>
      <xdr:rowOff>34693</xdr:rowOff>
    </xdr:from>
    <xdr:ext cx="4063093" cy="859594"/>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2988470" y="319173"/>
          <a:ext cx="4063093"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1676400</xdr:colOff>
      <xdr:row>0</xdr:row>
      <xdr:rowOff>132080</xdr:rowOff>
    </xdr:from>
    <xdr:to>
      <xdr:col>8</xdr:col>
      <xdr:colOff>3142129</xdr:colOff>
      <xdr:row>2</xdr:row>
      <xdr:rowOff>399079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099040" y="132080"/>
          <a:ext cx="1465729" cy="632759"/>
        </a:xfrm>
        <a:prstGeom prst="roundRect">
          <a:avLst/>
        </a:prstGeom>
        <a:ln w="190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3600">
              <a:solidFill>
                <a:sysClr val="windowText" lastClr="000000"/>
              </a:solidFill>
              <a:latin typeface="Arial Black" panose="020B0A04020102020204" pitchFamily="34" charset="0"/>
            </a:rPr>
            <a:t>EPA</a:t>
          </a:r>
          <a:endParaRPr kumimoji="1" lang="ja-JP" altLang="en-US" sz="3600">
            <a:solidFill>
              <a:sysClr val="windowText" lastClr="000000"/>
            </a:solidFill>
            <a:latin typeface="Arial Black" panose="020B0A04020102020204" pitchFamily="34" charset="0"/>
          </a:endParaRPr>
        </a:p>
      </xdr:txBody>
    </xdr:sp>
    <xdr:clientData/>
  </xdr:twoCellAnchor>
  <mc:AlternateContent xmlns:mc="http://schemas.openxmlformats.org/markup-compatibility/2006">
    <mc:Choice xmlns:a14="http://schemas.microsoft.com/office/drawing/2010/main" Requires="a14">
      <xdr:twoCellAnchor>
        <xdr:from>
          <xdr:col>1</xdr:col>
          <xdr:colOff>373380</xdr:colOff>
          <xdr:row>30</xdr:row>
          <xdr:rowOff>160020</xdr:rowOff>
        </xdr:from>
        <xdr:to>
          <xdr:col>2</xdr:col>
          <xdr:colOff>60960</xdr:colOff>
          <xdr:row>32</xdr:row>
          <xdr:rowOff>76200</xdr:rowOff>
        </xdr:to>
        <xdr:sp macro="" textlink="">
          <xdr:nvSpPr>
            <xdr:cNvPr id="1045" name="Check Box 1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31</xdr:row>
          <xdr:rowOff>0</xdr:rowOff>
        </xdr:from>
        <xdr:to>
          <xdr:col>1</xdr:col>
          <xdr:colOff>480060</xdr:colOff>
          <xdr:row>32</xdr:row>
          <xdr:rowOff>7620</xdr:rowOff>
        </xdr:to>
        <xdr:sp macro="" textlink="">
          <xdr:nvSpPr>
            <xdr:cNvPr id="1046" name="Check Box 1"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30</xdr:row>
          <xdr:rowOff>289560</xdr:rowOff>
        </xdr:from>
        <xdr:to>
          <xdr:col>2</xdr:col>
          <xdr:colOff>68580</xdr:colOff>
          <xdr:row>32</xdr:row>
          <xdr:rowOff>99060</xdr:rowOff>
        </xdr:to>
        <xdr:sp macro="" textlink="">
          <xdr:nvSpPr>
            <xdr:cNvPr id="1047" name="Check Box 1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38100</xdr:rowOff>
        </xdr:from>
        <xdr:to>
          <xdr:col>1</xdr:col>
          <xdr:colOff>342900</xdr:colOff>
          <xdr:row>33</xdr:row>
          <xdr:rowOff>220980</xdr:rowOff>
        </xdr:to>
        <xdr:sp macro="" textlink="">
          <xdr:nvSpPr>
            <xdr:cNvPr id="1048" name="Check Box 2"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373380</xdr:colOff>
          <xdr:row>32</xdr:row>
          <xdr:rowOff>160020</xdr:rowOff>
        </xdr:from>
        <xdr:to>
          <xdr:col>2</xdr:col>
          <xdr:colOff>60960</xdr:colOff>
          <xdr:row>34</xdr:row>
          <xdr:rowOff>76200</xdr:rowOff>
        </xdr:to>
        <xdr:sp macro="" textlink="">
          <xdr:nvSpPr>
            <xdr:cNvPr id="1049" name="Check Box 14"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33</xdr:row>
          <xdr:rowOff>0</xdr:rowOff>
        </xdr:from>
        <xdr:to>
          <xdr:col>1</xdr:col>
          <xdr:colOff>480060</xdr:colOff>
          <xdr:row>33</xdr:row>
          <xdr:rowOff>373380</xdr:rowOff>
        </xdr:to>
        <xdr:sp macro="" textlink="">
          <xdr:nvSpPr>
            <xdr:cNvPr id="1050" name="Check Box 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32</xdr:row>
          <xdr:rowOff>289560</xdr:rowOff>
        </xdr:from>
        <xdr:to>
          <xdr:col>2</xdr:col>
          <xdr:colOff>68580</xdr:colOff>
          <xdr:row>34</xdr:row>
          <xdr:rowOff>99060</xdr:rowOff>
        </xdr:to>
        <xdr:sp macro="" textlink="">
          <xdr:nvSpPr>
            <xdr:cNvPr id="1051" name="Check Box 13"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38100</xdr:rowOff>
        </xdr:from>
        <xdr:to>
          <xdr:col>1</xdr:col>
          <xdr:colOff>342900</xdr:colOff>
          <xdr:row>36</xdr:row>
          <xdr:rowOff>0</xdr:rowOff>
        </xdr:to>
        <xdr:sp macro="" textlink="">
          <xdr:nvSpPr>
            <xdr:cNvPr id="1052" name="Check Box 2"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373380</xdr:colOff>
          <xdr:row>34</xdr:row>
          <xdr:rowOff>160020</xdr:rowOff>
        </xdr:from>
        <xdr:to>
          <xdr:col>2</xdr:col>
          <xdr:colOff>60960</xdr:colOff>
          <xdr:row>36</xdr:row>
          <xdr:rowOff>76200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34</xdr:row>
          <xdr:rowOff>289560</xdr:rowOff>
        </xdr:from>
        <xdr:to>
          <xdr:col>2</xdr:col>
          <xdr:colOff>68580</xdr:colOff>
          <xdr:row>36</xdr:row>
          <xdr:rowOff>99060</xdr:rowOff>
        </xdr:to>
        <xdr:sp macro="" textlink="">
          <xdr:nvSpPr>
            <xdr:cNvPr id="1054" name="Check Box 13"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1</xdr:col>
          <xdr:colOff>342900</xdr:colOff>
          <xdr:row>31</xdr:row>
          <xdr:rowOff>228600</xdr:rowOff>
        </xdr:to>
        <xdr:sp macro="" textlink="">
          <xdr:nvSpPr>
            <xdr:cNvPr id="1055" name="Check Box 2"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38100</xdr:rowOff>
        </xdr:from>
        <xdr:to>
          <xdr:col>1</xdr:col>
          <xdr:colOff>342900</xdr:colOff>
          <xdr:row>28</xdr:row>
          <xdr:rowOff>68580</xdr:rowOff>
        </xdr:to>
        <xdr:sp macro="" textlink="">
          <xdr:nvSpPr>
            <xdr:cNvPr id="1057" name="Check Box 2"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373380</xdr:colOff>
          <xdr:row>25</xdr:row>
          <xdr:rowOff>160020</xdr:rowOff>
        </xdr:from>
        <xdr:to>
          <xdr:col>2</xdr:col>
          <xdr:colOff>60960</xdr:colOff>
          <xdr:row>27</xdr:row>
          <xdr:rowOff>76200</xdr:rowOff>
        </xdr:to>
        <xdr:sp macro="" textlink="">
          <xdr:nvSpPr>
            <xdr:cNvPr id="1058" name="Check Box 1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26</xdr:row>
          <xdr:rowOff>0</xdr:rowOff>
        </xdr:from>
        <xdr:to>
          <xdr:col>1</xdr:col>
          <xdr:colOff>480060</xdr:colOff>
          <xdr:row>28</xdr:row>
          <xdr:rowOff>38100</xdr:rowOff>
        </xdr:to>
        <xdr:sp macro="" textlink="">
          <xdr:nvSpPr>
            <xdr:cNvPr id="1059" name="Check Box 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25</xdr:row>
          <xdr:rowOff>289560</xdr:rowOff>
        </xdr:from>
        <xdr:to>
          <xdr:col>2</xdr:col>
          <xdr:colOff>68580</xdr:colOff>
          <xdr:row>27</xdr:row>
          <xdr:rowOff>99060</xdr:rowOff>
        </xdr:to>
        <xdr:sp macro="" textlink="">
          <xdr:nvSpPr>
            <xdr:cNvPr id="1060" name="Check Box 13"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38100</xdr:rowOff>
        </xdr:from>
        <xdr:to>
          <xdr:col>1</xdr:col>
          <xdr:colOff>342900</xdr:colOff>
          <xdr:row>30</xdr:row>
          <xdr:rowOff>220980</xdr:rowOff>
        </xdr:to>
        <xdr:sp macro="" textlink="">
          <xdr:nvSpPr>
            <xdr:cNvPr id="1061" name="Check Box 2"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373380</xdr:colOff>
          <xdr:row>27</xdr:row>
          <xdr:rowOff>160020</xdr:rowOff>
        </xdr:from>
        <xdr:to>
          <xdr:col>2</xdr:col>
          <xdr:colOff>60960</xdr:colOff>
          <xdr:row>29</xdr:row>
          <xdr:rowOff>76200</xdr:rowOff>
        </xdr:to>
        <xdr:sp macro="" textlink="">
          <xdr:nvSpPr>
            <xdr:cNvPr id="1062" name="Check Box 1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28</xdr:row>
          <xdr:rowOff>0</xdr:rowOff>
        </xdr:from>
        <xdr:to>
          <xdr:col>1</xdr:col>
          <xdr:colOff>480060</xdr:colOff>
          <xdr:row>30</xdr:row>
          <xdr:rowOff>45720</xdr:rowOff>
        </xdr:to>
        <xdr:sp macro="" textlink="">
          <xdr:nvSpPr>
            <xdr:cNvPr id="1063" name="Check Box 1"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27</xdr:row>
          <xdr:rowOff>289560</xdr:rowOff>
        </xdr:from>
        <xdr:to>
          <xdr:col>2</xdr:col>
          <xdr:colOff>68580</xdr:colOff>
          <xdr:row>29</xdr:row>
          <xdr:rowOff>99060</xdr:rowOff>
        </xdr:to>
        <xdr:sp macro="" textlink="">
          <xdr:nvSpPr>
            <xdr:cNvPr id="1064" name="Check Box 13"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xdr:twoCellAnchor>
    <xdr:from>
      <xdr:col>8</xdr:col>
      <xdr:colOff>1371600</xdr:colOff>
      <xdr:row>2</xdr:row>
      <xdr:rowOff>518161</xdr:rowOff>
    </xdr:from>
    <xdr:to>
      <xdr:col>8</xdr:col>
      <xdr:colOff>3335169</xdr:colOff>
      <xdr:row>3</xdr:row>
      <xdr:rowOff>162561</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0099040" y="883921"/>
          <a:ext cx="1963569" cy="355600"/>
        </a:xfrm>
        <a:prstGeom prst="roundRect">
          <a:avLst/>
        </a:prstGeom>
        <a:ln w="1905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latin typeface="Arial Black" panose="020B0A04020102020204" pitchFamily="34" charset="0"/>
            </a:rPr>
            <a:t>（市区町村外）</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76200</xdr:colOff>
      <xdr:row>1</xdr:row>
      <xdr:rowOff>97649</xdr:rowOff>
    </xdr:from>
    <xdr:ext cx="4219576" cy="85959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183880" y="265289"/>
          <a:ext cx="4219576"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487680</xdr:colOff>
      <xdr:row>51</xdr:row>
      <xdr:rowOff>121920</xdr:rowOff>
    </xdr:from>
    <xdr:to>
      <xdr:col>19</xdr:col>
      <xdr:colOff>349134</xdr:colOff>
      <xdr:row>60</xdr:row>
      <xdr:rowOff>119380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9486900"/>
          <a:ext cx="4181994" cy="197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586740</xdr:colOff>
      <xdr:row>56</xdr:row>
      <xdr:rowOff>0</xdr:rowOff>
    </xdr:from>
    <xdr:to>
      <xdr:col>19</xdr:col>
      <xdr:colOff>91872</xdr:colOff>
      <xdr:row>59</xdr:row>
      <xdr:rowOff>90309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660380" y="10645140"/>
          <a:ext cx="1356792" cy="623709"/>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800"/>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149086</xdr:colOff>
      <xdr:row>1</xdr:row>
      <xdr:rowOff>38258</xdr:rowOff>
    </xdr:from>
    <xdr:ext cx="4090147" cy="85959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436086" y="212193"/>
          <a:ext cx="4090147"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36</xdr:col>
      <xdr:colOff>22859</xdr:colOff>
      <xdr:row>7</xdr:row>
      <xdr:rowOff>220980</xdr:rowOff>
    </xdr:from>
    <xdr:ext cx="3034665" cy="1025922"/>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900284" y="1373505"/>
          <a:ext cx="3034665" cy="1025922"/>
        </a:xfrm>
        <a:prstGeom prst="rect">
          <a:avLst/>
        </a:prstGeom>
        <a:solidFill>
          <a:srgbClr val="1F497D">
            <a:lumMod val="20000"/>
            <a:lumOff val="80000"/>
          </a:srgbClr>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外国人介護福祉士候補者氏名</a:t>
          </a:r>
          <a:r>
            <a:rPr kumimoji="1" lang="en-US" altLang="ja-JP" sz="14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上段　雇用契約書上の言語</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　　　（アルファベット、漢字等）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下段　カタカナ</a:t>
          </a:r>
        </a:p>
      </xdr:txBody>
    </xdr:sp>
    <xdr:clientData/>
  </xdr:oneCellAnchor>
  <xdr:oneCellAnchor>
    <xdr:from>
      <xdr:col>35</xdr:col>
      <xdr:colOff>70485</xdr:colOff>
      <xdr:row>2</xdr:row>
      <xdr:rowOff>200519</xdr:rowOff>
    </xdr:from>
    <xdr:ext cx="4149090" cy="859594"/>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9700260" y="257669"/>
          <a:ext cx="4149090"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404812</xdr:colOff>
      <xdr:row>0</xdr:row>
      <xdr:rowOff>164324</xdr:rowOff>
    </xdr:from>
    <xdr:ext cx="4333875" cy="859594"/>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4656593" y="164324"/>
          <a:ext cx="4333875"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12</xdr:col>
      <xdr:colOff>392908</xdr:colOff>
      <xdr:row>5</xdr:row>
      <xdr:rowOff>381000</xdr:rowOff>
    </xdr:from>
    <xdr:to>
      <xdr:col>20</xdr:col>
      <xdr:colOff>56554</xdr:colOff>
      <xdr:row>25</xdr:row>
      <xdr:rowOff>154782</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4644689" y="1273969"/>
          <a:ext cx="5188146" cy="42624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30</xdr:col>
      <xdr:colOff>143537</xdr:colOff>
      <xdr:row>0</xdr:row>
      <xdr:rowOff>128377</xdr:rowOff>
    </xdr:from>
    <xdr:ext cx="3960495" cy="85959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018102" y="128377"/>
          <a:ext cx="3960495"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69"/>
  <sheetViews>
    <sheetView showGridLines="0" view="pageBreakPreview" topLeftCell="A6" zoomScale="75" zoomScaleNormal="75" zoomScaleSheetLayoutView="75" workbookViewId="0">
      <selection activeCell="D5" sqref="D5:E5"/>
    </sheetView>
  </sheetViews>
  <sheetFormatPr defaultColWidth="9" defaultRowHeight="15"/>
  <cols>
    <col min="1" max="1" width="4.44140625" style="2" customWidth="1"/>
    <col min="2" max="2" width="9.21875" style="1" customWidth="1"/>
    <col min="3" max="3" width="12.33203125" style="2" customWidth="1"/>
    <col min="4" max="4" width="31.6640625" style="2" customWidth="1"/>
    <col min="5" max="5" width="30.109375" style="2" customWidth="1"/>
    <col min="6" max="6" width="17.77734375" style="2" customWidth="1"/>
    <col min="7" max="7" width="7.109375" style="2" customWidth="1"/>
    <col min="8" max="8" width="14.6640625" style="2" customWidth="1"/>
    <col min="9" max="9" width="50.77734375" style="1" customWidth="1"/>
    <col min="10" max="10" width="2.44140625" style="2" customWidth="1"/>
    <col min="11" max="11" width="9" style="2"/>
    <col min="12" max="12" width="3.21875" style="2" customWidth="1"/>
    <col min="13" max="16384" width="9" style="2"/>
  </cols>
  <sheetData>
    <row r="1" spans="2:17" ht="22.5" customHeight="1"/>
    <row r="2" spans="2:17" ht="6.75" customHeight="1">
      <c r="B2" s="149" t="s">
        <v>123</v>
      </c>
      <c r="C2" s="149"/>
      <c r="D2" s="149"/>
      <c r="E2" s="149"/>
      <c r="F2" s="149"/>
      <c r="G2" s="149"/>
      <c r="H2" s="149"/>
      <c r="I2" s="149"/>
    </row>
    <row r="3" spans="2:17" ht="56.25" customHeight="1">
      <c r="B3" s="149"/>
      <c r="C3" s="149"/>
      <c r="D3" s="149"/>
      <c r="E3" s="149"/>
      <c r="F3" s="149"/>
      <c r="G3" s="149"/>
      <c r="H3" s="149"/>
      <c r="I3" s="149"/>
    </row>
    <row r="4" spans="2:17" ht="43.5" customHeight="1" thickBot="1">
      <c r="B4" s="3" t="s">
        <v>0</v>
      </c>
      <c r="C4" s="4"/>
      <c r="D4" s="4"/>
      <c r="E4" s="5"/>
      <c r="F4" s="5"/>
      <c r="G4" s="5"/>
      <c r="H4" s="5"/>
      <c r="I4" s="5"/>
    </row>
    <row r="5" spans="2:17" ht="36" customHeight="1" thickBot="1">
      <c r="B5" s="6"/>
      <c r="C5" s="7" t="s">
        <v>1</v>
      </c>
      <c r="D5" s="150"/>
      <c r="E5" s="151"/>
      <c r="F5" s="8"/>
      <c r="G5" s="9"/>
      <c r="H5" s="9"/>
      <c r="I5" s="9"/>
    </row>
    <row r="6" spans="2:17" ht="36" customHeight="1" thickBot="1">
      <c r="B6" s="6"/>
      <c r="C6" s="10" t="s">
        <v>2</v>
      </c>
      <c r="D6" s="150"/>
      <c r="E6" s="151"/>
      <c r="F6" s="7" t="s">
        <v>3</v>
      </c>
      <c r="G6" s="150"/>
      <c r="H6" s="150"/>
      <c r="I6" s="151"/>
      <c r="J6" s="11"/>
    </row>
    <row r="7" spans="2:17" ht="36" customHeight="1" thickBot="1">
      <c r="B7" s="6"/>
      <c r="C7" s="12" t="s">
        <v>4</v>
      </c>
      <c r="D7" s="150"/>
      <c r="E7" s="151"/>
      <c r="F7" s="13" t="s">
        <v>5</v>
      </c>
      <c r="G7" s="152"/>
      <c r="H7" s="152"/>
      <c r="I7" s="153"/>
      <c r="J7" s="11"/>
    </row>
    <row r="8" spans="2:17" ht="21" customHeight="1" thickBot="1">
      <c r="B8" s="14"/>
      <c r="D8" s="15"/>
      <c r="E8" s="16"/>
      <c r="F8" s="16"/>
      <c r="G8" s="16"/>
      <c r="H8" s="16"/>
      <c r="I8" s="16"/>
    </row>
    <row r="9" spans="2:17" s="17" customFormat="1" ht="18" customHeight="1" thickBot="1">
      <c r="B9" s="171" t="s">
        <v>6</v>
      </c>
      <c r="C9" s="171" t="s">
        <v>7</v>
      </c>
      <c r="D9" s="171"/>
      <c r="E9" s="171"/>
      <c r="F9" s="171"/>
      <c r="G9" s="171"/>
      <c r="H9" s="160" t="s">
        <v>8</v>
      </c>
      <c r="I9" s="162" t="s">
        <v>9</v>
      </c>
    </row>
    <row r="10" spans="2:17" s="17" customFormat="1" ht="27" customHeight="1" thickBot="1">
      <c r="B10" s="171"/>
      <c r="C10" s="171"/>
      <c r="D10" s="171"/>
      <c r="E10" s="171"/>
      <c r="F10" s="171"/>
      <c r="G10" s="171"/>
      <c r="H10" s="161"/>
      <c r="I10" s="163"/>
    </row>
    <row r="11" spans="2:17" s="17" customFormat="1" ht="52.5" customHeight="1" thickBot="1">
      <c r="B11" s="18">
        <v>1</v>
      </c>
      <c r="C11" s="164" t="s">
        <v>124</v>
      </c>
      <c r="D11" s="164"/>
      <c r="E11" s="164"/>
      <c r="F11" s="164"/>
      <c r="G11" s="164"/>
      <c r="H11" s="88"/>
      <c r="I11" s="19"/>
    </row>
    <row r="12" spans="2:17" s="11" customFormat="1" ht="70.5" customHeight="1" thickBot="1">
      <c r="B12" s="18">
        <v>2</v>
      </c>
      <c r="C12" s="148" t="s">
        <v>125</v>
      </c>
      <c r="D12" s="165"/>
      <c r="E12" s="165"/>
      <c r="F12" s="165"/>
      <c r="G12" s="165"/>
      <c r="H12" s="88"/>
      <c r="I12" s="20" t="s">
        <v>10</v>
      </c>
      <c r="Q12" s="44"/>
    </row>
    <row r="13" spans="2:17" s="11" customFormat="1" ht="52.5" customHeight="1" thickBot="1">
      <c r="B13" s="18">
        <v>3</v>
      </c>
      <c r="C13" s="148" t="s">
        <v>126</v>
      </c>
      <c r="D13" s="148"/>
      <c r="E13" s="148"/>
      <c r="F13" s="148"/>
      <c r="G13" s="148"/>
      <c r="H13" s="88"/>
      <c r="I13" s="19" t="s">
        <v>11</v>
      </c>
    </row>
    <row r="14" spans="2:17" s="11" customFormat="1" ht="52.5" customHeight="1" thickBot="1">
      <c r="B14" s="18">
        <v>4</v>
      </c>
      <c r="C14" s="148" t="s">
        <v>107</v>
      </c>
      <c r="D14" s="148"/>
      <c r="E14" s="148"/>
      <c r="F14" s="148"/>
      <c r="G14" s="148"/>
      <c r="H14" s="88"/>
      <c r="I14" s="19" t="s">
        <v>11</v>
      </c>
    </row>
    <row r="15" spans="2:17" s="11" customFormat="1" ht="52.5" customHeight="1" thickBot="1">
      <c r="B15" s="18">
        <v>5</v>
      </c>
      <c r="C15" s="148" t="s">
        <v>108</v>
      </c>
      <c r="D15" s="148"/>
      <c r="E15" s="148"/>
      <c r="F15" s="148"/>
      <c r="G15" s="148"/>
      <c r="H15" s="88"/>
      <c r="I15" s="19" t="s">
        <v>11</v>
      </c>
    </row>
    <row r="16" spans="2:17" s="11" customFormat="1" ht="52.5" customHeight="1" thickBot="1">
      <c r="B16" s="18">
        <v>7</v>
      </c>
      <c r="C16" s="148" t="s">
        <v>127</v>
      </c>
      <c r="D16" s="148"/>
      <c r="E16" s="148"/>
      <c r="F16" s="148"/>
      <c r="G16" s="148"/>
      <c r="H16" s="88"/>
      <c r="I16" s="19" t="s">
        <v>11</v>
      </c>
    </row>
    <row r="17" spans="1:14" s="11" customFormat="1" ht="52.5" customHeight="1" thickBot="1">
      <c r="B17" s="18">
        <v>7</v>
      </c>
      <c r="C17" s="148" t="s">
        <v>12</v>
      </c>
      <c r="D17" s="148"/>
      <c r="E17" s="148"/>
      <c r="F17" s="148"/>
      <c r="G17" s="148"/>
      <c r="H17" s="88"/>
      <c r="I17" s="20" t="s">
        <v>128</v>
      </c>
    </row>
    <row r="18" spans="1:14" s="11" customFormat="1" ht="89.25" customHeight="1" thickBot="1">
      <c r="B18" s="166">
        <v>8</v>
      </c>
      <c r="C18" s="168" t="s">
        <v>13</v>
      </c>
      <c r="D18" s="169"/>
      <c r="E18" s="169"/>
      <c r="F18" s="169"/>
      <c r="G18" s="170"/>
      <c r="H18" s="88"/>
      <c r="I18" s="21" t="s">
        <v>101</v>
      </c>
    </row>
    <row r="19" spans="1:14" s="11" customFormat="1" ht="92.1" customHeight="1" thickBot="1">
      <c r="B19" s="167"/>
      <c r="C19" s="154" t="s">
        <v>132</v>
      </c>
      <c r="D19" s="155"/>
      <c r="E19" s="155"/>
      <c r="F19" s="155"/>
      <c r="G19" s="156"/>
      <c r="H19" s="88"/>
      <c r="I19" s="21" t="s">
        <v>14</v>
      </c>
    </row>
    <row r="20" spans="1:14" s="11" customFormat="1" ht="52.5" customHeight="1" thickBot="1">
      <c r="B20" s="18">
        <v>9</v>
      </c>
      <c r="C20" s="172" t="s">
        <v>102</v>
      </c>
      <c r="D20" s="173"/>
      <c r="E20" s="173"/>
      <c r="F20" s="173"/>
      <c r="G20" s="174"/>
      <c r="H20" s="88"/>
      <c r="I20" s="20" t="s">
        <v>109</v>
      </c>
    </row>
    <row r="21" spans="1:14" s="11" customFormat="1" ht="52.5" customHeight="1" thickBot="1">
      <c r="B21" s="18">
        <v>10</v>
      </c>
      <c r="C21" s="148" t="s">
        <v>15</v>
      </c>
      <c r="D21" s="148"/>
      <c r="E21" s="148"/>
      <c r="F21" s="148"/>
      <c r="G21" s="148"/>
      <c r="H21" s="88"/>
      <c r="I21" s="19"/>
    </row>
    <row r="22" spans="1:14" s="11" customFormat="1" ht="52.5" customHeight="1" thickBot="1">
      <c r="B22" s="18">
        <v>11</v>
      </c>
      <c r="C22" s="172" t="s">
        <v>16</v>
      </c>
      <c r="D22" s="173"/>
      <c r="E22" s="173"/>
      <c r="F22" s="173"/>
      <c r="G22" s="174"/>
      <c r="H22" s="88"/>
      <c r="I22" s="19"/>
    </row>
    <row r="23" spans="1:14" ht="25.5" customHeight="1">
      <c r="B23" s="3" t="s">
        <v>17</v>
      </c>
      <c r="C23" s="11"/>
      <c r="D23" s="11"/>
      <c r="E23" s="11"/>
      <c r="F23" s="11"/>
      <c r="G23" s="11"/>
      <c r="H23" s="11"/>
    </row>
    <row r="24" spans="1:14" ht="25.5" customHeight="1">
      <c r="B24" s="3"/>
      <c r="C24" s="11"/>
      <c r="D24" s="11"/>
      <c r="E24" s="11"/>
      <c r="F24" s="11"/>
      <c r="G24" s="11"/>
      <c r="H24" s="11"/>
    </row>
    <row r="25" spans="1:14" ht="14.4" customHeight="1">
      <c r="B25" s="3"/>
      <c r="C25" s="11"/>
      <c r="D25" s="11"/>
      <c r="E25" s="11"/>
      <c r="F25" s="11"/>
      <c r="G25" s="11"/>
      <c r="H25" s="11"/>
    </row>
    <row r="26" spans="1:14" s="11" customFormat="1" ht="25.5" customHeight="1" thickBot="1">
      <c r="A26" s="67" t="s">
        <v>121</v>
      </c>
      <c r="B26" s="68"/>
      <c r="C26" s="68"/>
      <c r="D26" s="68"/>
      <c r="E26" s="68"/>
      <c r="I26" s="22"/>
      <c r="J26" s="17"/>
      <c r="K26" s="17"/>
      <c r="L26" s="17"/>
    </row>
    <row r="27" spans="1:14" s="11" customFormat="1" ht="25.5" customHeight="1" thickBot="1">
      <c r="B27" s="63"/>
      <c r="C27" s="11" t="s">
        <v>18</v>
      </c>
      <c r="I27" s="22"/>
      <c r="J27" s="17"/>
      <c r="K27" s="17"/>
      <c r="L27" s="17"/>
    </row>
    <row r="28" spans="1:14" s="11" customFormat="1" ht="15" customHeight="1" thickBot="1">
      <c r="B28" s="6"/>
      <c r="I28" s="22"/>
      <c r="J28" s="17"/>
      <c r="K28" s="17"/>
      <c r="L28" s="17"/>
    </row>
    <row r="29" spans="1:14" ht="25.2" thickBot="1">
      <c r="B29" s="63"/>
      <c r="C29" s="11" t="s">
        <v>19</v>
      </c>
      <c r="D29" s="11"/>
      <c r="E29" s="11"/>
      <c r="F29" s="11"/>
      <c r="G29" s="11"/>
      <c r="H29" s="11"/>
      <c r="I29" s="22"/>
      <c r="J29" s="17"/>
      <c r="K29" s="17"/>
      <c r="L29" s="17"/>
    </row>
    <row r="30" spans="1:14" ht="15.75" customHeight="1">
      <c r="B30" s="6"/>
      <c r="C30" s="11"/>
      <c r="D30" s="11"/>
      <c r="E30" s="11"/>
      <c r="F30" s="11"/>
      <c r="G30" s="11"/>
      <c r="H30" s="11"/>
      <c r="I30" s="22"/>
      <c r="J30" s="17"/>
      <c r="K30" s="17"/>
      <c r="L30" s="17"/>
    </row>
    <row r="31" spans="1:14" s="25" customFormat="1" ht="24" customHeight="1" thickBot="1">
      <c r="A31" s="159" t="s">
        <v>120</v>
      </c>
      <c r="B31" s="159"/>
      <c r="C31" s="159"/>
      <c r="D31" s="159"/>
      <c r="E31" s="159"/>
      <c r="F31" s="159"/>
      <c r="G31" s="159"/>
      <c r="H31" s="159"/>
      <c r="I31" s="159"/>
      <c r="J31" s="69"/>
      <c r="K31" s="69"/>
      <c r="L31" s="69"/>
      <c r="M31" s="24"/>
    </row>
    <row r="32" spans="1:14" s="25" customFormat="1" ht="28.2" customHeight="1" thickBot="1">
      <c r="A32" s="85" t="s">
        <v>112</v>
      </c>
      <c r="B32" s="63"/>
      <c r="C32" s="64" t="s">
        <v>113</v>
      </c>
      <c r="D32" s="64"/>
      <c r="E32" s="11"/>
      <c r="F32" s="11"/>
      <c r="G32" s="11"/>
      <c r="H32" s="23"/>
      <c r="I32" s="6"/>
      <c r="J32" s="17"/>
      <c r="K32" s="17"/>
      <c r="L32" s="17"/>
      <c r="M32" s="11"/>
      <c r="N32" s="53"/>
    </row>
    <row r="33" spans="1:13" s="25" customFormat="1" ht="21.75" customHeight="1" thickBot="1">
      <c r="A33" s="64"/>
      <c r="B33" s="3" t="s">
        <v>114</v>
      </c>
      <c r="C33" s="65" t="s">
        <v>115</v>
      </c>
      <c r="D33" s="64"/>
      <c r="E33" s="11"/>
      <c r="F33" s="11"/>
      <c r="G33" s="11"/>
      <c r="H33" s="23"/>
      <c r="I33" s="6"/>
      <c r="J33" s="17"/>
      <c r="K33" s="17"/>
      <c r="L33" s="17"/>
      <c r="M33" s="17"/>
    </row>
    <row r="34" spans="1:13" s="25" customFormat="1" ht="31.2" customHeight="1" thickBot="1">
      <c r="A34" s="85" t="s">
        <v>116</v>
      </c>
      <c r="B34" s="63"/>
      <c r="C34" s="64" t="s">
        <v>117</v>
      </c>
      <c r="D34" s="64"/>
      <c r="E34" s="11"/>
      <c r="F34" s="11"/>
      <c r="G34" s="11"/>
      <c r="H34" s="23"/>
      <c r="I34" s="6"/>
      <c r="J34" s="17"/>
      <c r="K34" s="17"/>
      <c r="L34" s="17"/>
      <c r="M34" s="17"/>
    </row>
    <row r="35" spans="1:13" s="25" customFormat="1" ht="12" customHeight="1" thickBot="1">
      <c r="A35" s="64"/>
      <c r="B35" s="3"/>
      <c r="C35" s="11"/>
      <c r="D35" s="11"/>
      <c r="E35" s="11"/>
      <c r="F35" s="11"/>
      <c r="G35" s="11"/>
      <c r="H35" s="23"/>
      <c r="I35" s="6"/>
      <c r="J35" s="17"/>
      <c r="K35" s="17"/>
      <c r="L35" s="17"/>
      <c r="M35" s="17"/>
    </row>
    <row r="36" spans="1:13" s="25" customFormat="1" ht="30" customHeight="1" thickBot="1">
      <c r="A36" s="85" t="s">
        <v>118</v>
      </c>
      <c r="B36" s="63"/>
      <c r="C36" s="64" t="s">
        <v>119</v>
      </c>
      <c r="D36" s="64"/>
      <c r="E36" s="11"/>
      <c r="F36" s="11"/>
      <c r="G36" s="11"/>
      <c r="H36" s="23"/>
      <c r="I36" s="157"/>
      <c r="J36" s="158"/>
      <c r="K36" s="158"/>
      <c r="L36" s="17"/>
      <c r="M36" s="17"/>
    </row>
    <row r="37" spans="1:13" ht="7.95" customHeight="1">
      <c r="B37" s="66"/>
      <c r="C37" s="64"/>
      <c r="D37" s="64"/>
      <c r="E37" s="64"/>
      <c r="F37" s="64"/>
      <c r="G37" s="64"/>
      <c r="H37" s="64"/>
      <c r="I37" s="64"/>
      <c r="J37" s="66"/>
      <c r="K37" s="64"/>
      <c r="L37" s="17"/>
      <c r="M37" s="17"/>
    </row>
    <row r="38" spans="1:13" ht="18.600000000000001">
      <c r="B38" s="6"/>
      <c r="C38" s="11"/>
      <c r="D38" s="11"/>
      <c r="E38" s="11"/>
      <c r="F38" s="11"/>
      <c r="G38" s="11"/>
      <c r="H38" s="11"/>
      <c r="I38" s="22"/>
      <c r="J38" s="17"/>
      <c r="K38" s="17"/>
      <c r="L38" s="17"/>
    </row>
    <row r="39" spans="1:13" ht="16.2">
      <c r="B39" s="22"/>
      <c r="C39" s="17"/>
      <c r="D39" s="17"/>
      <c r="E39" s="17"/>
      <c r="F39" s="17"/>
      <c r="G39" s="17"/>
      <c r="H39" s="17"/>
      <c r="I39" s="22"/>
      <c r="J39" s="17"/>
      <c r="K39" s="17"/>
      <c r="L39" s="17"/>
    </row>
    <row r="42" spans="1:13" hidden="1"/>
    <row r="43" spans="1:13" hidden="1">
      <c r="D43" s="2" t="s">
        <v>100</v>
      </c>
    </row>
    <row r="44" spans="1:13" ht="19.8" hidden="1">
      <c r="D44" s="48" t="s">
        <v>103</v>
      </c>
    </row>
    <row r="45" spans="1:13" ht="19.8" hidden="1">
      <c r="D45" s="48" t="s">
        <v>104</v>
      </c>
    </row>
    <row r="46" spans="1:13" ht="18" hidden="1">
      <c r="C46" s="50"/>
      <c r="D46" s="49" t="s">
        <v>105</v>
      </c>
      <c r="E46" s="52"/>
    </row>
    <row r="47" spans="1:13" ht="18" hidden="1">
      <c r="D47" s="51" t="s">
        <v>106</v>
      </c>
      <c r="E47" s="52"/>
    </row>
    <row r="51" spans="4:4" ht="19.8">
      <c r="D51" s="53"/>
    </row>
    <row r="52" spans="4:4" ht="19.8">
      <c r="D52" s="53"/>
    </row>
    <row r="53" spans="4:4" ht="19.8">
      <c r="D53" s="53"/>
    </row>
    <row r="54" spans="4:4" ht="19.8">
      <c r="D54" s="53"/>
    </row>
    <row r="55" spans="4:4" ht="19.8">
      <c r="D55" s="53"/>
    </row>
    <row r="56" spans="4:4" ht="19.8">
      <c r="D56" s="53"/>
    </row>
    <row r="57" spans="4:4" ht="19.8">
      <c r="D57" s="53"/>
    </row>
    <row r="58" spans="4:4" ht="19.8">
      <c r="D58" s="53"/>
    </row>
    <row r="59" spans="4:4" ht="19.8">
      <c r="D59" s="53"/>
    </row>
    <row r="60" spans="4:4" ht="19.8">
      <c r="D60" s="53"/>
    </row>
    <row r="61" spans="4:4" ht="19.8">
      <c r="D61" s="53"/>
    </row>
    <row r="62" spans="4:4" ht="19.8">
      <c r="D62" s="53"/>
    </row>
    <row r="63" spans="4:4" ht="19.8">
      <c r="D63" s="53"/>
    </row>
    <row r="64" spans="4:4" ht="19.8">
      <c r="D64" s="53"/>
    </row>
    <row r="65" spans="4:4" ht="19.8">
      <c r="D65" s="53"/>
    </row>
    <row r="66" spans="4:4" ht="19.8">
      <c r="D66" s="53"/>
    </row>
    <row r="67" spans="4:4" ht="19.8">
      <c r="D67" s="53"/>
    </row>
    <row r="68" spans="4:4" ht="19.8">
      <c r="D68" s="53"/>
    </row>
    <row r="69" spans="4:4" ht="19.8">
      <c r="D69" s="53"/>
    </row>
  </sheetData>
  <sheetProtection algorithmName="SHA-512" hashValue="QCpqI3IL951zxLHFjBoHR8Me1jIINDnYrntNzZBPf/FgqND71D2zoMXpMFdL8ULv325DMEpnXnY8oasBENBWlQ==" saltValue="StpWRcL4v+to4q63tDihkA==" spinCount="100000" sheet="1" objects="1" scenarios="1"/>
  <autoFilter ref="B2:I7" xr:uid="{00000000-0009-0000-0000-000000000000}">
    <filterColumn colId="0" showButton="0"/>
    <filterColumn colId="1" showButton="0"/>
    <filterColumn colId="2" showButton="0"/>
    <filterColumn colId="3" showButton="0"/>
    <filterColumn colId="4" showButton="0"/>
    <filterColumn colId="5" showButton="0"/>
    <filterColumn colId="6" showButton="0"/>
  </autoFilter>
  <mergeCells count="25">
    <mergeCell ref="C19:G19"/>
    <mergeCell ref="I36:K36"/>
    <mergeCell ref="A31:I31"/>
    <mergeCell ref="H9:H10"/>
    <mergeCell ref="I9:I10"/>
    <mergeCell ref="C11:G11"/>
    <mergeCell ref="C12:G12"/>
    <mergeCell ref="B18:B19"/>
    <mergeCell ref="C18:G18"/>
    <mergeCell ref="B9:B10"/>
    <mergeCell ref="C9:G10"/>
    <mergeCell ref="C20:G20"/>
    <mergeCell ref="C21:G21"/>
    <mergeCell ref="C22:G22"/>
    <mergeCell ref="C13:G13"/>
    <mergeCell ref="C14:G14"/>
    <mergeCell ref="C15:G15"/>
    <mergeCell ref="C16:G16"/>
    <mergeCell ref="C17:G17"/>
    <mergeCell ref="B2:I3"/>
    <mergeCell ref="D5:E5"/>
    <mergeCell ref="D6:E6"/>
    <mergeCell ref="G6:I6"/>
    <mergeCell ref="D7:E7"/>
    <mergeCell ref="G7:I7"/>
  </mergeCells>
  <phoneticPr fontId="6"/>
  <dataValidations xWindow="986" yWindow="645" count="5">
    <dataValidation type="list" allowBlank="1" showInputMessage="1" showErrorMessage="1" sqref="H11:H22" xr:uid="{00000000-0002-0000-0000-000000000000}">
      <formula1>"✓,　,"</formula1>
    </dataValidation>
    <dataValidation type="list" allowBlank="1" showInputMessage="1" showErrorMessage="1" sqref="D7:E7" xr:uid="{00000000-0002-0000-0000-000001000000}">
      <formula1>$D$44:$D$47</formula1>
    </dataValidation>
    <dataValidation type="list" allowBlank="1" showInputMessage="1" showErrorMessage="1" sqref="B32 B34 B36 B27 B29" xr:uid="{1287C507-509E-4E62-BBEA-5BA6FF217CF4}">
      <formula1>"✓"</formula1>
    </dataValidation>
    <dataValidation type="textLength" imeMode="off" operator="equal" allowBlank="1" showInputMessage="1" showErrorMessage="1" prompt="13から始まる10桁の番号です。" sqref="G7:I7" xr:uid="{FBEC0D3A-907E-4C82-8EDE-48D0AFDCADAF}">
      <formula1>10</formula1>
    </dataValidation>
    <dataValidation imeMode="on" allowBlank="1" showInputMessage="1" showErrorMessage="1" sqref="D5:E5 D6:E6 G6:I6" xr:uid="{675D3A73-F275-4E19-A18F-09045D4FA61A}"/>
  </dataValidations>
  <pageMargins left="0.62992125984251968" right="0.19685039370078741" top="0.98425196850393704" bottom="0.51181102362204722" header="1.299212598425197" footer="0.51181102362204722"/>
  <pageSetup paperSize="9" scale="5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14">
              <controlPr defaultSize="0" autoFill="0" autoLine="0" autoPict="0">
                <anchor moveWithCells="1" sizeWithCells="1">
                  <from>
                    <xdr:col>1</xdr:col>
                    <xdr:colOff>373380</xdr:colOff>
                    <xdr:row>30</xdr:row>
                    <xdr:rowOff>160020</xdr:rowOff>
                  </from>
                  <to>
                    <xdr:col>2</xdr:col>
                    <xdr:colOff>60960</xdr:colOff>
                    <xdr:row>32</xdr:row>
                    <xdr:rowOff>76200</xdr:rowOff>
                  </to>
                </anchor>
              </controlPr>
            </control>
          </mc:Choice>
        </mc:AlternateContent>
        <mc:AlternateContent xmlns:mc="http://schemas.openxmlformats.org/markup-compatibility/2006">
          <mc:Choice Requires="x14">
            <control shapeId="1046" r:id="rId5" name="Check Box 1">
              <controlPr defaultSize="0" autoFill="0" autoLine="0" autoPict="0">
                <anchor moveWithCells="1">
                  <from>
                    <xdr:col>1</xdr:col>
                    <xdr:colOff>175260</xdr:colOff>
                    <xdr:row>31</xdr:row>
                    <xdr:rowOff>0</xdr:rowOff>
                  </from>
                  <to>
                    <xdr:col>1</xdr:col>
                    <xdr:colOff>480060</xdr:colOff>
                    <xdr:row>32</xdr:row>
                    <xdr:rowOff>7620</xdr:rowOff>
                  </to>
                </anchor>
              </controlPr>
            </control>
          </mc:Choice>
        </mc:AlternateContent>
        <mc:AlternateContent xmlns:mc="http://schemas.openxmlformats.org/markup-compatibility/2006">
          <mc:Choice Requires="x14">
            <control shapeId="1047" r:id="rId6" name="Check Box 13">
              <controlPr defaultSize="0" autoFill="0" autoLine="0" autoPict="0">
                <anchor moveWithCells="1" sizeWithCells="1">
                  <from>
                    <xdr:col>1</xdr:col>
                    <xdr:colOff>381000</xdr:colOff>
                    <xdr:row>30</xdr:row>
                    <xdr:rowOff>289560</xdr:rowOff>
                  </from>
                  <to>
                    <xdr:col>2</xdr:col>
                    <xdr:colOff>68580</xdr:colOff>
                    <xdr:row>32</xdr:row>
                    <xdr:rowOff>99060</xdr:rowOff>
                  </to>
                </anchor>
              </controlPr>
            </control>
          </mc:Choice>
        </mc:AlternateContent>
        <mc:AlternateContent xmlns:mc="http://schemas.openxmlformats.org/markup-compatibility/2006">
          <mc:Choice Requires="x14">
            <control shapeId="1048" r:id="rId7" name="Check Box 2">
              <controlPr defaultSize="0" autoFill="0" autoLine="0" autoPict="0">
                <anchor moveWithCells="1">
                  <from>
                    <xdr:col>1</xdr:col>
                    <xdr:colOff>0</xdr:colOff>
                    <xdr:row>32</xdr:row>
                    <xdr:rowOff>38100</xdr:rowOff>
                  </from>
                  <to>
                    <xdr:col>1</xdr:col>
                    <xdr:colOff>342900</xdr:colOff>
                    <xdr:row>33</xdr:row>
                    <xdr:rowOff>220980</xdr:rowOff>
                  </to>
                </anchor>
              </controlPr>
            </control>
          </mc:Choice>
        </mc:AlternateContent>
        <mc:AlternateContent xmlns:mc="http://schemas.openxmlformats.org/markup-compatibility/2006">
          <mc:Choice Requires="x14">
            <control shapeId="1049" r:id="rId8" name="Check Box 14">
              <controlPr defaultSize="0" autoFill="0" autoLine="0" autoPict="0">
                <anchor moveWithCells="1" sizeWithCells="1">
                  <from>
                    <xdr:col>1</xdr:col>
                    <xdr:colOff>373380</xdr:colOff>
                    <xdr:row>32</xdr:row>
                    <xdr:rowOff>160020</xdr:rowOff>
                  </from>
                  <to>
                    <xdr:col>2</xdr:col>
                    <xdr:colOff>60960</xdr:colOff>
                    <xdr:row>34</xdr:row>
                    <xdr:rowOff>76200</xdr:rowOff>
                  </to>
                </anchor>
              </controlPr>
            </control>
          </mc:Choice>
        </mc:AlternateContent>
        <mc:AlternateContent xmlns:mc="http://schemas.openxmlformats.org/markup-compatibility/2006">
          <mc:Choice Requires="x14">
            <control shapeId="1050" r:id="rId9" name="Check Box 1">
              <controlPr defaultSize="0" autoFill="0" autoLine="0" autoPict="0">
                <anchor moveWithCells="1">
                  <from>
                    <xdr:col>1</xdr:col>
                    <xdr:colOff>175260</xdr:colOff>
                    <xdr:row>33</xdr:row>
                    <xdr:rowOff>0</xdr:rowOff>
                  </from>
                  <to>
                    <xdr:col>1</xdr:col>
                    <xdr:colOff>480060</xdr:colOff>
                    <xdr:row>33</xdr:row>
                    <xdr:rowOff>373380</xdr:rowOff>
                  </to>
                </anchor>
              </controlPr>
            </control>
          </mc:Choice>
        </mc:AlternateContent>
        <mc:AlternateContent xmlns:mc="http://schemas.openxmlformats.org/markup-compatibility/2006">
          <mc:Choice Requires="x14">
            <control shapeId="1051" r:id="rId10" name="Check Box 13">
              <controlPr defaultSize="0" autoFill="0" autoLine="0" autoPict="0">
                <anchor moveWithCells="1" sizeWithCells="1">
                  <from>
                    <xdr:col>1</xdr:col>
                    <xdr:colOff>381000</xdr:colOff>
                    <xdr:row>32</xdr:row>
                    <xdr:rowOff>289560</xdr:rowOff>
                  </from>
                  <to>
                    <xdr:col>2</xdr:col>
                    <xdr:colOff>68580</xdr:colOff>
                    <xdr:row>34</xdr:row>
                    <xdr:rowOff>99060</xdr:rowOff>
                  </to>
                </anchor>
              </controlPr>
            </control>
          </mc:Choice>
        </mc:AlternateContent>
        <mc:AlternateContent xmlns:mc="http://schemas.openxmlformats.org/markup-compatibility/2006">
          <mc:Choice Requires="x14">
            <control shapeId="1052" r:id="rId11" name="Check Box 2">
              <controlPr defaultSize="0" autoFill="0" autoLine="0" autoPict="0">
                <anchor moveWithCells="1">
                  <from>
                    <xdr:col>1</xdr:col>
                    <xdr:colOff>0</xdr:colOff>
                    <xdr:row>34</xdr:row>
                    <xdr:rowOff>38100</xdr:rowOff>
                  </from>
                  <to>
                    <xdr:col>1</xdr:col>
                    <xdr:colOff>342900</xdr:colOff>
                    <xdr:row>36</xdr:row>
                    <xdr:rowOff>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sizeWithCells="1">
                  <from>
                    <xdr:col>1</xdr:col>
                    <xdr:colOff>373380</xdr:colOff>
                    <xdr:row>34</xdr:row>
                    <xdr:rowOff>160020</xdr:rowOff>
                  </from>
                  <to>
                    <xdr:col>2</xdr:col>
                    <xdr:colOff>60960</xdr:colOff>
                    <xdr:row>36</xdr:row>
                    <xdr:rowOff>76200</xdr:rowOff>
                  </to>
                </anchor>
              </controlPr>
            </control>
          </mc:Choice>
        </mc:AlternateContent>
        <mc:AlternateContent xmlns:mc="http://schemas.openxmlformats.org/markup-compatibility/2006">
          <mc:Choice Requires="x14">
            <control shapeId="1054" r:id="rId13" name="Check Box 13">
              <controlPr defaultSize="0" autoFill="0" autoLine="0" autoPict="0">
                <anchor moveWithCells="1" sizeWithCells="1">
                  <from>
                    <xdr:col>1</xdr:col>
                    <xdr:colOff>381000</xdr:colOff>
                    <xdr:row>34</xdr:row>
                    <xdr:rowOff>289560</xdr:rowOff>
                  </from>
                  <to>
                    <xdr:col>2</xdr:col>
                    <xdr:colOff>68580</xdr:colOff>
                    <xdr:row>36</xdr:row>
                    <xdr:rowOff>99060</xdr:rowOff>
                  </to>
                </anchor>
              </controlPr>
            </control>
          </mc:Choice>
        </mc:AlternateContent>
        <mc:AlternateContent xmlns:mc="http://schemas.openxmlformats.org/markup-compatibility/2006">
          <mc:Choice Requires="x14">
            <control shapeId="1055" r:id="rId14" name="Check Box 2">
              <controlPr defaultSize="0" autoFill="0" autoLine="0" autoPict="0">
                <anchor moveWithCells="1">
                  <from>
                    <xdr:col>1</xdr:col>
                    <xdr:colOff>0</xdr:colOff>
                    <xdr:row>30</xdr:row>
                    <xdr:rowOff>38100</xdr:rowOff>
                  </from>
                  <to>
                    <xdr:col>1</xdr:col>
                    <xdr:colOff>342900</xdr:colOff>
                    <xdr:row>31</xdr:row>
                    <xdr:rowOff>228600</xdr:rowOff>
                  </to>
                </anchor>
              </controlPr>
            </control>
          </mc:Choice>
        </mc:AlternateContent>
        <mc:AlternateContent xmlns:mc="http://schemas.openxmlformats.org/markup-compatibility/2006">
          <mc:Choice Requires="x14">
            <control shapeId="1057" r:id="rId15" name="Check Box 2">
              <controlPr defaultSize="0" autoFill="0" autoLine="0" autoPict="0">
                <anchor moveWithCells="1">
                  <from>
                    <xdr:col>1</xdr:col>
                    <xdr:colOff>0</xdr:colOff>
                    <xdr:row>25</xdr:row>
                    <xdr:rowOff>38100</xdr:rowOff>
                  </from>
                  <to>
                    <xdr:col>1</xdr:col>
                    <xdr:colOff>342900</xdr:colOff>
                    <xdr:row>28</xdr:row>
                    <xdr:rowOff>68580</xdr:rowOff>
                  </to>
                </anchor>
              </controlPr>
            </control>
          </mc:Choice>
        </mc:AlternateContent>
        <mc:AlternateContent xmlns:mc="http://schemas.openxmlformats.org/markup-compatibility/2006">
          <mc:Choice Requires="x14">
            <control shapeId="1058" r:id="rId16" name="Check Box 14">
              <controlPr defaultSize="0" autoFill="0" autoLine="0" autoPict="0">
                <anchor moveWithCells="1" sizeWithCells="1">
                  <from>
                    <xdr:col>1</xdr:col>
                    <xdr:colOff>373380</xdr:colOff>
                    <xdr:row>25</xdr:row>
                    <xdr:rowOff>160020</xdr:rowOff>
                  </from>
                  <to>
                    <xdr:col>2</xdr:col>
                    <xdr:colOff>60960</xdr:colOff>
                    <xdr:row>27</xdr:row>
                    <xdr:rowOff>76200</xdr:rowOff>
                  </to>
                </anchor>
              </controlPr>
            </control>
          </mc:Choice>
        </mc:AlternateContent>
        <mc:AlternateContent xmlns:mc="http://schemas.openxmlformats.org/markup-compatibility/2006">
          <mc:Choice Requires="x14">
            <control shapeId="1059" r:id="rId17" name="Check Box 1">
              <controlPr defaultSize="0" autoFill="0" autoLine="0" autoPict="0">
                <anchor moveWithCells="1">
                  <from>
                    <xdr:col>1</xdr:col>
                    <xdr:colOff>175260</xdr:colOff>
                    <xdr:row>26</xdr:row>
                    <xdr:rowOff>0</xdr:rowOff>
                  </from>
                  <to>
                    <xdr:col>1</xdr:col>
                    <xdr:colOff>480060</xdr:colOff>
                    <xdr:row>28</xdr:row>
                    <xdr:rowOff>38100</xdr:rowOff>
                  </to>
                </anchor>
              </controlPr>
            </control>
          </mc:Choice>
        </mc:AlternateContent>
        <mc:AlternateContent xmlns:mc="http://schemas.openxmlformats.org/markup-compatibility/2006">
          <mc:Choice Requires="x14">
            <control shapeId="1060" r:id="rId18" name="Check Box 13">
              <controlPr defaultSize="0" autoFill="0" autoLine="0" autoPict="0">
                <anchor moveWithCells="1" sizeWithCells="1">
                  <from>
                    <xdr:col>1</xdr:col>
                    <xdr:colOff>381000</xdr:colOff>
                    <xdr:row>25</xdr:row>
                    <xdr:rowOff>289560</xdr:rowOff>
                  </from>
                  <to>
                    <xdr:col>2</xdr:col>
                    <xdr:colOff>68580</xdr:colOff>
                    <xdr:row>27</xdr:row>
                    <xdr:rowOff>99060</xdr:rowOff>
                  </to>
                </anchor>
              </controlPr>
            </control>
          </mc:Choice>
        </mc:AlternateContent>
        <mc:AlternateContent xmlns:mc="http://schemas.openxmlformats.org/markup-compatibility/2006">
          <mc:Choice Requires="x14">
            <control shapeId="1061" r:id="rId19" name="Check Box 2">
              <controlPr defaultSize="0" autoFill="0" autoLine="0" autoPict="0">
                <anchor moveWithCells="1">
                  <from>
                    <xdr:col>1</xdr:col>
                    <xdr:colOff>0</xdr:colOff>
                    <xdr:row>27</xdr:row>
                    <xdr:rowOff>38100</xdr:rowOff>
                  </from>
                  <to>
                    <xdr:col>1</xdr:col>
                    <xdr:colOff>342900</xdr:colOff>
                    <xdr:row>30</xdr:row>
                    <xdr:rowOff>220980</xdr:rowOff>
                  </to>
                </anchor>
              </controlPr>
            </control>
          </mc:Choice>
        </mc:AlternateContent>
        <mc:AlternateContent xmlns:mc="http://schemas.openxmlformats.org/markup-compatibility/2006">
          <mc:Choice Requires="x14">
            <control shapeId="1062" r:id="rId20" name="Check Box 14">
              <controlPr defaultSize="0" autoFill="0" autoLine="0" autoPict="0">
                <anchor moveWithCells="1" sizeWithCells="1">
                  <from>
                    <xdr:col>1</xdr:col>
                    <xdr:colOff>373380</xdr:colOff>
                    <xdr:row>27</xdr:row>
                    <xdr:rowOff>160020</xdr:rowOff>
                  </from>
                  <to>
                    <xdr:col>2</xdr:col>
                    <xdr:colOff>60960</xdr:colOff>
                    <xdr:row>29</xdr:row>
                    <xdr:rowOff>76200</xdr:rowOff>
                  </to>
                </anchor>
              </controlPr>
            </control>
          </mc:Choice>
        </mc:AlternateContent>
        <mc:AlternateContent xmlns:mc="http://schemas.openxmlformats.org/markup-compatibility/2006">
          <mc:Choice Requires="x14">
            <control shapeId="1063" r:id="rId21" name="Check Box 1">
              <controlPr defaultSize="0" autoFill="0" autoLine="0" autoPict="0">
                <anchor moveWithCells="1">
                  <from>
                    <xdr:col>1</xdr:col>
                    <xdr:colOff>175260</xdr:colOff>
                    <xdr:row>28</xdr:row>
                    <xdr:rowOff>0</xdr:rowOff>
                  </from>
                  <to>
                    <xdr:col>1</xdr:col>
                    <xdr:colOff>480060</xdr:colOff>
                    <xdr:row>30</xdr:row>
                    <xdr:rowOff>45720</xdr:rowOff>
                  </to>
                </anchor>
              </controlPr>
            </control>
          </mc:Choice>
        </mc:AlternateContent>
        <mc:AlternateContent xmlns:mc="http://schemas.openxmlformats.org/markup-compatibility/2006">
          <mc:Choice Requires="x14">
            <control shapeId="1064" r:id="rId22" name="Check Box 13">
              <controlPr defaultSize="0" autoFill="0" autoLine="0" autoPict="0">
                <anchor moveWithCells="1" sizeWithCells="1">
                  <from>
                    <xdr:col>1</xdr:col>
                    <xdr:colOff>381000</xdr:colOff>
                    <xdr:row>27</xdr:row>
                    <xdr:rowOff>289560</xdr:rowOff>
                  </from>
                  <to>
                    <xdr:col>2</xdr:col>
                    <xdr:colOff>68580</xdr:colOff>
                    <xdr:row>29</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2"/>
  <sheetViews>
    <sheetView showGridLines="0" view="pageBreakPreview" zoomScaleNormal="100" zoomScaleSheetLayoutView="100" workbookViewId="0">
      <selection activeCell="J4" sqref="J4"/>
    </sheetView>
  </sheetViews>
  <sheetFormatPr defaultColWidth="9" defaultRowHeight="13.5" customHeight="1"/>
  <cols>
    <col min="1" max="1" width="2.88671875" style="26" customWidth="1"/>
    <col min="2" max="5" width="9" style="26"/>
    <col min="6" max="6" width="10.6640625" style="26" customWidth="1"/>
    <col min="7" max="7" width="15" style="26" customWidth="1"/>
    <col min="8" max="8" width="7.21875" style="26" customWidth="1"/>
    <col min="9" max="9" width="11.44140625" style="26" customWidth="1"/>
    <col min="10" max="10" width="24.44140625" style="26" customWidth="1"/>
    <col min="11" max="11" width="2.109375" style="26" customWidth="1"/>
    <col min="12" max="12" width="1.6640625" style="26" customWidth="1"/>
    <col min="13" max="16384" width="9" style="26"/>
  </cols>
  <sheetData>
    <row r="1" spans="1:19" ht="13.5" customHeight="1">
      <c r="A1" s="90"/>
      <c r="B1" s="90"/>
      <c r="C1" s="90"/>
      <c r="D1" s="90"/>
      <c r="E1" s="90"/>
      <c r="F1" s="90"/>
      <c r="G1" s="90"/>
      <c r="H1" s="90"/>
      <c r="I1" s="90"/>
      <c r="J1" s="90"/>
      <c r="K1" s="90"/>
      <c r="L1" s="90"/>
      <c r="M1" s="90"/>
      <c r="N1" s="90"/>
      <c r="O1" s="90"/>
      <c r="P1" s="90"/>
      <c r="Q1" s="90"/>
      <c r="R1" s="90"/>
      <c r="S1" s="90"/>
    </row>
    <row r="2" spans="1:19" ht="13.5" customHeight="1">
      <c r="A2" s="90"/>
      <c r="B2" s="90" t="s">
        <v>137</v>
      </c>
      <c r="C2" s="90"/>
      <c r="D2" s="90"/>
      <c r="E2" s="90"/>
      <c r="F2" s="90"/>
      <c r="G2" s="90"/>
      <c r="H2" s="90"/>
      <c r="I2" s="90"/>
      <c r="J2" s="90"/>
      <c r="K2" s="90"/>
      <c r="L2" s="90"/>
      <c r="M2" s="90"/>
      <c r="N2" s="90"/>
      <c r="O2" s="90"/>
      <c r="P2" s="90"/>
      <c r="Q2" s="90"/>
      <c r="R2" s="90"/>
      <c r="S2" s="90"/>
    </row>
    <row r="3" spans="1:19" ht="13.5" customHeight="1">
      <c r="A3" s="90"/>
      <c r="B3" s="90"/>
      <c r="C3" s="90"/>
      <c r="D3" s="90"/>
      <c r="E3" s="90"/>
      <c r="F3" s="90"/>
      <c r="G3" s="185"/>
      <c r="H3" s="185"/>
      <c r="I3" s="185"/>
      <c r="J3" s="185"/>
      <c r="K3" s="90"/>
      <c r="L3" s="90"/>
      <c r="M3" s="90"/>
      <c r="N3" s="90"/>
      <c r="O3" s="90"/>
      <c r="P3" s="90"/>
      <c r="Q3" s="90"/>
      <c r="R3" s="90"/>
      <c r="S3" s="90"/>
    </row>
    <row r="4" spans="1:19" ht="13.5" customHeight="1">
      <c r="A4" s="90"/>
      <c r="B4" s="90"/>
      <c r="C4" s="90"/>
      <c r="D4" s="90"/>
      <c r="E4" s="90"/>
      <c r="F4" s="90"/>
      <c r="G4" s="90"/>
      <c r="H4" s="90"/>
      <c r="I4" s="90"/>
      <c r="J4" s="142" t="s">
        <v>142</v>
      </c>
      <c r="K4" s="90"/>
      <c r="L4" s="90"/>
      <c r="M4" s="90"/>
      <c r="N4" s="90"/>
      <c r="O4" s="90"/>
      <c r="P4" s="90"/>
      <c r="Q4" s="90"/>
      <c r="R4" s="90"/>
      <c r="S4" s="90"/>
    </row>
    <row r="5" spans="1:19" ht="13.5" customHeight="1">
      <c r="A5" s="90"/>
      <c r="B5" s="90"/>
      <c r="C5" s="90"/>
      <c r="D5" s="90"/>
      <c r="E5" s="90"/>
      <c r="F5" s="90"/>
      <c r="G5" s="90"/>
      <c r="H5" s="90"/>
      <c r="I5" s="90"/>
      <c r="J5" s="90"/>
      <c r="K5" s="90"/>
      <c r="L5" s="90"/>
      <c r="M5" s="90"/>
      <c r="N5" s="90"/>
      <c r="O5" s="90"/>
      <c r="P5" s="90"/>
      <c r="Q5" s="90"/>
      <c r="R5" s="90"/>
      <c r="S5" s="90"/>
    </row>
    <row r="6" spans="1:19" ht="13.5" customHeight="1">
      <c r="A6" s="90"/>
      <c r="B6" s="90" t="s">
        <v>20</v>
      </c>
      <c r="C6" s="90"/>
      <c r="D6" s="90"/>
      <c r="E6" s="90"/>
      <c r="F6" s="90"/>
      <c r="G6" s="90"/>
      <c r="H6" s="90"/>
      <c r="I6" s="90"/>
      <c r="J6" s="90"/>
      <c r="K6" s="90"/>
      <c r="L6" s="90"/>
      <c r="M6" s="90"/>
      <c r="N6" s="90"/>
      <c r="O6" s="90"/>
      <c r="P6" s="90"/>
      <c r="Q6" s="90"/>
      <c r="R6" s="90"/>
      <c r="S6" s="90"/>
    </row>
    <row r="7" spans="1:19" ht="12.6" customHeight="1">
      <c r="A7" s="90"/>
      <c r="B7" s="90"/>
      <c r="C7" s="90"/>
      <c r="D7" s="90"/>
      <c r="E7" s="90"/>
      <c r="F7" s="90"/>
      <c r="G7" s="90"/>
      <c r="H7" s="90"/>
      <c r="I7" s="90"/>
      <c r="J7" s="90"/>
      <c r="K7" s="90"/>
      <c r="L7" s="90"/>
      <c r="M7" s="90"/>
      <c r="N7" s="90"/>
      <c r="O7" s="90"/>
      <c r="P7" s="90"/>
      <c r="Q7" s="90"/>
      <c r="R7" s="90"/>
      <c r="S7" s="90"/>
    </row>
    <row r="8" spans="1:19" s="27" customFormat="1" ht="19.2" customHeight="1">
      <c r="A8" s="90"/>
      <c r="B8" s="90"/>
      <c r="C8" s="90"/>
      <c r="D8" s="90"/>
      <c r="E8" s="90"/>
      <c r="F8" s="96"/>
      <c r="G8" s="135" t="s">
        <v>21</v>
      </c>
      <c r="H8" s="191"/>
      <c r="I8" s="191"/>
      <c r="J8" s="191"/>
      <c r="K8" s="90"/>
      <c r="L8" s="90"/>
      <c r="M8" s="90"/>
      <c r="N8" s="90"/>
      <c r="O8" s="90"/>
      <c r="P8" s="90"/>
      <c r="Q8" s="90"/>
      <c r="R8" s="90"/>
      <c r="S8" s="90"/>
    </row>
    <row r="9" spans="1:19" s="27" customFormat="1" ht="19.2" customHeight="1">
      <c r="A9" s="90"/>
      <c r="B9" s="90"/>
      <c r="C9" s="90"/>
      <c r="D9" s="90"/>
      <c r="E9" s="90"/>
      <c r="F9" s="96"/>
      <c r="G9" s="135" t="s">
        <v>22</v>
      </c>
      <c r="H9" s="191"/>
      <c r="I9" s="191"/>
      <c r="J9" s="191"/>
      <c r="K9" s="90"/>
      <c r="L9" s="90"/>
      <c r="M9" s="90"/>
      <c r="N9" s="90"/>
      <c r="O9" s="90"/>
      <c r="P9" s="90"/>
      <c r="Q9" s="90"/>
      <c r="R9" s="90"/>
      <c r="S9" s="90"/>
    </row>
    <row r="10" spans="1:19" s="27" customFormat="1" ht="19.2" customHeight="1">
      <c r="A10" s="90"/>
      <c r="B10" s="90"/>
      <c r="C10" s="90"/>
      <c r="D10" s="90"/>
      <c r="E10" s="90"/>
      <c r="F10" s="96"/>
      <c r="G10" s="135" t="s">
        <v>23</v>
      </c>
      <c r="H10" s="191"/>
      <c r="I10" s="191"/>
      <c r="J10" s="191"/>
      <c r="K10" s="136" t="s">
        <v>99</v>
      </c>
      <c r="L10" s="90"/>
      <c r="M10" s="90"/>
      <c r="N10" s="90"/>
      <c r="O10" s="90"/>
      <c r="P10" s="90"/>
      <c r="Q10" s="90"/>
      <c r="R10" s="90"/>
      <c r="S10" s="90"/>
    </row>
    <row r="11" spans="1:19" s="27" customFormat="1" ht="19.2" customHeight="1">
      <c r="A11" s="90"/>
      <c r="B11" s="90"/>
      <c r="C11" s="90"/>
      <c r="D11" s="90"/>
      <c r="E11" s="90"/>
      <c r="F11" s="96"/>
      <c r="G11" s="135" t="s">
        <v>24</v>
      </c>
      <c r="H11" s="191"/>
      <c r="I11" s="191"/>
      <c r="J11" s="191"/>
      <c r="K11" s="90"/>
      <c r="L11" s="90"/>
      <c r="M11" s="90"/>
      <c r="N11" s="90"/>
      <c r="O11" s="90"/>
      <c r="P11" s="90"/>
      <c r="Q11" s="90"/>
      <c r="R11" s="90"/>
      <c r="S11" s="90"/>
    </row>
    <row r="12" spans="1:19" ht="13.5" customHeight="1">
      <c r="A12" s="90"/>
      <c r="B12" s="90"/>
      <c r="C12" s="90"/>
      <c r="D12" s="90"/>
      <c r="E12" s="90"/>
      <c r="F12" s="90"/>
      <c r="G12" s="90"/>
      <c r="H12" s="90"/>
      <c r="I12" s="90"/>
      <c r="J12" s="90"/>
      <c r="K12" s="90"/>
      <c r="L12" s="90"/>
      <c r="M12" s="90"/>
      <c r="N12" s="90"/>
      <c r="O12" s="90"/>
      <c r="P12" s="90"/>
      <c r="Q12" s="90"/>
      <c r="R12" s="90"/>
      <c r="S12" s="90"/>
    </row>
    <row r="13" spans="1:19" ht="13.5" customHeight="1">
      <c r="A13" s="90"/>
      <c r="B13" s="90"/>
      <c r="C13" s="90"/>
      <c r="D13" s="90"/>
      <c r="E13" s="90"/>
      <c r="F13" s="90"/>
      <c r="G13" s="90"/>
      <c r="H13" s="90"/>
      <c r="I13" s="90"/>
      <c r="J13" s="90"/>
      <c r="K13" s="90"/>
      <c r="L13" s="90"/>
      <c r="M13" s="90"/>
      <c r="N13" s="90"/>
      <c r="O13" s="90"/>
      <c r="P13" s="90"/>
      <c r="Q13" s="90"/>
      <c r="R13" s="90"/>
      <c r="S13" s="90"/>
    </row>
    <row r="14" spans="1:19" ht="32.25" customHeight="1">
      <c r="A14" s="90"/>
      <c r="B14" s="186" t="s">
        <v>129</v>
      </c>
      <c r="C14" s="186"/>
      <c r="D14" s="186"/>
      <c r="E14" s="186"/>
      <c r="F14" s="186"/>
      <c r="G14" s="186"/>
      <c r="H14" s="186"/>
      <c r="I14" s="186"/>
      <c r="J14" s="186"/>
      <c r="K14" s="103"/>
      <c r="L14" s="90"/>
      <c r="M14" s="90"/>
      <c r="N14" s="90"/>
      <c r="O14" s="90"/>
      <c r="P14" s="90"/>
      <c r="Q14" s="90"/>
      <c r="R14" s="90"/>
      <c r="S14" s="90"/>
    </row>
    <row r="15" spans="1:19" ht="13.5" customHeight="1">
      <c r="A15" s="90"/>
      <c r="B15" s="90"/>
      <c r="C15" s="90"/>
      <c r="D15" s="90"/>
      <c r="E15" s="90"/>
      <c r="F15" s="90"/>
      <c r="G15" s="90"/>
      <c r="H15" s="90"/>
      <c r="I15" s="90"/>
      <c r="J15" s="90"/>
      <c r="K15" s="90"/>
      <c r="L15" s="90"/>
      <c r="M15" s="90"/>
      <c r="N15" s="90"/>
      <c r="O15" s="90"/>
      <c r="P15" s="90"/>
      <c r="Q15" s="90"/>
      <c r="R15" s="90"/>
      <c r="S15" s="90"/>
    </row>
    <row r="16" spans="1:19" ht="13.5" customHeight="1">
      <c r="A16" s="90"/>
      <c r="B16" s="90"/>
      <c r="C16" s="90"/>
      <c r="D16" s="90"/>
      <c r="E16" s="90"/>
      <c r="F16" s="90"/>
      <c r="G16" s="90"/>
      <c r="H16" s="90"/>
      <c r="I16" s="90"/>
      <c r="J16" s="90"/>
      <c r="K16" s="90"/>
      <c r="L16" s="90"/>
      <c r="M16" s="90"/>
      <c r="N16" s="90"/>
      <c r="O16" s="90"/>
      <c r="P16" s="90"/>
      <c r="Q16" s="90"/>
      <c r="R16" s="90"/>
      <c r="S16" s="90"/>
    </row>
    <row r="17" spans="1:19" ht="21" customHeight="1">
      <c r="A17" s="90"/>
      <c r="B17" s="90" t="s">
        <v>25</v>
      </c>
      <c r="C17" s="90"/>
      <c r="D17" s="90"/>
      <c r="E17" s="90"/>
      <c r="F17" s="90"/>
      <c r="G17" s="90"/>
      <c r="H17" s="90"/>
      <c r="I17" s="90"/>
      <c r="J17" s="90"/>
      <c r="K17" s="90"/>
      <c r="L17" s="90"/>
      <c r="M17" s="90"/>
      <c r="N17" s="90"/>
      <c r="O17" s="90"/>
      <c r="P17" s="90"/>
      <c r="Q17" s="90"/>
      <c r="R17" s="90"/>
      <c r="S17" s="90"/>
    </row>
    <row r="18" spans="1:19" ht="13.5" customHeight="1">
      <c r="A18" s="90"/>
      <c r="B18" s="90"/>
      <c r="C18" s="90"/>
      <c r="D18" s="90"/>
      <c r="E18" s="90"/>
      <c r="F18" s="90"/>
      <c r="G18" s="90"/>
      <c r="H18" s="90"/>
      <c r="I18" s="90"/>
      <c r="J18" s="90"/>
      <c r="K18" s="90"/>
      <c r="L18" s="90"/>
      <c r="M18" s="90"/>
      <c r="N18" s="90"/>
      <c r="O18" s="90"/>
      <c r="P18" s="90"/>
      <c r="Q18" s="90"/>
      <c r="R18" s="90"/>
      <c r="S18" s="90"/>
    </row>
    <row r="19" spans="1:19" ht="13.5" customHeight="1">
      <c r="A19" s="90"/>
      <c r="B19" s="90"/>
      <c r="C19" s="90"/>
      <c r="D19" s="90"/>
      <c r="E19" s="90"/>
      <c r="F19" s="90"/>
      <c r="G19" s="90"/>
      <c r="H19" s="90"/>
      <c r="I19" s="90"/>
      <c r="J19" s="90"/>
      <c r="K19" s="90"/>
      <c r="L19" s="90"/>
      <c r="M19" s="90"/>
      <c r="N19" s="90"/>
      <c r="O19" s="90"/>
      <c r="P19" s="90"/>
      <c r="Q19" s="90"/>
      <c r="R19" s="90"/>
      <c r="S19" s="90"/>
    </row>
    <row r="20" spans="1:19" ht="13.5" customHeight="1">
      <c r="A20" s="90"/>
      <c r="B20" s="187" t="s">
        <v>26</v>
      </c>
      <c r="C20" s="187"/>
      <c r="D20" s="187"/>
      <c r="E20" s="187"/>
      <c r="F20" s="187"/>
      <c r="G20" s="187"/>
      <c r="H20" s="187"/>
      <c r="I20" s="187"/>
      <c r="J20" s="187"/>
      <c r="K20" s="90"/>
      <c r="L20" s="90"/>
      <c r="M20" s="90"/>
      <c r="N20" s="90"/>
      <c r="O20" s="90"/>
      <c r="P20" s="90"/>
      <c r="Q20" s="90"/>
      <c r="R20" s="90"/>
      <c r="S20" s="90"/>
    </row>
    <row r="21" spans="1:19" ht="13.5" customHeight="1">
      <c r="A21" s="90"/>
      <c r="B21" s="90"/>
      <c r="C21" s="90"/>
      <c r="D21" s="90"/>
      <c r="E21" s="90"/>
      <c r="F21" s="90"/>
      <c r="G21" s="90"/>
      <c r="H21" s="90"/>
      <c r="I21" s="90"/>
      <c r="J21" s="90"/>
      <c r="K21" s="90"/>
      <c r="L21" s="90"/>
      <c r="M21" s="90"/>
      <c r="N21" s="90"/>
      <c r="O21" s="90"/>
      <c r="P21" s="90"/>
      <c r="Q21" s="90"/>
      <c r="R21" s="90"/>
      <c r="S21" s="90"/>
    </row>
    <row r="22" spans="1:19" ht="13.5" customHeight="1">
      <c r="A22" s="90"/>
      <c r="B22" s="90"/>
      <c r="C22" s="90"/>
      <c r="D22" s="90"/>
      <c r="E22" s="90"/>
      <c r="F22" s="90"/>
      <c r="G22" s="90"/>
      <c r="H22" s="90"/>
      <c r="I22" s="90"/>
      <c r="J22" s="90"/>
      <c r="K22" s="90"/>
      <c r="L22" s="90"/>
      <c r="M22" s="90"/>
      <c r="N22" s="90"/>
      <c r="O22" s="90"/>
      <c r="P22" s="90"/>
      <c r="Q22" s="90"/>
      <c r="R22" s="90"/>
      <c r="S22" s="90"/>
    </row>
    <row r="23" spans="1:19" ht="13.5" customHeight="1">
      <c r="A23" s="90"/>
      <c r="B23" s="90" t="s">
        <v>27</v>
      </c>
      <c r="C23" s="90"/>
      <c r="D23" s="188">
        <f>'1号様式２-1'!H11</f>
        <v>0</v>
      </c>
      <c r="E23" s="188"/>
      <c r="F23" s="188"/>
      <c r="G23" s="188"/>
      <c r="H23" s="90" t="s">
        <v>28</v>
      </c>
      <c r="I23" s="90"/>
      <c r="J23" s="90"/>
      <c r="K23" s="90"/>
      <c r="L23" s="90"/>
      <c r="M23" s="90"/>
      <c r="N23" s="90"/>
      <c r="O23" s="90"/>
      <c r="P23" s="90"/>
      <c r="Q23" s="90"/>
      <c r="R23" s="90"/>
      <c r="S23" s="90"/>
    </row>
    <row r="24" spans="1:19" ht="13.5" customHeight="1">
      <c r="A24" s="90"/>
      <c r="B24" s="90"/>
      <c r="C24" s="90"/>
      <c r="D24" s="96"/>
      <c r="E24" s="96"/>
      <c r="F24" s="96"/>
      <c r="G24" s="96"/>
      <c r="H24" s="90"/>
      <c r="I24" s="90"/>
      <c r="J24" s="90"/>
      <c r="K24" s="90"/>
      <c r="L24" s="90"/>
      <c r="M24" s="90"/>
      <c r="N24" s="90"/>
      <c r="O24" s="90"/>
      <c r="P24" s="90"/>
      <c r="Q24" s="90"/>
      <c r="R24" s="90"/>
      <c r="S24" s="90"/>
    </row>
    <row r="25" spans="1:19" ht="13.5" customHeight="1">
      <c r="A25" s="90"/>
      <c r="B25" s="90"/>
      <c r="C25" s="90"/>
      <c r="D25" s="96"/>
      <c r="E25" s="96"/>
      <c r="F25" s="96"/>
      <c r="G25" s="96"/>
      <c r="H25" s="90"/>
      <c r="I25" s="90"/>
      <c r="J25" s="90"/>
      <c r="K25" s="90"/>
      <c r="L25" s="90"/>
      <c r="M25" s="90"/>
      <c r="N25" s="90"/>
      <c r="O25" s="90"/>
      <c r="P25" s="90"/>
      <c r="Q25" s="90"/>
      <c r="R25" s="90"/>
      <c r="S25" s="90"/>
    </row>
    <row r="26" spans="1:19" ht="13.5" customHeight="1">
      <c r="A26" s="90"/>
      <c r="B26" s="90" t="s">
        <v>29</v>
      </c>
      <c r="C26" s="90"/>
      <c r="D26" s="137"/>
      <c r="E26" s="137"/>
      <c r="F26" s="137"/>
      <c r="G26" s="137"/>
      <c r="H26" s="137"/>
      <c r="I26" s="137"/>
      <c r="J26" s="137"/>
      <c r="K26" s="90"/>
      <c r="L26" s="90"/>
      <c r="M26" s="90"/>
      <c r="N26" s="90"/>
      <c r="O26" s="90"/>
      <c r="P26" s="90"/>
      <c r="Q26" s="90"/>
      <c r="R26" s="90"/>
      <c r="S26" s="90"/>
    </row>
    <row r="27" spans="1:19" ht="13.5" customHeight="1">
      <c r="A27" s="90"/>
      <c r="B27" s="90"/>
      <c r="C27" s="90"/>
      <c r="D27" s="90"/>
      <c r="E27" s="90"/>
      <c r="F27" s="90"/>
      <c r="G27" s="90"/>
      <c r="H27" s="90"/>
      <c r="I27" s="90"/>
      <c r="J27" s="90"/>
      <c r="K27" s="90"/>
      <c r="L27" s="90"/>
      <c r="M27" s="90"/>
      <c r="N27" s="90"/>
      <c r="O27" s="90"/>
      <c r="P27" s="90"/>
      <c r="Q27" s="90"/>
      <c r="R27" s="90"/>
      <c r="S27" s="90"/>
    </row>
    <row r="28" spans="1:19" ht="13.5" customHeight="1">
      <c r="A28" s="90"/>
      <c r="B28" s="90" t="s">
        <v>134</v>
      </c>
      <c r="C28" s="90"/>
      <c r="D28" s="90"/>
      <c r="E28" s="90"/>
      <c r="F28" s="90"/>
      <c r="G28" s="90"/>
      <c r="H28" s="90"/>
      <c r="I28" s="90"/>
      <c r="J28" s="90"/>
      <c r="K28" s="90"/>
      <c r="L28" s="90"/>
      <c r="M28" s="90"/>
      <c r="N28" s="90"/>
      <c r="O28" s="90"/>
      <c r="P28" s="90"/>
      <c r="Q28" s="90"/>
      <c r="R28" s="90"/>
      <c r="S28" s="90"/>
    </row>
    <row r="29" spans="1:19" ht="13.5" customHeight="1">
      <c r="A29" s="90"/>
      <c r="B29" s="90" t="s">
        <v>30</v>
      </c>
      <c r="C29" s="90"/>
      <c r="D29" s="90"/>
      <c r="E29" s="90"/>
      <c r="F29" s="90"/>
      <c r="G29" s="90"/>
      <c r="H29" s="90"/>
      <c r="I29" s="90"/>
      <c r="J29" s="90"/>
      <c r="K29" s="90"/>
      <c r="L29" s="90"/>
      <c r="M29" s="90"/>
      <c r="N29" s="90"/>
      <c r="O29" s="90"/>
      <c r="P29" s="90"/>
      <c r="Q29" s="90"/>
      <c r="R29" s="90"/>
      <c r="S29" s="90"/>
    </row>
    <row r="30" spans="1:19" ht="13.5" customHeight="1">
      <c r="A30" s="90"/>
      <c r="B30" s="90"/>
      <c r="C30" s="90"/>
      <c r="D30" s="90"/>
      <c r="E30" s="90"/>
      <c r="F30" s="90"/>
      <c r="G30" s="90"/>
      <c r="H30" s="90"/>
      <c r="I30" s="90"/>
      <c r="J30" s="90"/>
      <c r="K30" s="90"/>
      <c r="L30" s="90"/>
      <c r="M30" s="90"/>
      <c r="N30" s="90"/>
      <c r="O30" s="90"/>
      <c r="P30" s="90"/>
      <c r="Q30" s="90"/>
      <c r="R30" s="90"/>
      <c r="S30" s="90"/>
    </row>
    <row r="31" spans="1:19" ht="13.5" customHeight="1">
      <c r="A31" s="90"/>
      <c r="B31" s="90" t="s">
        <v>31</v>
      </c>
      <c r="C31" s="90"/>
      <c r="D31" s="90"/>
      <c r="E31" s="90"/>
      <c r="F31" s="90"/>
      <c r="G31" s="90"/>
      <c r="H31" s="90"/>
      <c r="I31" s="90"/>
      <c r="J31" s="90"/>
      <c r="K31" s="90"/>
      <c r="L31" s="90"/>
      <c r="M31" s="90"/>
      <c r="N31" s="90"/>
      <c r="O31" s="90"/>
      <c r="P31" s="90"/>
      <c r="Q31" s="90"/>
      <c r="R31" s="90"/>
      <c r="S31" s="90"/>
    </row>
    <row r="32" spans="1:19" ht="13.5" customHeight="1">
      <c r="A32" s="90"/>
      <c r="B32" s="90"/>
      <c r="C32" s="90"/>
      <c r="D32" s="90"/>
      <c r="E32" s="90"/>
      <c r="F32" s="90"/>
      <c r="G32" s="90"/>
      <c r="H32" s="90"/>
      <c r="I32" s="90"/>
      <c r="J32" s="90"/>
      <c r="K32" s="90"/>
      <c r="L32" s="90"/>
      <c r="M32" s="90"/>
      <c r="N32" s="90"/>
      <c r="O32" s="90"/>
      <c r="P32" s="90"/>
      <c r="Q32" s="90"/>
      <c r="R32" s="90"/>
      <c r="S32" s="90"/>
    </row>
    <row r="33" spans="1:19" ht="13.5" customHeight="1">
      <c r="A33" s="90"/>
      <c r="B33" s="90" t="s">
        <v>32</v>
      </c>
      <c r="C33" s="90"/>
      <c r="D33" s="90"/>
      <c r="E33" s="90"/>
      <c r="F33" s="90"/>
      <c r="G33" s="90"/>
      <c r="H33" s="90"/>
      <c r="I33" s="90"/>
      <c r="J33" s="90"/>
      <c r="K33" s="90"/>
      <c r="L33" s="90"/>
      <c r="M33" s="90"/>
      <c r="N33" s="90"/>
      <c r="O33" s="90"/>
      <c r="P33" s="90"/>
      <c r="Q33" s="90"/>
      <c r="R33" s="90"/>
      <c r="S33" s="90"/>
    </row>
    <row r="34" spans="1:19" ht="13.5" customHeight="1">
      <c r="A34" s="90"/>
      <c r="B34" s="134"/>
      <c r="C34" s="134"/>
      <c r="D34" s="134"/>
      <c r="E34" s="134"/>
      <c r="F34" s="134"/>
      <c r="G34" s="134"/>
      <c r="H34" s="134"/>
      <c r="I34" s="134"/>
      <c r="J34" s="138"/>
      <c r="K34" s="90"/>
      <c r="L34" s="90"/>
      <c r="M34" s="90"/>
      <c r="N34" s="90"/>
      <c r="O34" s="90"/>
      <c r="P34" s="90"/>
      <c r="Q34" s="90"/>
      <c r="R34" s="90"/>
      <c r="S34" s="90"/>
    </row>
    <row r="35" spans="1:19" ht="17.100000000000001" customHeight="1">
      <c r="A35" s="90"/>
      <c r="B35" s="90" t="s">
        <v>135</v>
      </c>
      <c r="C35" s="138"/>
      <c r="D35" s="138"/>
      <c r="E35" s="138"/>
      <c r="F35" s="138"/>
      <c r="G35" s="138"/>
      <c r="H35" s="138"/>
      <c r="I35" s="138"/>
      <c r="J35" s="138"/>
      <c r="K35" s="90"/>
      <c r="L35" s="90"/>
      <c r="M35" s="90"/>
      <c r="N35" s="90"/>
      <c r="O35" s="90"/>
      <c r="P35" s="90"/>
      <c r="Q35" s="90"/>
      <c r="R35" s="90"/>
      <c r="S35" s="90"/>
    </row>
    <row r="36" spans="1:19" ht="13.5" customHeight="1">
      <c r="A36" s="90"/>
      <c r="B36" s="138"/>
      <c r="C36" s="138"/>
      <c r="D36" s="138"/>
      <c r="E36" s="138"/>
      <c r="F36" s="138"/>
      <c r="G36" s="138"/>
      <c r="H36" s="138"/>
      <c r="I36" s="138"/>
      <c r="J36" s="138"/>
      <c r="K36" s="90"/>
      <c r="L36" s="90"/>
      <c r="M36" s="90"/>
      <c r="N36" s="90"/>
      <c r="O36" s="90"/>
      <c r="P36" s="90"/>
      <c r="Q36" s="90"/>
      <c r="R36" s="90"/>
      <c r="S36" s="90"/>
    </row>
    <row r="37" spans="1:19" ht="13.5" customHeight="1">
      <c r="A37" s="90"/>
      <c r="B37" s="90" t="s">
        <v>33</v>
      </c>
      <c r="C37" s="90"/>
      <c r="D37" s="90"/>
      <c r="E37" s="90"/>
      <c r="F37" s="90"/>
      <c r="G37" s="90"/>
      <c r="H37" s="90"/>
      <c r="I37" s="90"/>
      <c r="J37" s="90"/>
      <c r="K37" s="90"/>
      <c r="L37" s="90"/>
      <c r="M37" s="90"/>
      <c r="N37" s="90"/>
      <c r="O37" s="90"/>
      <c r="P37" s="90"/>
      <c r="Q37" s="90"/>
      <c r="R37" s="90"/>
      <c r="S37" s="90"/>
    </row>
    <row r="38" spans="1:19" ht="13.5" customHeight="1">
      <c r="A38" s="90"/>
      <c r="B38" s="90" t="s">
        <v>34</v>
      </c>
      <c r="C38" s="90"/>
      <c r="D38" s="90"/>
      <c r="E38" s="90"/>
      <c r="F38" s="90"/>
      <c r="G38" s="90"/>
      <c r="H38" s="90"/>
      <c r="I38" s="90"/>
      <c r="J38" s="90"/>
      <c r="K38" s="90"/>
      <c r="L38" s="90"/>
      <c r="M38" s="90"/>
      <c r="N38" s="90"/>
      <c r="O38" s="90"/>
      <c r="P38" s="90"/>
      <c r="Q38" s="90"/>
      <c r="R38" s="90"/>
      <c r="S38" s="90"/>
    </row>
    <row r="39" spans="1:19" ht="13.5" customHeight="1">
      <c r="A39" s="90"/>
      <c r="B39" s="90"/>
      <c r="C39" s="90"/>
      <c r="D39" s="90"/>
      <c r="E39" s="90"/>
      <c r="F39" s="90"/>
      <c r="G39" s="90"/>
      <c r="H39" s="90"/>
      <c r="I39" s="90"/>
      <c r="J39" s="90"/>
      <c r="K39" s="90"/>
      <c r="L39" s="90"/>
      <c r="M39" s="90"/>
      <c r="N39" s="90"/>
      <c r="O39" s="90"/>
      <c r="P39" s="90"/>
      <c r="Q39" s="90"/>
      <c r="R39" s="90"/>
      <c r="S39" s="90"/>
    </row>
    <row r="40" spans="1:19" ht="18" customHeight="1">
      <c r="A40" s="90"/>
      <c r="B40" s="90" t="s">
        <v>35</v>
      </c>
      <c r="C40" s="90"/>
      <c r="D40" s="90"/>
      <c r="E40" s="90"/>
      <c r="F40" s="90"/>
      <c r="G40" s="90"/>
      <c r="H40" s="90"/>
      <c r="I40" s="90"/>
      <c r="J40" s="90"/>
      <c r="K40" s="90"/>
      <c r="L40" s="90"/>
      <c r="M40" s="90"/>
      <c r="N40" s="90"/>
      <c r="O40" s="90"/>
      <c r="P40" s="90"/>
      <c r="Q40" s="90"/>
      <c r="R40" s="90"/>
      <c r="S40" s="90"/>
    </row>
    <row r="41" spans="1:19" ht="13.5" customHeight="1">
      <c r="A41" s="90"/>
      <c r="B41" s="90"/>
      <c r="C41" s="90"/>
      <c r="D41" s="90"/>
      <c r="E41" s="90"/>
      <c r="F41" s="90"/>
      <c r="G41" s="90"/>
      <c r="H41" s="90"/>
      <c r="I41" s="90"/>
      <c r="J41" s="90"/>
      <c r="K41" s="90"/>
      <c r="L41" s="90"/>
      <c r="M41" s="90"/>
      <c r="N41" s="90"/>
      <c r="O41" s="90"/>
      <c r="P41" s="90"/>
      <c r="Q41" s="90"/>
      <c r="R41" s="90"/>
      <c r="S41" s="90"/>
    </row>
    <row r="42" spans="1:19" ht="13.5" customHeight="1">
      <c r="A42" s="90"/>
      <c r="B42" s="90" t="s">
        <v>36</v>
      </c>
      <c r="C42" s="90"/>
      <c r="D42" s="90"/>
      <c r="E42" s="90"/>
      <c r="F42" s="90"/>
      <c r="G42" s="90"/>
      <c r="H42" s="90"/>
      <c r="I42" s="90"/>
      <c r="J42" s="90"/>
      <c r="K42" s="90"/>
      <c r="L42" s="90"/>
      <c r="M42" s="90"/>
      <c r="N42" s="90"/>
      <c r="O42" s="90"/>
      <c r="P42" s="90"/>
      <c r="Q42" s="90"/>
      <c r="R42" s="90"/>
      <c r="S42" s="90"/>
    </row>
    <row r="43" spans="1:19" ht="13.5" customHeight="1">
      <c r="A43" s="90"/>
      <c r="B43" s="90" t="s">
        <v>37</v>
      </c>
      <c r="C43" s="90"/>
      <c r="D43" s="90"/>
      <c r="E43" s="90"/>
      <c r="F43" s="90"/>
      <c r="G43" s="90"/>
      <c r="H43" s="90"/>
      <c r="I43" s="90"/>
      <c r="J43" s="90"/>
      <c r="K43" s="90"/>
      <c r="L43" s="90"/>
      <c r="M43" s="90"/>
      <c r="N43" s="90"/>
      <c r="O43" s="90"/>
      <c r="P43" s="90"/>
      <c r="Q43" s="90"/>
      <c r="R43" s="90"/>
      <c r="S43" s="90"/>
    </row>
    <row r="44" spans="1:19" ht="13.5" customHeight="1">
      <c r="A44" s="90"/>
      <c r="B44" s="90" t="s">
        <v>38</v>
      </c>
      <c r="C44" s="90"/>
      <c r="D44" s="90"/>
      <c r="E44" s="90"/>
      <c r="F44" s="90"/>
      <c r="G44" s="90"/>
      <c r="H44" s="90"/>
      <c r="I44" s="90"/>
      <c r="J44" s="90"/>
      <c r="K44" s="90"/>
      <c r="L44" s="90"/>
      <c r="M44" s="90"/>
      <c r="N44" s="90"/>
      <c r="O44" s="90"/>
      <c r="P44" s="90"/>
      <c r="Q44" s="90"/>
      <c r="R44" s="90"/>
      <c r="S44" s="90"/>
    </row>
    <row r="45" spans="1:19" ht="13.5" customHeight="1">
      <c r="A45" s="90"/>
      <c r="B45" s="90"/>
      <c r="C45" s="90"/>
      <c r="D45" s="90"/>
      <c r="E45" s="90"/>
      <c r="F45" s="90"/>
      <c r="G45" s="90"/>
      <c r="H45" s="90"/>
      <c r="I45" s="90"/>
      <c r="J45" s="90"/>
      <c r="K45" s="90"/>
      <c r="L45" s="90"/>
      <c r="M45" s="90"/>
      <c r="N45" s="90"/>
      <c r="O45" s="90"/>
      <c r="P45" s="90"/>
      <c r="Q45" s="90"/>
      <c r="R45" s="90"/>
      <c r="S45" s="90"/>
    </row>
    <row r="46" spans="1:19" ht="13.5" customHeight="1">
      <c r="A46" s="90"/>
      <c r="B46" s="90" t="s">
        <v>39</v>
      </c>
      <c r="C46" s="90"/>
      <c r="D46" s="90"/>
      <c r="E46" s="90"/>
      <c r="F46" s="90"/>
      <c r="G46" s="90"/>
      <c r="H46" s="90"/>
      <c r="I46" s="90"/>
      <c r="J46" s="90"/>
      <c r="K46" s="90"/>
      <c r="L46" s="90"/>
      <c r="M46" s="90"/>
      <c r="N46" s="90"/>
      <c r="O46" s="90"/>
      <c r="P46" s="90"/>
      <c r="Q46" s="90"/>
      <c r="R46" s="90"/>
      <c r="S46" s="90"/>
    </row>
    <row r="47" spans="1:19" ht="13.5" customHeight="1">
      <c r="A47" s="90"/>
      <c r="B47" s="90"/>
      <c r="C47" s="90"/>
      <c r="D47" s="90"/>
      <c r="E47" s="90"/>
      <c r="F47" s="90"/>
      <c r="G47" s="90"/>
      <c r="H47" s="90"/>
      <c r="I47" s="90"/>
      <c r="J47" s="90"/>
      <c r="K47" s="90"/>
      <c r="L47" s="90"/>
      <c r="M47" s="90"/>
      <c r="N47" s="90"/>
      <c r="O47" s="90"/>
      <c r="P47" s="90"/>
      <c r="Q47" s="90"/>
      <c r="R47" s="90"/>
      <c r="S47" s="90"/>
    </row>
    <row r="48" spans="1:19" ht="13.5" customHeight="1">
      <c r="A48" s="90"/>
      <c r="B48" s="90" t="s">
        <v>40</v>
      </c>
      <c r="C48" s="90"/>
      <c r="D48" s="90"/>
      <c r="E48" s="90"/>
      <c r="F48" s="90"/>
      <c r="G48" s="90"/>
      <c r="H48" s="90"/>
      <c r="I48" s="90"/>
      <c r="J48" s="90"/>
      <c r="K48" s="90"/>
      <c r="L48" s="90"/>
      <c r="M48" s="90"/>
      <c r="N48" s="90"/>
      <c r="O48" s="90"/>
      <c r="P48" s="90"/>
      <c r="Q48" s="90"/>
      <c r="R48" s="90"/>
      <c r="S48" s="90"/>
    </row>
    <row r="49" spans="1:19" ht="13.5" customHeight="1">
      <c r="A49" s="90"/>
      <c r="B49" s="90"/>
      <c r="C49" s="90"/>
      <c r="D49" s="90"/>
      <c r="E49" s="90"/>
      <c r="F49" s="90"/>
      <c r="G49" s="90"/>
      <c r="H49" s="90"/>
      <c r="I49" s="90"/>
      <c r="J49" s="90"/>
      <c r="K49" s="90"/>
      <c r="L49" s="90"/>
      <c r="M49" s="90"/>
      <c r="N49" s="90"/>
      <c r="O49" s="90"/>
      <c r="P49" s="90"/>
      <c r="Q49" s="90"/>
      <c r="R49" s="90"/>
      <c r="S49" s="90"/>
    </row>
    <row r="50" spans="1:19" ht="13.5" customHeight="1">
      <c r="A50" s="90"/>
      <c r="B50" s="90" t="s">
        <v>41</v>
      </c>
      <c r="C50" s="90"/>
      <c r="D50" s="90"/>
      <c r="E50" s="90"/>
      <c r="F50" s="90"/>
      <c r="G50" s="90"/>
      <c r="H50" s="90"/>
      <c r="I50" s="90"/>
      <c r="J50" s="90"/>
      <c r="K50" s="90"/>
      <c r="L50" s="90"/>
      <c r="M50" s="90"/>
      <c r="N50" s="90"/>
      <c r="O50" s="90"/>
      <c r="P50" s="90"/>
      <c r="Q50" s="90"/>
      <c r="R50" s="90"/>
      <c r="S50" s="90"/>
    </row>
    <row r="51" spans="1:19" ht="19.2" customHeight="1">
      <c r="A51" s="90"/>
      <c r="B51" s="90"/>
      <c r="C51" s="90"/>
      <c r="D51" s="90"/>
      <c r="E51" s="90"/>
      <c r="F51" s="90"/>
      <c r="G51" s="90"/>
      <c r="H51" s="90"/>
      <c r="I51" s="90"/>
      <c r="J51" s="90"/>
      <c r="K51" s="90"/>
      <c r="L51" s="90"/>
      <c r="M51" s="90"/>
      <c r="N51" s="90"/>
      <c r="O51" s="90"/>
      <c r="P51" s="90"/>
      <c r="Q51" s="90"/>
      <c r="R51" s="90"/>
      <c r="S51" s="90"/>
    </row>
    <row r="52" spans="1:19" ht="14.4" customHeight="1">
      <c r="A52" s="90"/>
      <c r="B52" s="90"/>
      <c r="C52" s="90"/>
      <c r="D52" s="90"/>
      <c r="E52" s="90"/>
      <c r="F52" s="189" t="s">
        <v>42</v>
      </c>
      <c r="G52" s="175" t="s">
        <v>43</v>
      </c>
      <c r="H52" s="139" t="s">
        <v>111</v>
      </c>
      <c r="I52" s="192"/>
      <c r="J52" s="193"/>
      <c r="K52" s="90"/>
      <c r="L52" s="90"/>
      <c r="M52" s="90"/>
      <c r="N52" s="90"/>
      <c r="O52" s="90"/>
      <c r="P52" s="90"/>
      <c r="Q52" s="90"/>
      <c r="R52" s="90"/>
      <c r="S52" s="90"/>
    </row>
    <row r="53" spans="1:19" ht="22.5" customHeight="1">
      <c r="A53" s="90"/>
      <c r="B53" s="90"/>
      <c r="C53" s="90"/>
      <c r="D53" s="90"/>
      <c r="E53" s="90"/>
      <c r="F53" s="189"/>
      <c r="G53" s="175"/>
      <c r="H53" s="190"/>
      <c r="I53" s="176"/>
      <c r="J53" s="176"/>
      <c r="K53" s="90"/>
      <c r="L53" s="90"/>
      <c r="M53" s="90"/>
      <c r="N53" s="90"/>
      <c r="O53" s="90"/>
      <c r="P53" s="90"/>
      <c r="Q53" s="90"/>
      <c r="R53" s="90"/>
      <c r="S53" s="90"/>
    </row>
    <row r="54" spans="1:19" ht="22.5" customHeight="1">
      <c r="A54" s="90"/>
      <c r="B54" s="90"/>
      <c r="C54" s="90"/>
      <c r="D54" s="90"/>
      <c r="E54" s="90"/>
      <c r="F54" s="189"/>
      <c r="G54" s="140" t="s">
        <v>44</v>
      </c>
      <c r="H54" s="176"/>
      <c r="I54" s="176"/>
      <c r="J54" s="176"/>
      <c r="K54" s="90"/>
      <c r="L54" s="90"/>
      <c r="M54" s="90"/>
      <c r="N54" s="90"/>
      <c r="O54" s="90"/>
      <c r="P54" s="90"/>
      <c r="Q54" s="90"/>
      <c r="R54" s="90"/>
      <c r="S54" s="90"/>
    </row>
    <row r="55" spans="1:19" ht="19.95" customHeight="1">
      <c r="A55" s="90"/>
      <c r="B55" s="90"/>
      <c r="C55" s="90"/>
      <c r="D55" s="90"/>
      <c r="E55" s="90"/>
      <c r="F55" s="175" t="s">
        <v>45</v>
      </c>
      <c r="G55" s="140" t="s">
        <v>46</v>
      </c>
      <c r="H55" s="176"/>
      <c r="I55" s="176"/>
      <c r="J55" s="176"/>
      <c r="K55" s="90"/>
      <c r="L55" s="90"/>
      <c r="M55" s="90"/>
      <c r="N55" s="90"/>
      <c r="O55" s="90"/>
      <c r="P55" s="90"/>
      <c r="Q55" s="90"/>
      <c r="R55" s="90"/>
      <c r="S55" s="90"/>
    </row>
    <row r="56" spans="1:19" ht="22.5" customHeight="1">
      <c r="A56" s="90"/>
      <c r="B56" s="90"/>
      <c r="C56" s="90"/>
      <c r="D56" s="90"/>
      <c r="E56" s="90"/>
      <c r="F56" s="175"/>
      <c r="G56" s="140" t="s">
        <v>47</v>
      </c>
      <c r="H56" s="177"/>
      <c r="I56" s="177"/>
      <c r="J56" s="177"/>
      <c r="K56" s="90"/>
      <c r="L56" s="90"/>
      <c r="M56" s="90"/>
      <c r="N56" s="90"/>
      <c r="O56" s="90"/>
      <c r="P56" s="90"/>
      <c r="Q56" s="90"/>
      <c r="R56" s="90"/>
      <c r="S56" s="90"/>
    </row>
    <row r="57" spans="1:19" ht="0.6" customHeight="1">
      <c r="A57" s="90"/>
      <c r="B57" s="90"/>
      <c r="C57" s="90"/>
      <c r="D57" s="90"/>
      <c r="E57" s="90"/>
      <c r="F57" s="175"/>
      <c r="G57" s="178" t="s">
        <v>48</v>
      </c>
      <c r="H57" s="177"/>
      <c r="I57" s="177"/>
      <c r="J57" s="177"/>
      <c r="K57" s="90"/>
      <c r="L57" s="90"/>
      <c r="M57" s="90"/>
      <c r="N57" s="90"/>
      <c r="O57" s="90"/>
      <c r="P57" s="90"/>
      <c r="Q57" s="90"/>
      <c r="R57" s="90"/>
      <c r="S57" s="90"/>
    </row>
    <row r="58" spans="1:19" ht="22.5" customHeight="1">
      <c r="A58" s="90"/>
      <c r="B58" s="90"/>
      <c r="C58" s="90"/>
      <c r="D58" s="90"/>
      <c r="E58" s="90"/>
      <c r="F58" s="175"/>
      <c r="G58" s="178"/>
      <c r="H58" s="179"/>
      <c r="I58" s="180"/>
      <c r="J58" s="181"/>
      <c r="K58" s="90"/>
      <c r="L58" s="90"/>
      <c r="M58" s="90"/>
      <c r="N58" s="90"/>
      <c r="O58" s="90"/>
      <c r="P58" s="90"/>
      <c r="Q58" s="90"/>
      <c r="R58" s="90"/>
      <c r="S58" s="90"/>
    </row>
    <row r="59" spans="1:19" ht="19.2" customHeight="1">
      <c r="A59" s="90"/>
      <c r="B59" s="90"/>
      <c r="C59" s="90"/>
      <c r="D59" s="90"/>
      <c r="E59" s="90"/>
      <c r="F59" s="175"/>
      <c r="G59" s="141" t="s">
        <v>49</v>
      </c>
      <c r="H59" s="182"/>
      <c r="I59" s="182"/>
      <c r="J59" s="182"/>
      <c r="K59" s="90"/>
      <c r="L59" s="90"/>
      <c r="M59" s="90"/>
      <c r="N59" s="90"/>
      <c r="O59" s="90"/>
      <c r="P59" s="90"/>
      <c r="Q59" s="90"/>
      <c r="R59" s="90"/>
      <c r="S59" s="90"/>
    </row>
    <row r="60" spans="1:19" ht="13.5" customHeight="1">
      <c r="A60" s="90"/>
      <c r="B60" s="90"/>
      <c r="C60" s="90"/>
      <c r="D60" s="90"/>
      <c r="E60" s="90"/>
      <c r="F60" s="175"/>
      <c r="G60" s="183" t="s">
        <v>50</v>
      </c>
      <c r="H60" s="176"/>
      <c r="I60" s="176"/>
      <c r="J60" s="176"/>
      <c r="K60" s="90"/>
      <c r="L60" s="90"/>
      <c r="M60" s="90"/>
      <c r="N60" s="90"/>
      <c r="O60" s="90"/>
      <c r="P60" s="90"/>
      <c r="Q60" s="90"/>
      <c r="R60" s="90"/>
      <c r="S60" s="90"/>
    </row>
    <row r="61" spans="1:19" ht="13.5" customHeight="1">
      <c r="A61" s="90"/>
      <c r="B61" s="90"/>
      <c r="C61" s="90"/>
      <c r="D61" s="90"/>
      <c r="E61" s="90"/>
      <c r="F61" s="175"/>
      <c r="G61" s="175"/>
      <c r="H61" s="184"/>
      <c r="I61" s="184"/>
      <c r="J61" s="184"/>
      <c r="K61" s="90"/>
      <c r="L61" s="90"/>
      <c r="M61" s="90"/>
      <c r="N61" s="90"/>
      <c r="O61" s="90"/>
      <c r="P61" s="90"/>
      <c r="Q61" s="90"/>
      <c r="R61" s="90"/>
      <c r="S61" s="90"/>
    </row>
    <row r="62" spans="1:19" ht="7.95" customHeight="1">
      <c r="A62" s="90"/>
      <c r="B62" s="90"/>
      <c r="C62" s="90"/>
      <c r="D62" s="90"/>
      <c r="E62" s="90"/>
      <c r="F62" s="90"/>
      <c r="G62" s="90"/>
      <c r="H62" s="90"/>
      <c r="I62" s="90"/>
      <c r="J62" s="90"/>
      <c r="K62" s="90"/>
      <c r="L62" s="90"/>
      <c r="M62" s="90"/>
      <c r="N62" s="90"/>
      <c r="O62" s="90"/>
      <c r="P62" s="90"/>
      <c r="Q62" s="90"/>
      <c r="R62" s="90"/>
      <c r="S62" s="90"/>
    </row>
  </sheetData>
  <sheetProtection password="CA10" sheet="1" objects="1" scenarios="1" formatCells="0" selectLockedCells="1"/>
  <mergeCells count="21">
    <mergeCell ref="G3:J3"/>
    <mergeCell ref="B14:J14"/>
    <mergeCell ref="B20:J20"/>
    <mergeCell ref="D23:G23"/>
    <mergeCell ref="F52:F54"/>
    <mergeCell ref="G52:G53"/>
    <mergeCell ref="H53:J53"/>
    <mergeCell ref="H54:J54"/>
    <mergeCell ref="H8:J8"/>
    <mergeCell ref="H9:J9"/>
    <mergeCell ref="H10:J10"/>
    <mergeCell ref="H11:J11"/>
    <mergeCell ref="I52:J52"/>
    <mergeCell ref="F55:F61"/>
    <mergeCell ref="H55:J55"/>
    <mergeCell ref="H56:J57"/>
    <mergeCell ref="G57:G58"/>
    <mergeCell ref="H58:J58"/>
    <mergeCell ref="H59:J59"/>
    <mergeCell ref="G60:G61"/>
    <mergeCell ref="H60:J61"/>
  </mergeCells>
  <phoneticPr fontId="6"/>
  <dataValidations count="6">
    <dataValidation imeMode="halfAlpha" allowBlank="1" showInputMessage="1" showErrorMessage="1" sqref="H58" xr:uid="{00000000-0002-0000-0100-000000000000}"/>
    <dataValidation imeMode="hiragana" allowBlank="1" showInputMessage="1" showErrorMessage="1" sqref="H59:J59" xr:uid="{00000000-0002-0000-0100-000001000000}"/>
    <dataValidation imeMode="on" allowBlank="1" showInputMessage="1" showErrorMessage="1" prompt="代表者職氏名　①例）代表取締役と②氏名の入力をしてください" sqref="H10:J10" xr:uid="{FF2A69F9-499E-4743-B7FB-813A379EDC14}"/>
    <dataValidation imeMode="on" allowBlank="1" showInputMessage="1" showErrorMessage="1" prompt="法人名、事業所名等　忘れずに入力ください" sqref="H54:J54" xr:uid="{9966B8C3-FD00-41AB-82F0-4A78EECF8F7F}"/>
    <dataValidation imeMode="on" allowBlank="1" showInputMessage="1" showErrorMessage="1" sqref="H60:J61 H55:J55 H53:J53 H8:J8 H9:J9 H11:J11" xr:uid="{873FF918-8CB2-469E-934D-1EF31E6A2C61}"/>
    <dataValidation imeMode="off" allowBlank="1" showInputMessage="1" showErrorMessage="1" sqref="J4" xr:uid="{33CA3F37-0D8D-4855-A906-7A6021C775C5}"/>
  </dataValidations>
  <pageMargins left="0.62992125984251968" right="0.19685039370078741" top="0.98425196850393704" bottom="0.51181102362204722" header="1.299212598425197" footer="0.51181102362204722"/>
  <pageSetup paperSize="9" scale="84"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showGridLines="0" view="pageBreakPreview" zoomScale="75" zoomScaleNormal="75" zoomScaleSheetLayoutView="75" workbookViewId="0">
      <selection activeCell="B11" sqref="B11"/>
    </sheetView>
  </sheetViews>
  <sheetFormatPr defaultColWidth="9" defaultRowHeight="13.2"/>
  <cols>
    <col min="1" max="1" width="1.6640625" customWidth="1"/>
    <col min="2" max="7" width="18" customWidth="1"/>
    <col min="8" max="8" width="22.6640625" customWidth="1"/>
    <col min="9" max="9" width="2.44140625" customWidth="1"/>
    <col min="10" max="28" width="6.109375" customWidth="1"/>
  </cols>
  <sheetData>
    <row r="1" spans="1:9">
      <c r="A1" s="29"/>
      <c r="B1" s="29" t="s">
        <v>138</v>
      </c>
      <c r="C1" s="29"/>
      <c r="D1" s="29"/>
      <c r="E1" s="29"/>
      <c r="F1" s="29"/>
      <c r="G1" s="29"/>
      <c r="H1" s="29"/>
      <c r="I1" s="29"/>
    </row>
    <row r="2" spans="1:9" ht="24" customHeight="1">
      <c r="A2" s="29"/>
      <c r="B2" s="30"/>
      <c r="C2" s="29"/>
      <c r="D2" s="29"/>
      <c r="E2" s="29"/>
      <c r="F2" s="29"/>
      <c r="G2" s="29"/>
      <c r="H2" s="29"/>
      <c r="I2" s="29"/>
    </row>
    <row r="3" spans="1:9" s="29" customFormat="1" ht="21">
      <c r="B3" s="196" t="s">
        <v>130</v>
      </c>
      <c r="C3" s="196"/>
      <c r="D3" s="196"/>
      <c r="E3" s="196"/>
      <c r="F3" s="196"/>
      <c r="G3" s="196"/>
      <c r="H3" s="196"/>
    </row>
    <row r="4" spans="1:9" ht="26.25" customHeight="1">
      <c r="A4" s="29"/>
      <c r="B4" s="197" t="s">
        <v>51</v>
      </c>
      <c r="C4" s="197"/>
      <c r="D4" s="197"/>
      <c r="E4" s="197"/>
      <c r="F4" s="197"/>
      <c r="G4" s="197"/>
      <c r="H4" s="197"/>
      <c r="I4" s="29"/>
    </row>
    <row r="5" spans="1:9" ht="36" customHeight="1">
      <c r="A5" s="29"/>
      <c r="B5" s="31"/>
      <c r="C5" s="31"/>
      <c r="D5" s="31"/>
      <c r="E5" s="31"/>
      <c r="F5" s="82" t="s">
        <v>52</v>
      </c>
      <c r="G5" s="198">
        <f>'1号様式２'!H8</f>
        <v>0</v>
      </c>
      <c r="H5" s="198"/>
      <c r="I5" s="29"/>
    </row>
    <row r="6" spans="1:9" ht="35.25" customHeight="1">
      <c r="A6" s="29"/>
      <c r="B6" s="29"/>
      <c r="C6" s="29"/>
      <c r="D6" s="29"/>
      <c r="E6" s="29"/>
      <c r="F6" s="82" t="s">
        <v>53</v>
      </c>
      <c r="G6" s="198">
        <f>'1号様式２'!H9</f>
        <v>0</v>
      </c>
      <c r="H6" s="198"/>
      <c r="I6" s="29"/>
    </row>
    <row r="7" spans="1:9" ht="31.5" customHeight="1">
      <c r="A7" s="29"/>
      <c r="B7" s="29"/>
      <c r="C7" s="29"/>
      <c r="D7" s="29"/>
      <c r="E7" s="29"/>
      <c r="F7" s="29"/>
      <c r="G7" s="32"/>
      <c r="H7" s="32"/>
      <c r="I7" s="29"/>
    </row>
    <row r="8" spans="1:9" ht="31.5" customHeight="1">
      <c r="A8" s="29"/>
      <c r="B8" s="29"/>
      <c r="C8" s="29"/>
      <c r="D8" s="29"/>
      <c r="E8" s="29"/>
      <c r="F8" s="29"/>
      <c r="G8" s="32"/>
      <c r="H8" s="32"/>
      <c r="I8" s="29"/>
    </row>
    <row r="9" spans="1:9" ht="21.75" customHeight="1">
      <c r="A9" s="29"/>
      <c r="B9" s="29"/>
      <c r="C9" s="29"/>
      <c r="D9" s="29"/>
      <c r="E9" s="29"/>
      <c r="F9" s="29"/>
      <c r="G9" s="29"/>
      <c r="H9" s="33" t="s">
        <v>54</v>
      </c>
      <c r="I9" s="29"/>
    </row>
    <row r="10" spans="1:9" s="28" customFormat="1" ht="105" customHeight="1">
      <c r="A10" s="34"/>
      <c r="B10" s="35" t="s">
        <v>55</v>
      </c>
      <c r="C10" s="35" t="s">
        <v>56</v>
      </c>
      <c r="D10" s="35" t="s">
        <v>57</v>
      </c>
      <c r="E10" s="36" t="s">
        <v>58</v>
      </c>
      <c r="F10" s="35" t="s">
        <v>59</v>
      </c>
      <c r="G10" s="35" t="s">
        <v>60</v>
      </c>
      <c r="H10" s="37" t="s">
        <v>61</v>
      </c>
      <c r="I10" s="34"/>
    </row>
    <row r="11" spans="1:9" s="28" customFormat="1" ht="65.25" customHeight="1">
      <c r="A11" s="34"/>
      <c r="B11" s="83">
        <f>'1号様式２-2'!AD60</f>
        <v>0</v>
      </c>
      <c r="C11" s="83">
        <f>'1号様式２-3 '!G35</f>
        <v>0</v>
      </c>
      <c r="D11" s="83">
        <f>MIN(B11,C11)</f>
        <v>0</v>
      </c>
      <c r="E11" s="83">
        <f>'1号様式２-3 '!G41</f>
        <v>0</v>
      </c>
      <c r="F11" s="84">
        <f>'1号様式２-3 '!J41</f>
        <v>0</v>
      </c>
      <c r="G11" s="83">
        <f>E11-F11</f>
        <v>0</v>
      </c>
      <c r="H11" s="83">
        <f>ROUNDDOWN(MIN(D11,G11),-3)</f>
        <v>0</v>
      </c>
      <c r="I11" s="34"/>
    </row>
    <row r="12" spans="1:9" s="28" customFormat="1" ht="17.25" customHeight="1">
      <c r="A12" s="34"/>
      <c r="B12" s="38"/>
      <c r="C12" s="38"/>
      <c r="D12" s="38"/>
      <c r="E12" s="38"/>
      <c r="F12" s="39"/>
      <c r="G12" s="39"/>
      <c r="H12" s="40"/>
      <c r="I12" s="34"/>
    </row>
    <row r="13" spans="1:9" s="28" customFormat="1" ht="18" customHeight="1">
      <c r="A13" s="34"/>
      <c r="B13" s="29" t="s">
        <v>62</v>
      </c>
      <c r="C13" s="29"/>
      <c r="D13" s="29"/>
      <c r="E13" s="29"/>
      <c r="F13" s="29"/>
      <c r="G13" s="39"/>
      <c r="H13" s="40"/>
      <c r="I13" s="34"/>
    </row>
    <row r="14" spans="1:9" ht="18" customHeight="1">
      <c r="A14" s="29"/>
      <c r="B14" s="29" t="s">
        <v>63</v>
      </c>
      <c r="C14" s="29"/>
      <c r="D14" s="29"/>
      <c r="E14" s="29"/>
      <c r="F14" s="29"/>
      <c r="G14" s="29"/>
      <c r="H14" s="29"/>
      <c r="I14" s="29"/>
    </row>
    <row r="15" spans="1:9" ht="36" customHeight="1">
      <c r="A15" s="29"/>
      <c r="B15" s="199" t="s">
        <v>64</v>
      </c>
      <c r="C15" s="199"/>
      <c r="D15" s="199"/>
      <c r="E15" s="199"/>
      <c r="F15" s="199"/>
      <c r="G15" s="199"/>
      <c r="H15" s="199"/>
      <c r="I15" s="29"/>
    </row>
    <row r="16" spans="1:9" ht="18.75" customHeight="1"/>
    <row r="17" spans="2:6" ht="20.25" customHeight="1">
      <c r="B17" s="194"/>
      <c r="C17" s="195"/>
      <c r="D17" s="195"/>
      <c r="E17" s="195"/>
      <c r="F17" s="195"/>
    </row>
    <row r="18" spans="2:6" ht="18.75" customHeight="1"/>
    <row r="19" spans="2:6" ht="18.75" customHeight="1"/>
    <row r="20" spans="2:6" ht="18.75" customHeight="1"/>
    <row r="21" spans="2:6" ht="18.75" customHeight="1"/>
    <row r="22" spans="2:6" ht="18.75" customHeight="1"/>
    <row r="23" spans="2:6" ht="18.75" customHeight="1"/>
    <row r="24" spans="2:6" ht="18.75" customHeight="1"/>
    <row r="25" spans="2:6" ht="18.75" customHeight="1"/>
  </sheetData>
  <sheetProtection algorithmName="SHA-512" hashValue="UtZ/4qHAF169zIX1LSJvSpv9ZYRN1hWpmFtetPxqwHblaa73ibAmjtRijsv8M8LsqeAqAM6n2gpXG4zKGDbZ1A==" saltValue="uKvXDVRFTTcCajVoMT5O6A==" spinCount="100000" sheet="1" objects="1" scenarios="1" formatCells="0"/>
  <mergeCells count="6">
    <mergeCell ref="B17:F17"/>
    <mergeCell ref="B3:H3"/>
    <mergeCell ref="B4:H4"/>
    <mergeCell ref="G5:H5"/>
    <mergeCell ref="G6:H6"/>
    <mergeCell ref="B15:H15"/>
  </mergeCells>
  <phoneticPr fontId="6"/>
  <pageMargins left="0.62992125984251968" right="0.19685039370078741" top="0.98425196850393704" bottom="0.51181102362204722" header="1.299212598425197" footer="0.51181102362204722"/>
  <pageSetup paperSize="9" fitToHeight="0"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AO60"/>
  <sheetViews>
    <sheetView showGridLines="0" showZeros="0" view="pageBreakPreview" zoomScale="77" zoomScaleNormal="100" zoomScaleSheetLayoutView="77" workbookViewId="0">
      <selection activeCell="V48" sqref="V48:Y49"/>
    </sheetView>
  </sheetViews>
  <sheetFormatPr defaultColWidth="3.21875" defaultRowHeight="21" customHeight="1"/>
  <cols>
    <col min="1" max="1" width="0.88671875" customWidth="1"/>
    <col min="2" max="2" width="3.21875" customWidth="1"/>
    <col min="3" max="15" width="5.44140625" customWidth="1"/>
    <col min="16" max="19" width="2.21875" customWidth="1"/>
    <col min="20" max="20" width="4.44140625" customWidth="1"/>
    <col min="21" max="21" width="15" customWidth="1"/>
    <col min="22" max="25" width="4.6640625" customWidth="1"/>
    <col min="26" max="29" width="4.44140625" customWidth="1"/>
    <col min="30" max="34" width="4.77734375" customWidth="1"/>
  </cols>
  <sheetData>
    <row r="1" spans="1:41" ht="4.5" customHeight="1"/>
    <row r="2" spans="1:41" ht="21" hidden="1" customHeight="1"/>
    <row r="3" spans="1:41" ht="21" customHeight="1">
      <c r="A3" s="86" t="s">
        <v>139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41" s="29" customFormat="1" ht="23.25" customHeight="1">
      <c r="A4" s="236" t="s">
        <v>65</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41"/>
    </row>
    <row r="5" spans="1:41" ht="21"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row>
    <row r="6" spans="1:41" ht="32.4" customHeight="1">
      <c r="A6" s="41"/>
      <c r="B6" s="41"/>
      <c r="C6" s="41"/>
      <c r="D6" s="41"/>
      <c r="E6" s="41"/>
      <c r="F6" s="41"/>
      <c r="G6" s="41"/>
      <c r="H6" s="41"/>
      <c r="I6" s="41"/>
      <c r="J6" s="41"/>
      <c r="K6" s="41"/>
      <c r="L6" s="41"/>
      <c r="M6" s="41"/>
      <c r="N6" s="41"/>
      <c r="O6" s="41"/>
      <c r="P6" s="41"/>
      <c r="Q6" s="41"/>
      <c r="R6" s="41"/>
      <c r="S6" s="41"/>
      <c r="T6" s="42"/>
      <c r="U6" s="87" t="s">
        <v>22</v>
      </c>
      <c r="V6" s="237">
        <f>'1号様式２'!$H$9</f>
        <v>0</v>
      </c>
      <c r="W6" s="237"/>
      <c r="X6" s="237"/>
      <c r="Y6" s="237"/>
      <c r="Z6" s="237"/>
      <c r="AA6" s="237"/>
      <c r="AB6" s="237"/>
      <c r="AC6" s="237"/>
      <c r="AD6" s="237"/>
      <c r="AE6" s="237"/>
      <c r="AF6" s="237"/>
      <c r="AG6" s="237"/>
      <c r="AH6" s="238"/>
      <c r="AI6" s="41"/>
    </row>
    <row r="7" spans="1:41" ht="12.6" customHeight="1">
      <c r="A7" s="41"/>
      <c r="B7" s="41"/>
      <c r="C7" s="41"/>
      <c r="D7" s="41"/>
      <c r="E7" s="41"/>
      <c r="F7" s="41"/>
      <c r="G7" s="41"/>
      <c r="H7" s="41"/>
      <c r="I7" s="41"/>
      <c r="J7" s="41"/>
      <c r="K7" s="41"/>
      <c r="L7" s="41"/>
      <c r="M7" s="41"/>
      <c r="N7" s="41"/>
      <c r="O7" s="41"/>
      <c r="P7" s="41"/>
      <c r="Q7" s="41"/>
      <c r="R7" s="41"/>
      <c r="S7" s="41"/>
      <c r="T7" s="42"/>
      <c r="U7" s="60"/>
      <c r="V7" s="61"/>
      <c r="W7" s="61"/>
      <c r="X7" s="61"/>
      <c r="Y7" s="61"/>
      <c r="Z7" s="61"/>
      <c r="AA7" s="61"/>
      <c r="AB7" s="61"/>
      <c r="AC7" s="61"/>
      <c r="AD7" s="61"/>
      <c r="AE7" s="61"/>
      <c r="AF7" s="61"/>
      <c r="AG7" s="61"/>
      <c r="AH7" s="61"/>
      <c r="AI7" s="41"/>
    </row>
    <row r="8" spans="1:41" ht="10.199999999999999" customHeight="1">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row>
    <row r="9" spans="1:41" ht="84.6" customHeight="1">
      <c r="A9" s="41"/>
      <c r="B9" s="41"/>
      <c r="C9" s="70"/>
      <c r="D9" s="239" t="s">
        <v>66</v>
      </c>
      <c r="E9" s="239"/>
      <c r="F9" s="239"/>
      <c r="G9" s="239"/>
      <c r="H9" s="239"/>
      <c r="I9" s="239"/>
      <c r="J9" s="239"/>
      <c r="K9" s="239"/>
      <c r="L9" s="239"/>
      <c r="M9" s="239"/>
      <c r="N9" s="239"/>
      <c r="O9" s="239"/>
      <c r="P9" s="240" t="s">
        <v>67</v>
      </c>
      <c r="Q9" s="240"/>
      <c r="R9" s="240"/>
      <c r="S9" s="240"/>
      <c r="T9" s="240"/>
      <c r="U9" s="62" t="s">
        <v>68</v>
      </c>
      <c r="V9" s="241" t="s">
        <v>69</v>
      </c>
      <c r="W9" s="242"/>
      <c r="X9" s="242"/>
      <c r="Y9" s="243"/>
      <c r="Z9" s="241" t="s">
        <v>70</v>
      </c>
      <c r="AA9" s="242"/>
      <c r="AB9" s="242"/>
      <c r="AC9" s="243"/>
      <c r="AD9" s="241" t="s">
        <v>122</v>
      </c>
      <c r="AE9" s="244"/>
      <c r="AF9" s="244"/>
      <c r="AG9" s="244"/>
      <c r="AH9" s="245"/>
      <c r="AI9" s="41"/>
    </row>
    <row r="10" spans="1:41" ht="21" customHeight="1">
      <c r="A10" s="41"/>
      <c r="B10" s="41"/>
      <c r="C10" s="234">
        <v>1</v>
      </c>
      <c r="D10" s="211"/>
      <c r="E10" s="212"/>
      <c r="F10" s="212"/>
      <c r="G10" s="212"/>
      <c r="H10" s="212"/>
      <c r="I10" s="212"/>
      <c r="J10" s="212"/>
      <c r="K10" s="212"/>
      <c r="L10" s="212"/>
      <c r="M10" s="212"/>
      <c r="N10" s="212"/>
      <c r="O10" s="213"/>
      <c r="P10" s="214"/>
      <c r="Q10" s="215"/>
      <c r="R10" s="215"/>
      <c r="S10" s="215"/>
      <c r="T10" s="216"/>
      <c r="U10" s="220"/>
      <c r="V10" s="222"/>
      <c r="W10" s="223"/>
      <c r="X10" s="223"/>
      <c r="Y10" s="224"/>
      <c r="Z10" s="228"/>
      <c r="AA10" s="229"/>
      <c r="AB10" s="229"/>
      <c r="AC10" s="230"/>
      <c r="AD10" s="200">
        <f>ROUNDDOWN(1000000*V10/12,0)</f>
        <v>0</v>
      </c>
      <c r="AE10" s="201"/>
      <c r="AF10" s="201"/>
      <c r="AG10" s="201"/>
      <c r="AH10" s="202"/>
      <c r="AI10" s="41"/>
    </row>
    <row r="11" spans="1:41" ht="21" customHeight="1">
      <c r="A11" s="41"/>
      <c r="B11" s="41"/>
      <c r="C11" s="235"/>
      <c r="D11" s="206"/>
      <c r="E11" s="207"/>
      <c r="F11" s="207"/>
      <c r="G11" s="207"/>
      <c r="H11" s="207"/>
      <c r="I11" s="207"/>
      <c r="J11" s="207"/>
      <c r="K11" s="207"/>
      <c r="L11" s="207"/>
      <c r="M11" s="207"/>
      <c r="N11" s="207"/>
      <c r="O11" s="208"/>
      <c r="P11" s="217"/>
      <c r="Q11" s="218"/>
      <c r="R11" s="218"/>
      <c r="S11" s="218"/>
      <c r="T11" s="219"/>
      <c r="U11" s="221"/>
      <c r="V11" s="225"/>
      <c r="W11" s="226"/>
      <c r="X11" s="226"/>
      <c r="Y11" s="227"/>
      <c r="Z11" s="231"/>
      <c r="AA11" s="232"/>
      <c r="AB11" s="232"/>
      <c r="AC11" s="233"/>
      <c r="AD11" s="203"/>
      <c r="AE11" s="204"/>
      <c r="AF11" s="204"/>
      <c r="AG11" s="204"/>
      <c r="AH11" s="205"/>
      <c r="AI11" s="41"/>
    </row>
    <row r="12" spans="1:41" ht="21" customHeight="1">
      <c r="A12" s="41"/>
      <c r="B12" s="41"/>
      <c r="C12" s="234">
        <v>2</v>
      </c>
      <c r="D12" s="211"/>
      <c r="E12" s="212"/>
      <c r="F12" s="212"/>
      <c r="G12" s="212"/>
      <c r="H12" s="212"/>
      <c r="I12" s="212"/>
      <c r="J12" s="212"/>
      <c r="K12" s="212"/>
      <c r="L12" s="212"/>
      <c r="M12" s="212"/>
      <c r="N12" s="212"/>
      <c r="O12" s="213"/>
      <c r="P12" s="214"/>
      <c r="Q12" s="215"/>
      <c r="R12" s="215"/>
      <c r="S12" s="215"/>
      <c r="T12" s="216"/>
      <c r="U12" s="220"/>
      <c r="V12" s="222"/>
      <c r="W12" s="223"/>
      <c r="X12" s="223"/>
      <c r="Y12" s="224"/>
      <c r="Z12" s="228"/>
      <c r="AA12" s="229"/>
      <c r="AB12" s="229"/>
      <c r="AC12" s="230"/>
      <c r="AD12" s="200">
        <f t="shared" ref="AD12" si="0">ROUNDDOWN(1000000*V12/12,0)</f>
        <v>0</v>
      </c>
      <c r="AE12" s="201"/>
      <c r="AF12" s="201"/>
      <c r="AG12" s="201"/>
      <c r="AH12" s="202"/>
      <c r="AI12" s="41"/>
    </row>
    <row r="13" spans="1:41" ht="21" customHeight="1">
      <c r="A13" s="41"/>
      <c r="B13" s="41"/>
      <c r="C13" s="235"/>
      <c r="D13" s="206"/>
      <c r="E13" s="207"/>
      <c r="F13" s="207"/>
      <c r="G13" s="207"/>
      <c r="H13" s="207"/>
      <c r="I13" s="207"/>
      <c r="J13" s="207"/>
      <c r="K13" s="207"/>
      <c r="L13" s="207"/>
      <c r="M13" s="207"/>
      <c r="N13" s="207"/>
      <c r="O13" s="208"/>
      <c r="P13" s="217"/>
      <c r="Q13" s="218"/>
      <c r="R13" s="218"/>
      <c r="S13" s="218"/>
      <c r="T13" s="219"/>
      <c r="U13" s="221"/>
      <c r="V13" s="225"/>
      <c r="W13" s="226"/>
      <c r="X13" s="226"/>
      <c r="Y13" s="227"/>
      <c r="Z13" s="231"/>
      <c r="AA13" s="232"/>
      <c r="AB13" s="232"/>
      <c r="AC13" s="233"/>
      <c r="AD13" s="203"/>
      <c r="AE13" s="204"/>
      <c r="AF13" s="204"/>
      <c r="AG13" s="204"/>
      <c r="AH13" s="205"/>
      <c r="AI13" s="41"/>
    </row>
    <row r="14" spans="1:41" ht="21" customHeight="1">
      <c r="A14" s="41"/>
      <c r="B14" s="41"/>
      <c r="C14" s="234">
        <v>3</v>
      </c>
      <c r="D14" s="211"/>
      <c r="E14" s="212"/>
      <c r="F14" s="212"/>
      <c r="G14" s="212"/>
      <c r="H14" s="212"/>
      <c r="I14" s="212"/>
      <c r="J14" s="212"/>
      <c r="K14" s="212"/>
      <c r="L14" s="212"/>
      <c r="M14" s="212"/>
      <c r="N14" s="212"/>
      <c r="O14" s="213"/>
      <c r="P14" s="214"/>
      <c r="Q14" s="215"/>
      <c r="R14" s="215"/>
      <c r="S14" s="215"/>
      <c r="T14" s="216"/>
      <c r="U14" s="220"/>
      <c r="V14" s="222"/>
      <c r="W14" s="223"/>
      <c r="X14" s="223"/>
      <c r="Y14" s="224"/>
      <c r="Z14" s="228"/>
      <c r="AA14" s="229"/>
      <c r="AB14" s="229"/>
      <c r="AC14" s="230"/>
      <c r="AD14" s="200">
        <f t="shared" ref="AD14" si="1">ROUNDDOWN(1000000*V14/12,0)</f>
        <v>0</v>
      </c>
      <c r="AE14" s="201"/>
      <c r="AF14" s="201"/>
      <c r="AG14" s="201"/>
      <c r="AH14" s="202"/>
      <c r="AI14" s="41"/>
    </row>
    <row r="15" spans="1:41" ht="21" customHeight="1">
      <c r="A15" s="41"/>
      <c r="B15" s="41"/>
      <c r="C15" s="235"/>
      <c r="D15" s="206"/>
      <c r="E15" s="207"/>
      <c r="F15" s="207"/>
      <c r="G15" s="207"/>
      <c r="H15" s="207"/>
      <c r="I15" s="207"/>
      <c r="J15" s="207"/>
      <c r="K15" s="207"/>
      <c r="L15" s="207"/>
      <c r="M15" s="207"/>
      <c r="N15" s="207"/>
      <c r="O15" s="208"/>
      <c r="P15" s="217"/>
      <c r="Q15" s="218"/>
      <c r="R15" s="218"/>
      <c r="S15" s="218"/>
      <c r="T15" s="219"/>
      <c r="U15" s="221"/>
      <c r="V15" s="225"/>
      <c r="W15" s="226"/>
      <c r="X15" s="226"/>
      <c r="Y15" s="227"/>
      <c r="Z15" s="231"/>
      <c r="AA15" s="232"/>
      <c r="AB15" s="232"/>
      <c r="AC15" s="233"/>
      <c r="AD15" s="203"/>
      <c r="AE15" s="204"/>
      <c r="AF15" s="204"/>
      <c r="AG15" s="204"/>
      <c r="AH15" s="205"/>
      <c r="AI15" s="41"/>
      <c r="AO15" s="89"/>
    </row>
    <row r="16" spans="1:41" ht="21" customHeight="1">
      <c r="A16" s="41"/>
      <c r="B16" s="41"/>
      <c r="C16" s="234">
        <v>4</v>
      </c>
      <c r="D16" s="211"/>
      <c r="E16" s="212"/>
      <c r="F16" s="212"/>
      <c r="G16" s="212"/>
      <c r="H16" s="212"/>
      <c r="I16" s="212"/>
      <c r="J16" s="212"/>
      <c r="K16" s="212"/>
      <c r="L16" s="212"/>
      <c r="M16" s="212"/>
      <c r="N16" s="212"/>
      <c r="O16" s="213"/>
      <c r="P16" s="214"/>
      <c r="Q16" s="215"/>
      <c r="R16" s="215"/>
      <c r="S16" s="215"/>
      <c r="T16" s="216"/>
      <c r="U16" s="220"/>
      <c r="V16" s="222"/>
      <c r="W16" s="223"/>
      <c r="X16" s="223"/>
      <c r="Y16" s="224"/>
      <c r="Z16" s="228"/>
      <c r="AA16" s="229"/>
      <c r="AB16" s="229"/>
      <c r="AC16" s="230"/>
      <c r="AD16" s="200">
        <f t="shared" ref="AD16" si="2">ROUNDDOWN(1000000*V16/12,0)</f>
        <v>0</v>
      </c>
      <c r="AE16" s="201"/>
      <c r="AF16" s="201"/>
      <c r="AG16" s="201"/>
      <c r="AH16" s="202"/>
      <c r="AI16" s="41"/>
    </row>
    <row r="17" spans="1:35" ht="21" customHeight="1">
      <c r="A17" s="41"/>
      <c r="B17" s="41"/>
      <c r="C17" s="235"/>
      <c r="D17" s="206"/>
      <c r="E17" s="207"/>
      <c r="F17" s="207"/>
      <c r="G17" s="207"/>
      <c r="H17" s="207"/>
      <c r="I17" s="207"/>
      <c r="J17" s="207"/>
      <c r="K17" s="207"/>
      <c r="L17" s="207"/>
      <c r="M17" s="207"/>
      <c r="N17" s="207"/>
      <c r="O17" s="208"/>
      <c r="P17" s="217"/>
      <c r="Q17" s="218"/>
      <c r="R17" s="218"/>
      <c r="S17" s="218"/>
      <c r="T17" s="219"/>
      <c r="U17" s="221"/>
      <c r="V17" s="225"/>
      <c r="W17" s="226"/>
      <c r="X17" s="226"/>
      <c r="Y17" s="227"/>
      <c r="Z17" s="231"/>
      <c r="AA17" s="232"/>
      <c r="AB17" s="232"/>
      <c r="AC17" s="233"/>
      <c r="AD17" s="203"/>
      <c r="AE17" s="204"/>
      <c r="AF17" s="204"/>
      <c r="AG17" s="204"/>
      <c r="AH17" s="205"/>
      <c r="AI17" s="41"/>
    </row>
    <row r="18" spans="1:35" ht="21" customHeight="1">
      <c r="A18" s="41"/>
      <c r="B18" s="41"/>
      <c r="C18" s="234">
        <v>5</v>
      </c>
      <c r="D18" s="211"/>
      <c r="E18" s="212"/>
      <c r="F18" s="212"/>
      <c r="G18" s="212"/>
      <c r="H18" s="212"/>
      <c r="I18" s="212"/>
      <c r="J18" s="212"/>
      <c r="K18" s="212"/>
      <c r="L18" s="212"/>
      <c r="M18" s="212"/>
      <c r="N18" s="212"/>
      <c r="O18" s="213"/>
      <c r="P18" s="214"/>
      <c r="Q18" s="215"/>
      <c r="R18" s="215"/>
      <c r="S18" s="215"/>
      <c r="T18" s="216"/>
      <c r="U18" s="220"/>
      <c r="V18" s="222"/>
      <c r="W18" s="223"/>
      <c r="X18" s="223"/>
      <c r="Y18" s="224"/>
      <c r="Z18" s="228"/>
      <c r="AA18" s="229"/>
      <c r="AB18" s="229"/>
      <c r="AC18" s="230"/>
      <c r="AD18" s="200">
        <f t="shared" ref="AD18" si="3">ROUNDDOWN(1000000*V18/12,0)</f>
        <v>0</v>
      </c>
      <c r="AE18" s="201"/>
      <c r="AF18" s="201"/>
      <c r="AG18" s="201"/>
      <c r="AH18" s="202"/>
      <c r="AI18" s="41"/>
    </row>
    <row r="19" spans="1:35" ht="21" customHeight="1">
      <c r="A19" s="41"/>
      <c r="B19" s="41"/>
      <c r="C19" s="235"/>
      <c r="D19" s="206"/>
      <c r="E19" s="207"/>
      <c r="F19" s="207"/>
      <c r="G19" s="207"/>
      <c r="H19" s="207"/>
      <c r="I19" s="207"/>
      <c r="J19" s="207"/>
      <c r="K19" s="207"/>
      <c r="L19" s="207"/>
      <c r="M19" s="207"/>
      <c r="N19" s="207"/>
      <c r="O19" s="208"/>
      <c r="P19" s="217"/>
      <c r="Q19" s="218"/>
      <c r="R19" s="218"/>
      <c r="S19" s="218"/>
      <c r="T19" s="219"/>
      <c r="U19" s="221"/>
      <c r="V19" s="225"/>
      <c r="W19" s="226"/>
      <c r="X19" s="226"/>
      <c r="Y19" s="227"/>
      <c r="Z19" s="231"/>
      <c r="AA19" s="232"/>
      <c r="AB19" s="232"/>
      <c r="AC19" s="233"/>
      <c r="AD19" s="203"/>
      <c r="AE19" s="204"/>
      <c r="AF19" s="204"/>
      <c r="AG19" s="204"/>
      <c r="AH19" s="205"/>
      <c r="AI19" s="41"/>
    </row>
    <row r="20" spans="1:35" ht="21" customHeight="1">
      <c r="A20" s="41"/>
      <c r="B20" s="41"/>
      <c r="C20" s="234">
        <v>6</v>
      </c>
      <c r="D20" s="211"/>
      <c r="E20" s="212"/>
      <c r="F20" s="212"/>
      <c r="G20" s="212"/>
      <c r="H20" s="212"/>
      <c r="I20" s="212"/>
      <c r="J20" s="212"/>
      <c r="K20" s="212"/>
      <c r="L20" s="212"/>
      <c r="M20" s="212"/>
      <c r="N20" s="212"/>
      <c r="O20" s="213"/>
      <c r="P20" s="214"/>
      <c r="Q20" s="215"/>
      <c r="R20" s="215"/>
      <c r="S20" s="215"/>
      <c r="T20" s="216"/>
      <c r="U20" s="220"/>
      <c r="V20" s="222"/>
      <c r="W20" s="223"/>
      <c r="X20" s="223"/>
      <c r="Y20" s="224"/>
      <c r="Z20" s="228"/>
      <c r="AA20" s="229"/>
      <c r="AB20" s="229"/>
      <c r="AC20" s="230"/>
      <c r="AD20" s="200">
        <f t="shared" ref="AD20" si="4">ROUNDDOWN(1000000*V20/12,0)</f>
        <v>0</v>
      </c>
      <c r="AE20" s="201"/>
      <c r="AF20" s="201"/>
      <c r="AG20" s="201"/>
      <c r="AH20" s="202"/>
      <c r="AI20" s="41"/>
    </row>
    <row r="21" spans="1:35" ht="21" customHeight="1">
      <c r="A21" s="41"/>
      <c r="B21" s="41"/>
      <c r="C21" s="235"/>
      <c r="D21" s="206"/>
      <c r="E21" s="207"/>
      <c r="F21" s="207"/>
      <c r="G21" s="207"/>
      <c r="H21" s="207"/>
      <c r="I21" s="207"/>
      <c r="J21" s="207"/>
      <c r="K21" s="207"/>
      <c r="L21" s="207"/>
      <c r="M21" s="207"/>
      <c r="N21" s="207"/>
      <c r="O21" s="208"/>
      <c r="P21" s="217"/>
      <c r="Q21" s="218"/>
      <c r="R21" s="218"/>
      <c r="S21" s="218"/>
      <c r="T21" s="219"/>
      <c r="U21" s="221"/>
      <c r="V21" s="225"/>
      <c r="W21" s="226"/>
      <c r="X21" s="226"/>
      <c r="Y21" s="227"/>
      <c r="Z21" s="231"/>
      <c r="AA21" s="232"/>
      <c r="AB21" s="232"/>
      <c r="AC21" s="233"/>
      <c r="AD21" s="203"/>
      <c r="AE21" s="204"/>
      <c r="AF21" s="204"/>
      <c r="AG21" s="204"/>
      <c r="AH21" s="205"/>
      <c r="AI21" s="41"/>
    </row>
    <row r="22" spans="1:35" ht="21" customHeight="1">
      <c r="A22" s="41"/>
      <c r="B22" s="41"/>
      <c r="C22" s="234">
        <v>7</v>
      </c>
      <c r="D22" s="211"/>
      <c r="E22" s="212"/>
      <c r="F22" s="212"/>
      <c r="G22" s="212"/>
      <c r="H22" s="212"/>
      <c r="I22" s="212"/>
      <c r="J22" s="212"/>
      <c r="K22" s="212"/>
      <c r="L22" s="212"/>
      <c r="M22" s="212"/>
      <c r="N22" s="212"/>
      <c r="O22" s="213"/>
      <c r="P22" s="214"/>
      <c r="Q22" s="215"/>
      <c r="R22" s="215"/>
      <c r="S22" s="215"/>
      <c r="T22" s="216"/>
      <c r="U22" s="220"/>
      <c r="V22" s="222"/>
      <c r="W22" s="223"/>
      <c r="X22" s="223"/>
      <c r="Y22" s="224"/>
      <c r="Z22" s="228"/>
      <c r="AA22" s="229"/>
      <c r="AB22" s="229"/>
      <c r="AC22" s="230"/>
      <c r="AD22" s="200">
        <f t="shared" ref="AD22" si="5">ROUNDDOWN(1000000*V22/12,0)</f>
        <v>0</v>
      </c>
      <c r="AE22" s="201"/>
      <c r="AF22" s="201"/>
      <c r="AG22" s="201"/>
      <c r="AH22" s="202"/>
      <c r="AI22" s="41"/>
    </row>
    <row r="23" spans="1:35" ht="21" customHeight="1">
      <c r="A23" s="41"/>
      <c r="B23" s="41"/>
      <c r="C23" s="235"/>
      <c r="D23" s="206"/>
      <c r="E23" s="207"/>
      <c r="F23" s="207"/>
      <c r="G23" s="207"/>
      <c r="H23" s="207"/>
      <c r="I23" s="207"/>
      <c r="J23" s="207"/>
      <c r="K23" s="207"/>
      <c r="L23" s="207"/>
      <c r="M23" s="207"/>
      <c r="N23" s="207"/>
      <c r="O23" s="208"/>
      <c r="P23" s="217"/>
      <c r="Q23" s="218"/>
      <c r="R23" s="218"/>
      <c r="S23" s="218"/>
      <c r="T23" s="219"/>
      <c r="U23" s="221"/>
      <c r="V23" s="225"/>
      <c r="W23" s="226"/>
      <c r="X23" s="226"/>
      <c r="Y23" s="227"/>
      <c r="Z23" s="231"/>
      <c r="AA23" s="232"/>
      <c r="AB23" s="232"/>
      <c r="AC23" s="233"/>
      <c r="AD23" s="203"/>
      <c r="AE23" s="204"/>
      <c r="AF23" s="204"/>
      <c r="AG23" s="204"/>
      <c r="AH23" s="205"/>
      <c r="AI23" s="41"/>
    </row>
    <row r="24" spans="1:35" ht="21" customHeight="1">
      <c r="A24" s="41"/>
      <c r="B24" s="41"/>
      <c r="C24" s="234">
        <v>8</v>
      </c>
      <c r="D24" s="211"/>
      <c r="E24" s="212"/>
      <c r="F24" s="212"/>
      <c r="G24" s="212"/>
      <c r="H24" s="212"/>
      <c r="I24" s="212"/>
      <c r="J24" s="212"/>
      <c r="K24" s="212"/>
      <c r="L24" s="212"/>
      <c r="M24" s="212"/>
      <c r="N24" s="212"/>
      <c r="O24" s="213"/>
      <c r="P24" s="214"/>
      <c r="Q24" s="215"/>
      <c r="R24" s="215"/>
      <c r="S24" s="215"/>
      <c r="T24" s="216"/>
      <c r="U24" s="220"/>
      <c r="V24" s="222"/>
      <c r="W24" s="223"/>
      <c r="X24" s="223"/>
      <c r="Y24" s="224"/>
      <c r="Z24" s="228"/>
      <c r="AA24" s="229"/>
      <c r="AB24" s="229"/>
      <c r="AC24" s="230"/>
      <c r="AD24" s="200">
        <f t="shared" ref="AD24" si="6">ROUNDDOWN(1000000*V24/12,0)</f>
        <v>0</v>
      </c>
      <c r="AE24" s="201"/>
      <c r="AF24" s="201"/>
      <c r="AG24" s="201"/>
      <c r="AH24" s="202"/>
      <c r="AI24" s="41"/>
    </row>
    <row r="25" spans="1:35" ht="21" customHeight="1">
      <c r="A25" s="41"/>
      <c r="B25" s="41"/>
      <c r="C25" s="235"/>
      <c r="D25" s="206"/>
      <c r="E25" s="207"/>
      <c r="F25" s="207"/>
      <c r="G25" s="207"/>
      <c r="H25" s="207"/>
      <c r="I25" s="207"/>
      <c r="J25" s="207"/>
      <c r="K25" s="207"/>
      <c r="L25" s="207"/>
      <c r="M25" s="207"/>
      <c r="N25" s="207"/>
      <c r="O25" s="208"/>
      <c r="P25" s="217"/>
      <c r="Q25" s="218"/>
      <c r="R25" s="218"/>
      <c r="S25" s="218"/>
      <c r="T25" s="219"/>
      <c r="U25" s="221"/>
      <c r="V25" s="225"/>
      <c r="W25" s="226"/>
      <c r="X25" s="226"/>
      <c r="Y25" s="227"/>
      <c r="Z25" s="231"/>
      <c r="AA25" s="232"/>
      <c r="AB25" s="232"/>
      <c r="AC25" s="233"/>
      <c r="AD25" s="203"/>
      <c r="AE25" s="204"/>
      <c r="AF25" s="204"/>
      <c r="AG25" s="204"/>
      <c r="AH25" s="205"/>
      <c r="AI25" s="41"/>
    </row>
    <row r="26" spans="1:35" ht="21" customHeight="1">
      <c r="A26" s="41"/>
      <c r="B26" s="41"/>
      <c r="C26" s="234">
        <v>9</v>
      </c>
      <c r="D26" s="211"/>
      <c r="E26" s="212"/>
      <c r="F26" s="212"/>
      <c r="G26" s="212"/>
      <c r="H26" s="212"/>
      <c r="I26" s="212"/>
      <c r="J26" s="212"/>
      <c r="K26" s="212"/>
      <c r="L26" s="212"/>
      <c r="M26" s="212"/>
      <c r="N26" s="212"/>
      <c r="O26" s="213"/>
      <c r="P26" s="214"/>
      <c r="Q26" s="215"/>
      <c r="R26" s="215"/>
      <c r="S26" s="215"/>
      <c r="T26" s="216"/>
      <c r="U26" s="220"/>
      <c r="V26" s="222"/>
      <c r="W26" s="223"/>
      <c r="X26" s="223"/>
      <c r="Y26" s="224"/>
      <c r="Z26" s="228"/>
      <c r="AA26" s="229"/>
      <c r="AB26" s="229"/>
      <c r="AC26" s="230"/>
      <c r="AD26" s="200">
        <f t="shared" ref="AD26" si="7">ROUNDDOWN(1000000*V26/12,0)</f>
        <v>0</v>
      </c>
      <c r="AE26" s="201"/>
      <c r="AF26" s="201"/>
      <c r="AG26" s="201"/>
      <c r="AH26" s="202"/>
      <c r="AI26" s="41"/>
    </row>
    <row r="27" spans="1:35" ht="21" customHeight="1">
      <c r="A27" s="41"/>
      <c r="B27" s="41"/>
      <c r="C27" s="235"/>
      <c r="D27" s="206"/>
      <c r="E27" s="207"/>
      <c r="F27" s="207"/>
      <c r="G27" s="207"/>
      <c r="H27" s="207"/>
      <c r="I27" s="207"/>
      <c r="J27" s="207"/>
      <c r="K27" s="207"/>
      <c r="L27" s="207"/>
      <c r="M27" s="207"/>
      <c r="N27" s="207"/>
      <c r="O27" s="208"/>
      <c r="P27" s="217"/>
      <c r="Q27" s="218"/>
      <c r="R27" s="218"/>
      <c r="S27" s="218"/>
      <c r="T27" s="219"/>
      <c r="U27" s="221"/>
      <c r="V27" s="225"/>
      <c r="W27" s="226"/>
      <c r="X27" s="226"/>
      <c r="Y27" s="227"/>
      <c r="Z27" s="231"/>
      <c r="AA27" s="232"/>
      <c r="AB27" s="232"/>
      <c r="AC27" s="233"/>
      <c r="AD27" s="203"/>
      <c r="AE27" s="204"/>
      <c r="AF27" s="204"/>
      <c r="AG27" s="204"/>
      <c r="AH27" s="205"/>
      <c r="AI27" s="41"/>
    </row>
    <row r="28" spans="1:35" ht="21" customHeight="1">
      <c r="A28" s="41"/>
      <c r="B28" s="41"/>
      <c r="C28" s="209">
        <v>10</v>
      </c>
      <c r="D28" s="211"/>
      <c r="E28" s="212"/>
      <c r="F28" s="212"/>
      <c r="G28" s="212"/>
      <c r="H28" s="212"/>
      <c r="I28" s="212"/>
      <c r="J28" s="212"/>
      <c r="K28" s="212"/>
      <c r="L28" s="212"/>
      <c r="M28" s="212"/>
      <c r="N28" s="212"/>
      <c r="O28" s="213"/>
      <c r="P28" s="214"/>
      <c r="Q28" s="215"/>
      <c r="R28" s="215"/>
      <c r="S28" s="215"/>
      <c r="T28" s="216"/>
      <c r="U28" s="220"/>
      <c r="V28" s="222"/>
      <c r="W28" s="223"/>
      <c r="X28" s="223"/>
      <c r="Y28" s="224"/>
      <c r="Z28" s="228"/>
      <c r="AA28" s="229"/>
      <c r="AB28" s="229"/>
      <c r="AC28" s="230"/>
      <c r="AD28" s="200">
        <f t="shared" ref="AD28" si="8">ROUNDDOWN(1000000*V28/12,0)</f>
        <v>0</v>
      </c>
      <c r="AE28" s="201"/>
      <c r="AF28" s="201"/>
      <c r="AG28" s="201"/>
      <c r="AH28" s="202"/>
      <c r="AI28" s="41"/>
    </row>
    <row r="29" spans="1:35" ht="21" customHeight="1">
      <c r="A29" s="41"/>
      <c r="B29" s="41"/>
      <c r="C29" s="210"/>
      <c r="D29" s="206"/>
      <c r="E29" s="207"/>
      <c r="F29" s="207"/>
      <c r="G29" s="207"/>
      <c r="H29" s="207"/>
      <c r="I29" s="207"/>
      <c r="J29" s="207"/>
      <c r="K29" s="207"/>
      <c r="L29" s="207"/>
      <c r="M29" s="207"/>
      <c r="N29" s="207"/>
      <c r="O29" s="208"/>
      <c r="P29" s="217"/>
      <c r="Q29" s="218"/>
      <c r="R29" s="218"/>
      <c r="S29" s="218"/>
      <c r="T29" s="219"/>
      <c r="U29" s="221"/>
      <c r="V29" s="225"/>
      <c r="W29" s="226"/>
      <c r="X29" s="226"/>
      <c r="Y29" s="227"/>
      <c r="Z29" s="231"/>
      <c r="AA29" s="232"/>
      <c r="AB29" s="232"/>
      <c r="AC29" s="233"/>
      <c r="AD29" s="203"/>
      <c r="AE29" s="204"/>
      <c r="AF29" s="204"/>
      <c r="AG29" s="204"/>
      <c r="AH29" s="205"/>
      <c r="AI29" s="41"/>
    </row>
    <row r="30" spans="1:35" ht="21" customHeight="1">
      <c r="A30" s="41"/>
      <c r="B30" s="41"/>
      <c r="C30" s="209">
        <v>11</v>
      </c>
      <c r="D30" s="211"/>
      <c r="E30" s="212"/>
      <c r="F30" s="212"/>
      <c r="G30" s="212"/>
      <c r="H30" s="212"/>
      <c r="I30" s="212"/>
      <c r="J30" s="212"/>
      <c r="K30" s="212"/>
      <c r="L30" s="212"/>
      <c r="M30" s="212"/>
      <c r="N30" s="212"/>
      <c r="O30" s="213"/>
      <c r="P30" s="214"/>
      <c r="Q30" s="215"/>
      <c r="R30" s="215"/>
      <c r="S30" s="215"/>
      <c r="T30" s="216"/>
      <c r="U30" s="220"/>
      <c r="V30" s="222"/>
      <c r="W30" s="223"/>
      <c r="X30" s="223"/>
      <c r="Y30" s="224"/>
      <c r="Z30" s="228"/>
      <c r="AA30" s="229"/>
      <c r="AB30" s="229"/>
      <c r="AC30" s="230"/>
      <c r="AD30" s="200">
        <f t="shared" ref="AD30" si="9">ROUNDDOWN(1000000*V30/12,0)</f>
        <v>0</v>
      </c>
      <c r="AE30" s="201"/>
      <c r="AF30" s="201"/>
      <c r="AG30" s="201"/>
      <c r="AH30" s="202"/>
      <c r="AI30" s="41"/>
    </row>
    <row r="31" spans="1:35" ht="21" customHeight="1">
      <c r="A31" s="41"/>
      <c r="B31" s="41"/>
      <c r="C31" s="210"/>
      <c r="D31" s="206"/>
      <c r="E31" s="207"/>
      <c r="F31" s="207"/>
      <c r="G31" s="207"/>
      <c r="H31" s="207"/>
      <c r="I31" s="207"/>
      <c r="J31" s="207"/>
      <c r="K31" s="207"/>
      <c r="L31" s="207"/>
      <c r="M31" s="207"/>
      <c r="N31" s="207"/>
      <c r="O31" s="208"/>
      <c r="P31" s="217"/>
      <c r="Q31" s="218"/>
      <c r="R31" s="218"/>
      <c r="S31" s="218"/>
      <c r="T31" s="219"/>
      <c r="U31" s="221"/>
      <c r="V31" s="225"/>
      <c r="W31" s="226"/>
      <c r="X31" s="226"/>
      <c r="Y31" s="227"/>
      <c r="Z31" s="231"/>
      <c r="AA31" s="232"/>
      <c r="AB31" s="232"/>
      <c r="AC31" s="233"/>
      <c r="AD31" s="203"/>
      <c r="AE31" s="204"/>
      <c r="AF31" s="204"/>
      <c r="AG31" s="204"/>
      <c r="AH31" s="205"/>
      <c r="AI31" s="41"/>
    </row>
    <row r="32" spans="1:35" ht="21" customHeight="1">
      <c r="A32" s="41"/>
      <c r="B32" s="41"/>
      <c r="C32" s="209">
        <v>12</v>
      </c>
      <c r="D32" s="211"/>
      <c r="E32" s="212"/>
      <c r="F32" s="212"/>
      <c r="G32" s="212"/>
      <c r="H32" s="212"/>
      <c r="I32" s="212"/>
      <c r="J32" s="212"/>
      <c r="K32" s="212"/>
      <c r="L32" s="212"/>
      <c r="M32" s="212"/>
      <c r="N32" s="212"/>
      <c r="O32" s="213"/>
      <c r="P32" s="214"/>
      <c r="Q32" s="215"/>
      <c r="R32" s="215"/>
      <c r="S32" s="215"/>
      <c r="T32" s="216"/>
      <c r="U32" s="220"/>
      <c r="V32" s="222"/>
      <c r="W32" s="223"/>
      <c r="X32" s="223"/>
      <c r="Y32" s="224"/>
      <c r="Z32" s="228"/>
      <c r="AA32" s="229"/>
      <c r="AB32" s="229"/>
      <c r="AC32" s="230"/>
      <c r="AD32" s="200">
        <f t="shared" ref="AD32" si="10">ROUNDDOWN(1000000*V32/12,0)</f>
        <v>0</v>
      </c>
      <c r="AE32" s="201"/>
      <c r="AF32" s="201"/>
      <c r="AG32" s="201"/>
      <c r="AH32" s="202"/>
      <c r="AI32" s="41"/>
    </row>
    <row r="33" spans="1:35" ht="21" customHeight="1">
      <c r="A33" s="41"/>
      <c r="B33" s="41"/>
      <c r="C33" s="210"/>
      <c r="D33" s="206"/>
      <c r="E33" s="207"/>
      <c r="F33" s="207"/>
      <c r="G33" s="207"/>
      <c r="H33" s="207"/>
      <c r="I33" s="207"/>
      <c r="J33" s="207"/>
      <c r="K33" s="207"/>
      <c r="L33" s="207"/>
      <c r="M33" s="207"/>
      <c r="N33" s="207"/>
      <c r="O33" s="208"/>
      <c r="P33" s="217"/>
      <c r="Q33" s="218"/>
      <c r="R33" s="218"/>
      <c r="S33" s="218"/>
      <c r="T33" s="219"/>
      <c r="U33" s="221"/>
      <c r="V33" s="225"/>
      <c r="W33" s="226"/>
      <c r="X33" s="226"/>
      <c r="Y33" s="227"/>
      <c r="Z33" s="231"/>
      <c r="AA33" s="232"/>
      <c r="AB33" s="232"/>
      <c r="AC33" s="233"/>
      <c r="AD33" s="203"/>
      <c r="AE33" s="204"/>
      <c r="AF33" s="204"/>
      <c r="AG33" s="204"/>
      <c r="AH33" s="205"/>
      <c r="AI33" s="41"/>
    </row>
    <row r="34" spans="1:35" ht="21" customHeight="1">
      <c r="A34" s="41"/>
      <c r="B34" s="41"/>
      <c r="C34" s="209">
        <v>13</v>
      </c>
      <c r="D34" s="211"/>
      <c r="E34" s="212"/>
      <c r="F34" s="212"/>
      <c r="G34" s="212"/>
      <c r="H34" s="212"/>
      <c r="I34" s="212"/>
      <c r="J34" s="212"/>
      <c r="K34" s="212"/>
      <c r="L34" s="212"/>
      <c r="M34" s="212"/>
      <c r="N34" s="212"/>
      <c r="O34" s="213"/>
      <c r="P34" s="214"/>
      <c r="Q34" s="215"/>
      <c r="R34" s="215"/>
      <c r="S34" s="215"/>
      <c r="T34" s="216"/>
      <c r="U34" s="220"/>
      <c r="V34" s="222"/>
      <c r="W34" s="223"/>
      <c r="X34" s="223"/>
      <c r="Y34" s="224"/>
      <c r="Z34" s="228"/>
      <c r="AA34" s="229"/>
      <c r="AB34" s="229"/>
      <c r="AC34" s="230"/>
      <c r="AD34" s="200">
        <f t="shared" ref="AD34" si="11">ROUNDDOWN(1000000*V34/12,0)</f>
        <v>0</v>
      </c>
      <c r="AE34" s="201"/>
      <c r="AF34" s="201"/>
      <c r="AG34" s="201"/>
      <c r="AH34" s="202"/>
      <c r="AI34" s="41"/>
    </row>
    <row r="35" spans="1:35" ht="21" customHeight="1">
      <c r="A35" s="41"/>
      <c r="B35" s="41"/>
      <c r="C35" s="210"/>
      <c r="D35" s="206"/>
      <c r="E35" s="207"/>
      <c r="F35" s="207"/>
      <c r="G35" s="207"/>
      <c r="H35" s="207"/>
      <c r="I35" s="207"/>
      <c r="J35" s="207"/>
      <c r="K35" s="207"/>
      <c r="L35" s="207"/>
      <c r="M35" s="207"/>
      <c r="N35" s="207"/>
      <c r="O35" s="208"/>
      <c r="P35" s="217"/>
      <c r="Q35" s="218"/>
      <c r="R35" s="218"/>
      <c r="S35" s="218"/>
      <c r="T35" s="219"/>
      <c r="U35" s="221"/>
      <c r="V35" s="225"/>
      <c r="W35" s="226"/>
      <c r="X35" s="226"/>
      <c r="Y35" s="227"/>
      <c r="Z35" s="231"/>
      <c r="AA35" s="232"/>
      <c r="AB35" s="232"/>
      <c r="AC35" s="233"/>
      <c r="AD35" s="203"/>
      <c r="AE35" s="204"/>
      <c r="AF35" s="204"/>
      <c r="AG35" s="204"/>
      <c r="AH35" s="205"/>
      <c r="AI35" s="41"/>
    </row>
    <row r="36" spans="1:35" ht="21" customHeight="1">
      <c r="A36" s="41"/>
      <c r="B36" s="41"/>
      <c r="C36" s="209">
        <v>14</v>
      </c>
      <c r="D36" s="211"/>
      <c r="E36" s="212"/>
      <c r="F36" s="212"/>
      <c r="G36" s="212"/>
      <c r="H36" s="212"/>
      <c r="I36" s="212"/>
      <c r="J36" s="212"/>
      <c r="K36" s="212"/>
      <c r="L36" s="212"/>
      <c r="M36" s="212"/>
      <c r="N36" s="212"/>
      <c r="O36" s="213"/>
      <c r="P36" s="214"/>
      <c r="Q36" s="215"/>
      <c r="R36" s="215"/>
      <c r="S36" s="215"/>
      <c r="T36" s="216"/>
      <c r="U36" s="220"/>
      <c r="V36" s="222"/>
      <c r="W36" s="223"/>
      <c r="X36" s="223"/>
      <c r="Y36" s="224"/>
      <c r="Z36" s="228"/>
      <c r="AA36" s="229"/>
      <c r="AB36" s="229"/>
      <c r="AC36" s="230"/>
      <c r="AD36" s="200">
        <f t="shared" ref="AD36" si="12">ROUNDDOWN(1000000*V36/12,0)</f>
        <v>0</v>
      </c>
      <c r="AE36" s="201"/>
      <c r="AF36" s="201"/>
      <c r="AG36" s="201"/>
      <c r="AH36" s="202"/>
      <c r="AI36" s="41"/>
    </row>
    <row r="37" spans="1:35" ht="21" customHeight="1">
      <c r="A37" s="41"/>
      <c r="B37" s="41"/>
      <c r="C37" s="210"/>
      <c r="D37" s="206"/>
      <c r="E37" s="207"/>
      <c r="F37" s="207"/>
      <c r="G37" s="207"/>
      <c r="H37" s="207"/>
      <c r="I37" s="207"/>
      <c r="J37" s="207"/>
      <c r="K37" s="207"/>
      <c r="L37" s="207"/>
      <c r="M37" s="207"/>
      <c r="N37" s="207"/>
      <c r="O37" s="208"/>
      <c r="P37" s="217"/>
      <c r="Q37" s="218"/>
      <c r="R37" s="218"/>
      <c r="S37" s="218"/>
      <c r="T37" s="219"/>
      <c r="U37" s="221"/>
      <c r="V37" s="225"/>
      <c r="W37" s="226"/>
      <c r="X37" s="226"/>
      <c r="Y37" s="227"/>
      <c r="Z37" s="231"/>
      <c r="AA37" s="232"/>
      <c r="AB37" s="232"/>
      <c r="AC37" s="233"/>
      <c r="AD37" s="203"/>
      <c r="AE37" s="204"/>
      <c r="AF37" s="204"/>
      <c r="AG37" s="204"/>
      <c r="AH37" s="205"/>
      <c r="AI37" s="41"/>
    </row>
    <row r="38" spans="1:35" ht="24.6" customHeight="1">
      <c r="A38" s="41"/>
      <c r="B38" s="41"/>
      <c r="C38" s="209">
        <v>15</v>
      </c>
      <c r="D38" s="211"/>
      <c r="E38" s="212"/>
      <c r="F38" s="212"/>
      <c r="G38" s="212"/>
      <c r="H38" s="212"/>
      <c r="I38" s="212"/>
      <c r="J38" s="212"/>
      <c r="K38" s="212"/>
      <c r="L38" s="212"/>
      <c r="M38" s="212"/>
      <c r="N38" s="212"/>
      <c r="O38" s="213"/>
      <c r="P38" s="214"/>
      <c r="Q38" s="215"/>
      <c r="R38" s="215"/>
      <c r="S38" s="215"/>
      <c r="T38" s="216"/>
      <c r="U38" s="220"/>
      <c r="V38" s="222"/>
      <c r="W38" s="223"/>
      <c r="X38" s="223"/>
      <c r="Y38" s="224"/>
      <c r="Z38" s="228"/>
      <c r="AA38" s="229"/>
      <c r="AB38" s="229"/>
      <c r="AC38" s="230"/>
      <c r="AD38" s="200">
        <f t="shared" ref="AD38" si="13">ROUNDDOWN(1000000*V38/12,0)</f>
        <v>0</v>
      </c>
      <c r="AE38" s="201"/>
      <c r="AF38" s="201"/>
      <c r="AG38" s="201"/>
      <c r="AH38" s="202"/>
      <c r="AI38" s="41"/>
    </row>
    <row r="39" spans="1:35" ht="21" customHeight="1">
      <c r="C39" s="210"/>
      <c r="D39" s="206"/>
      <c r="E39" s="207"/>
      <c r="F39" s="207"/>
      <c r="G39" s="207"/>
      <c r="H39" s="207"/>
      <c r="I39" s="207"/>
      <c r="J39" s="207"/>
      <c r="K39" s="207"/>
      <c r="L39" s="207"/>
      <c r="M39" s="207"/>
      <c r="N39" s="207"/>
      <c r="O39" s="208"/>
      <c r="P39" s="217"/>
      <c r="Q39" s="218"/>
      <c r="R39" s="218"/>
      <c r="S39" s="218"/>
      <c r="T39" s="219"/>
      <c r="U39" s="221"/>
      <c r="V39" s="225"/>
      <c r="W39" s="226"/>
      <c r="X39" s="226"/>
      <c r="Y39" s="227"/>
      <c r="Z39" s="231"/>
      <c r="AA39" s="232"/>
      <c r="AB39" s="232"/>
      <c r="AC39" s="233"/>
      <c r="AD39" s="203"/>
      <c r="AE39" s="204"/>
      <c r="AF39" s="204"/>
      <c r="AG39" s="204"/>
      <c r="AH39" s="205"/>
    </row>
    <row r="40" spans="1:35" ht="21" customHeight="1">
      <c r="C40" s="209">
        <v>16</v>
      </c>
      <c r="D40" s="211"/>
      <c r="E40" s="212"/>
      <c r="F40" s="212"/>
      <c r="G40" s="212"/>
      <c r="H40" s="212"/>
      <c r="I40" s="212"/>
      <c r="J40" s="212"/>
      <c r="K40" s="212"/>
      <c r="L40" s="212"/>
      <c r="M40" s="212"/>
      <c r="N40" s="212"/>
      <c r="O40" s="213"/>
      <c r="P40" s="214"/>
      <c r="Q40" s="215"/>
      <c r="R40" s="215"/>
      <c r="S40" s="215"/>
      <c r="T40" s="216"/>
      <c r="U40" s="220"/>
      <c r="V40" s="222"/>
      <c r="W40" s="223"/>
      <c r="X40" s="223"/>
      <c r="Y40" s="224"/>
      <c r="Z40" s="228"/>
      <c r="AA40" s="229"/>
      <c r="AB40" s="229"/>
      <c r="AC40" s="230"/>
      <c r="AD40" s="200">
        <f t="shared" ref="AD40" si="14">ROUNDDOWN(1000000*V40/12,0)</f>
        <v>0</v>
      </c>
      <c r="AE40" s="201"/>
      <c r="AF40" s="201"/>
      <c r="AG40" s="201"/>
      <c r="AH40" s="202"/>
    </row>
    <row r="41" spans="1:35" ht="21" customHeight="1">
      <c r="C41" s="210"/>
      <c r="D41" s="206"/>
      <c r="E41" s="207"/>
      <c r="F41" s="207"/>
      <c r="G41" s="207"/>
      <c r="H41" s="207"/>
      <c r="I41" s="207"/>
      <c r="J41" s="207"/>
      <c r="K41" s="207"/>
      <c r="L41" s="207"/>
      <c r="M41" s="207"/>
      <c r="N41" s="207"/>
      <c r="O41" s="208"/>
      <c r="P41" s="217"/>
      <c r="Q41" s="218"/>
      <c r="R41" s="218"/>
      <c r="S41" s="218"/>
      <c r="T41" s="219"/>
      <c r="U41" s="221"/>
      <c r="V41" s="225"/>
      <c r="W41" s="226"/>
      <c r="X41" s="226"/>
      <c r="Y41" s="227"/>
      <c r="Z41" s="231"/>
      <c r="AA41" s="232"/>
      <c r="AB41" s="232"/>
      <c r="AC41" s="233"/>
      <c r="AD41" s="203"/>
      <c r="AE41" s="204"/>
      <c r="AF41" s="204"/>
      <c r="AG41" s="204"/>
      <c r="AH41" s="205"/>
    </row>
    <row r="42" spans="1:35" ht="21" customHeight="1">
      <c r="C42" s="209">
        <v>17</v>
      </c>
      <c r="D42" s="211"/>
      <c r="E42" s="212"/>
      <c r="F42" s="212"/>
      <c r="G42" s="212"/>
      <c r="H42" s="212"/>
      <c r="I42" s="212"/>
      <c r="J42" s="212"/>
      <c r="K42" s="212"/>
      <c r="L42" s="212"/>
      <c r="M42" s="212"/>
      <c r="N42" s="212"/>
      <c r="O42" s="213"/>
      <c r="P42" s="214"/>
      <c r="Q42" s="215"/>
      <c r="R42" s="215"/>
      <c r="S42" s="215"/>
      <c r="T42" s="216"/>
      <c r="U42" s="220"/>
      <c r="V42" s="222"/>
      <c r="W42" s="223"/>
      <c r="X42" s="223"/>
      <c r="Y42" s="224"/>
      <c r="Z42" s="228"/>
      <c r="AA42" s="229"/>
      <c r="AB42" s="229"/>
      <c r="AC42" s="230"/>
      <c r="AD42" s="200">
        <f t="shared" ref="AD42" si="15">ROUNDDOWN(1000000*V42/12,0)</f>
        <v>0</v>
      </c>
      <c r="AE42" s="201"/>
      <c r="AF42" s="201"/>
      <c r="AG42" s="201"/>
      <c r="AH42" s="202"/>
    </row>
    <row r="43" spans="1:35" ht="21" customHeight="1">
      <c r="C43" s="210"/>
      <c r="D43" s="206"/>
      <c r="E43" s="207"/>
      <c r="F43" s="207"/>
      <c r="G43" s="207"/>
      <c r="H43" s="207"/>
      <c r="I43" s="207"/>
      <c r="J43" s="207"/>
      <c r="K43" s="207"/>
      <c r="L43" s="207"/>
      <c r="M43" s="207"/>
      <c r="N43" s="207"/>
      <c r="O43" s="208"/>
      <c r="P43" s="217"/>
      <c r="Q43" s="218"/>
      <c r="R43" s="218"/>
      <c r="S43" s="218"/>
      <c r="T43" s="219"/>
      <c r="U43" s="221"/>
      <c r="V43" s="225"/>
      <c r="W43" s="226"/>
      <c r="X43" s="226"/>
      <c r="Y43" s="227"/>
      <c r="Z43" s="231"/>
      <c r="AA43" s="232"/>
      <c r="AB43" s="232"/>
      <c r="AC43" s="233"/>
      <c r="AD43" s="203"/>
      <c r="AE43" s="204"/>
      <c r="AF43" s="204"/>
      <c r="AG43" s="204"/>
      <c r="AH43" s="205"/>
    </row>
    <row r="44" spans="1:35" ht="21" customHeight="1">
      <c r="C44" s="209">
        <v>18</v>
      </c>
      <c r="D44" s="211"/>
      <c r="E44" s="212"/>
      <c r="F44" s="212"/>
      <c r="G44" s="212"/>
      <c r="H44" s="212"/>
      <c r="I44" s="212"/>
      <c r="J44" s="212"/>
      <c r="K44" s="212"/>
      <c r="L44" s="212"/>
      <c r="M44" s="212"/>
      <c r="N44" s="212"/>
      <c r="O44" s="213"/>
      <c r="P44" s="214"/>
      <c r="Q44" s="215"/>
      <c r="R44" s="215"/>
      <c r="S44" s="215"/>
      <c r="T44" s="216"/>
      <c r="U44" s="220"/>
      <c r="V44" s="222"/>
      <c r="W44" s="223"/>
      <c r="X44" s="223"/>
      <c r="Y44" s="224"/>
      <c r="Z44" s="228"/>
      <c r="AA44" s="229"/>
      <c r="AB44" s="229"/>
      <c r="AC44" s="230"/>
      <c r="AD44" s="200">
        <f t="shared" ref="AD44" si="16">ROUNDDOWN(1000000*V44/12,0)</f>
        <v>0</v>
      </c>
      <c r="AE44" s="201"/>
      <c r="AF44" s="201"/>
      <c r="AG44" s="201"/>
      <c r="AH44" s="202"/>
    </row>
    <row r="45" spans="1:35" ht="21" customHeight="1">
      <c r="C45" s="210"/>
      <c r="D45" s="206"/>
      <c r="E45" s="207"/>
      <c r="F45" s="207"/>
      <c r="G45" s="207"/>
      <c r="H45" s="207"/>
      <c r="I45" s="207"/>
      <c r="J45" s="207"/>
      <c r="K45" s="207"/>
      <c r="L45" s="207"/>
      <c r="M45" s="207"/>
      <c r="N45" s="207"/>
      <c r="O45" s="208"/>
      <c r="P45" s="217"/>
      <c r="Q45" s="218"/>
      <c r="R45" s="218"/>
      <c r="S45" s="218"/>
      <c r="T45" s="219"/>
      <c r="U45" s="221"/>
      <c r="V45" s="225"/>
      <c r="W45" s="226"/>
      <c r="X45" s="226"/>
      <c r="Y45" s="227"/>
      <c r="Z45" s="231"/>
      <c r="AA45" s="232"/>
      <c r="AB45" s="232"/>
      <c r="AC45" s="233"/>
      <c r="AD45" s="203"/>
      <c r="AE45" s="204"/>
      <c r="AF45" s="204"/>
      <c r="AG45" s="204"/>
      <c r="AH45" s="205"/>
    </row>
    <row r="46" spans="1:35" ht="21" customHeight="1">
      <c r="C46" s="209">
        <v>19</v>
      </c>
      <c r="D46" s="211"/>
      <c r="E46" s="212"/>
      <c r="F46" s="212"/>
      <c r="G46" s="212"/>
      <c r="H46" s="212"/>
      <c r="I46" s="212"/>
      <c r="J46" s="212"/>
      <c r="K46" s="212"/>
      <c r="L46" s="212"/>
      <c r="M46" s="212"/>
      <c r="N46" s="212"/>
      <c r="O46" s="213"/>
      <c r="P46" s="214"/>
      <c r="Q46" s="215"/>
      <c r="R46" s="215"/>
      <c r="S46" s="215"/>
      <c r="T46" s="216"/>
      <c r="U46" s="220"/>
      <c r="V46" s="222"/>
      <c r="W46" s="223"/>
      <c r="X46" s="223"/>
      <c r="Y46" s="224"/>
      <c r="Z46" s="228"/>
      <c r="AA46" s="229"/>
      <c r="AB46" s="229"/>
      <c r="AC46" s="230"/>
      <c r="AD46" s="200">
        <f t="shared" ref="AD46" si="17">ROUNDDOWN(1000000*V46/12,0)</f>
        <v>0</v>
      </c>
      <c r="AE46" s="201"/>
      <c r="AF46" s="201"/>
      <c r="AG46" s="201"/>
      <c r="AH46" s="202"/>
    </row>
    <row r="47" spans="1:35" ht="21" customHeight="1">
      <c r="C47" s="210"/>
      <c r="D47" s="206"/>
      <c r="E47" s="207"/>
      <c r="F47" s="207"/>
      <c r="G47" s="207"/>
      <c r="H47" s="207"/>
      <c r="I47" s="207"/>
      <c r="J47" s="207"/>
      <c r="K47" s="207"/>
      <c r="L47" s="207"/>
      <c r="M47" s="207"/>
      <c r="N47" s="207"/>
      <c r="O47" s="208"/>
      <c r="P47" s="217"/>
      <c r="Q47" s="218"/>
      <c r="R47" s="218"/>
      <c r="S47" s="218"/>
      <c r="T47" s="219"/>
      <c r="U47" s="221"/>
      <c r="V47" s="225"/>
      <c r="W47" s="226"/>
      <c r="X47" s="226"/>
      <c r="Y47" s="227"/>
      <c r="Z47" s="231"/>
      <c r="AA47" s="232"/>
      <c r="AB47" s="232"/>
      <c r="AC47" s="233"/>
      <c r="AD47" s="203"/>
      <c r="AE47" s="204"/>
      <c r="AF47" s="204"/>
      <c r="AG47" s="204"/>
      <c r="AH47" s="205"/>
    </row>
    <row r="48" spans="1:35" ht="21" customHeight="1">
      <c r="C48" s="209">
        <v>20</v>
      </c>
      <c r="D48" s="211"/>
      <c r="E48" s="212"/>
      <c r="F48" s="212"/>
      <c r="G48" s="212"/>
      <c r="H48" s="212"/>
      <c r="I48" s="212"/>
      <c r="J48" s="212"/>
      <c r="K48" s="212"/>
      <c r="L48" s="212"/>
      <c r="M48" s="212"/>
      <c r="N48" s="212"/>
      <c r="O48" s="213"/>
      <c r="P48" s="214"/>
      <c r="Q48" s="215"/>
      <c r="R48" s="215"/>
      <c r="S48" s="215"/>
      <c r="T48" s="216"/>
      <c r="U48" s="220"/>
      <c r="V48" s="222"/>
      <c r="W48" s="223"/>
      <c r="X48" s="223"/>
      <c r="Y48" s="224"/>
      <c r="Z48" s="228"/>
      <c r="AA48" s="229"/>
      <c r="AB48" s="229"/>
      <c r="AC48" s="230"/>
      <c r="AD48" s="200">
        <f t="shared" ref="AD48" si="18">ROUNDDOWN(1000000*V48/12,0)</f>
        <v>0</v>
      </c>
      <c r="AE48" s="201"/>
      <c r="AF48" s="201"/>
      <c r="AG48" s="201"/>
      <c r="AH48" s="202"/>
    </row>
    <row r="49" spans="3:34" ht="21" customHeight="1">
      <c r="C49" s="210"/>
      <c r="D49" s="206"/>
      <c r="E49" s="207"/>
      <c r="F49" s="207"/>
      <c r="G49" s="207"/>
      <c r="H49" s="207"/>
      <c r="I49" s="207"/>
      <c r="J49" s="207"/>
      <c r="K49" s="207"/>
      <c r="L49" s="207"/>
      <c r="M49" s="207"/>
      <c r="N49" s="207"/>
      <c r="O49" s="208"/>
      <c r="P49" s="217"/>
      <c r="Q49" s="218"/>
      <c r="R49" s="218"/>
      <c r="S49" s="218"/>
      <c r="T49" s="219"/>
      <c r="U49" s="221"/>
      <c r="V49" s="225"/>
      <c r="W49" s="226"/>
      <c r="X49" s="226"/>
      <c r="Y49" s="227"/>
      <c r="Z49" s="231"/>
      <c r="AA49" s="232"/>
      <c r="AB49" s="232"/>
      <c r="AC49" s="233"/>
      <c r="AD49" s="203"/>
      <c r="AE49" s="204"/>
      <c r="AF49" s="204"/>
      <c r="AG49" s="204"/>
      <c r="AH49" s="205"/>
    </row>
    <row r="50" spans="3:34" ht="21" customHeight="1">
      <c r="C50" s="209">
        <v>21</v>
      </c>
      <c r="D50" s="211"/>
      <c r="E50" s="212"/>
      <c r="F50" s="212"/>
      <c r="G50" s="212"/>
      <c r="H50" s="212"/>
      <c r="I50" s="212"/>
      <c r="J50" s="212"/>
      <c r="K50" s="212"/>
      <c r="L50" s="212"/>
      <c r="M50" s="212"/>
      <c r="N50" s="212"/>
      <c r="O50" s="213"/>
      <c r="P50" s="214"/>
      <c r="Q50" s="215"/>
      <c r="R50" s="215"/>
      <c r="S50" s="215"/>
      <c r="T50" s="216"/>
      <c r="U50" s="220"/>
      <c r="V50" s="222"/>
      <c r="W50" s="223"/>
      <c r="X50" s="223"/>
      <c r="Y50" s="224"/>
      <c r="Z50" s="228"/>
      <c r="AA50" s="229"/>
      <c r="AB50" s="229"/>
      <c r="AC50" s="230"/>
      <c r="AD50" s="200">
        <f t="shared" ref="AD50" si="19">ROUNDDOWN(1000000*V50/12,0)</f>
        <v>0</v>
      </c>
      <c r="AE50" s="201"/>
      <c r="AF50" s="201"/>
      <c r="AG50" s="201"/>
      <c r="AH50" s="202"/>
    </row>
    <row r="51" spans="3:34" ht="21" customHeight="1">
      <c r="C51" s="210"/>
      <c r="D51" s="206"/>
      <c r="E51" s="207"/>
      <c r="F51" s="207"/>
      <c r="G51" s="207"/>
      <c r="H51" s="207"/>
      <c r="I51" s="207"/>
      <c r="J51" s="207"/>
      <c r="K51" s="207"/>
      <c r="L51" s="207"/>
      <c r="M51" s="207"/>
      <c r="N51" s="207"/>
      <c r="O51" s="208"/>
      <c r="P51" s="217"/>
      <c r="Q51" s="218"/>
      <c r="R51" s="218"/>
      <c r="S51" s="218"/>
      <c r="T51" s="219"/>
      <c r="U51" s="221"/>
      <c r="V51" s="225"/>
      <c r="W51" s="226"/>
      <c r="X51" s="226"/>
      <c r="Y51" s="227"/>
      <c r="Z51" s="231"/>
      <c r="AA51" s="232"/>
      <c r="AB51" s="232"/>
      <c r="AC51" s="233"/>
      <c r="AD51" s="203"/>
      <c r="AE51" s="204"/>
      <c r="AF51" s="204"/>
      <c r="AG51" s="204"/>
      <c r="AH51" s="205"/>
    </row>
    <row r="52" spans="3:34" ht="21" customHeight="1">
      <c r="C52" s="209">
        <v>22</v>
      </c>
      <c r="D52" s="211"/>
      <c r="E52" s="212"/>
      <c r="F52" s="212"/>
      <c r="G52" s="212"/>
      <c r="H52" s="212"/>
      <c r="I52" s="212"/>
      <c r="J52" s="212"/>
      <c r="K52" s="212"/>
      <c r="L52" s="212"/>
      <c r="M52" s="212"/>
      <c r="N52" s="212"/>
      <c r="O52" s="213"/>
      <c r="P52" s="214"/>
      <c r="Q52" s="215"/>
      <c r="R52" s="215"/>
      <c r="S52" s="215"/>
      <c r="T52" s="216"/>
      <c r="U52" s="220"/>
      <c r="V52" s="222"/>
      <c r="W52" s="223"/>
      <c r="X52" s="223"/>
      <c r="Y52" s="224"/>
      <c r="Z52" s="228"/>
      <c r="AA52" s="229"/>
      <c r="AB52" s="229"/>
      <c r="AC52" s="230"/>
      <c r="AD52" s="200">
        <f t="shared" ref="AD52" si="20">ROUNDDOWN(1000000*V52/12,0)</f>
        <v>0</v>
      </c>
      <c r="AE52" s="201"/>
      <c r="AF52" s="201"/>
      <c r="AG52" s="201"/>
      <c r="AH52" s="202"/>
    </row>
    <row r="53" spans="3:34" ht="21" customHeight="1">
      <c r="C53" s="210"/>
      <c r="D53" s="206"/>
      <c r="E53" s="207"/>
      <c r="F53" s="207"/>
      <c r="G53" s="207"/>
      <c r="H53" s="207"/>
      <c r="I53" s="207"/>
      <c r="J53" s="207"/>
      <c r="K53" s="207"/>
      <c r="L53" s="207"/>
      <c r="M53" s="207"/>
      <c r="N53" s="207"/>
      <c r="O53" s="208"/>
      <c r="P53" s="217"/>
      <c r="Q53" s="218"/>
      <c r="R53" s="218"/>
      <c r="S53" s="218"/>
      <c r="T53" s="219"/>
      <c r="U53" s="221"/>
      <c r="V53" s="225"/>
      <c r="W53" s="226"/>
      <c r="X53" s="226"/>
      <c r="Y53" s="227"/>
      <c r="Z53" s="231"/>
      <c r="AA53" s="232"/>
      <c r="AB53" s="232"/>
      <c r="AC53" s="233"/>
      <c r="AD53" s="203"/>
      <c r="AE53" s="204"/>
      <c r="AF53" s="204"/>
      <c r="AG53" s="204"/>
      <c r="AH53" s="205"/>
    </row>
    <row r="54" spans="3:34" ht="21" customHeight="1">
      <c r="C54" s="209">
        <v>23</v>
      </c>
      <c r="D54" s="211"/>
      <c r="E54" s="212"/>
      <c r="F54" s="212"/>
      <c r="G54" s="212"/>
      <c r="H54" s="212"/>
      <c r="I54" s="212"/>
      <c r="J54" s="212"/>
      <c r="K54" s="212"/>
      <c r="L54" s="212"/>
      <c r="M54" s="212"/>
      <c r="N54" s="212"/>
      <c r="O54" s="213"/>
      <c r="P54" s="214"/>
      <c r="Q54" s="215"/>
      <c r="R54" s="215"/>
      <c r="S54" s="215"/>
      <c r="T54" s="216"/>
      <c r="U54" s="220"/>
      <c r="V54" s="222"/>
      <c r="W54" s="223"/>
      <c r="X54" s="223"/>
      <c r="Y54" s="224"/>
      <c r="Z54" s="228"/>
      <c r="AA54" s="229"/>
      <c r="AB54" s="229"/>
      <c r="AC54" s="230"/>
      <c r="AD54" s="200">
        <f t="shared" ref="AD54" si="21">ROUNDDOWN(1000000*V54/12,0)</f>
        <v>0</v>
      </c>
      <c r="AE54" s="201"/>
      <c r="AF54" s="201"/>
      <c r="AG54" s="201"/>
      <c r="AH54" s="202"/>
    </row>
    <row r="55" spans="3:34" ht="21" customHeight="1">
      <c r="C55" s="210"/>
      <c r="D55" s="206"/>
      <c r="E55" s="207"/>
      <c r="F55" s="207"/>
      <c r="G55" s="207"/>
      <c r="H55" s="207"/>
      <c r="I55" s="207"/>
      <c r="J55" s="207"/>
      <c r="K55" s="207"/>
      <c r="L55" s="207"/>
      <c r="M55" s="207"/>
      <c r="N55" s="207"/>
      <c r="O55" s="208"/>
      <c r="P55" s="217"/>
      <c r="Q55" s="218"/>
      <c r="R55" s="218"/>
      <c r="S55" s="218"/>
      <c r="T55" s="219"/>
      <c r="U55" s="221"/>
      <c r="V55" s="225"/>
      <c r="W55" s="226"/>
      <c r="X55" s="226"/>
      <c r="Y55" s="227"/>
      <c r="Z55" s="231"/>
      <c r="AA55" s="232"/>
      <c r="AB55" s="232"/>
      <c r="AC55" s="233"/>
      <c r="AD55" s="203"/>
      <c r="AE55" s="204"/>
      <c r="AF55" s="204"/>
      <c r="AG55" s="204"/>
      <c r="AH55" s="205"/>
    </row>
    <row r="56" spans="3:34" ht="21" customHeight="1">
      <c r="C56" s="209">
        <v>24</v>
      </c>
      <c r="D56" s="211"/>
      <c r="E56" s="212"/>
      <c r="F56" s="212"/>
      <c r="G56" s="212"/>
      <c r="H56" s="212"/>
      <c r="I56" s="212"/>
      <c r="J56" s="212"/>
      <c r="K56" s="212"/>
      <c r="L56" s="212"/>
      <c r="M56" s="212"/>
      <c r="N56" s="212"/>
      <c r="O56" s="213"/>
      <c r="P56" s="214"/>
      <c r="Q56" s="215"/>
      <c r="R56" s="215"/>
      <c r="S56" s="215"/>
      <c r="T56" s="216"/>
      <c r="U56" s="220"/>
      <c r="V56" s="222"/>
      <c r="W56" s="223"/>
      <c r="X56" s="223"/>
      <c r="Y56" s="224"/>
      <c r="Z56" s="228"/>
      <c r="AA56" s="229"/>
      <c r="AB56" s="229"/>
      <c r="AC56" s="230"/>
      <c r="AD56" s="200">
        <f t="shared" ref="AD56" si="22">ROUNDDOWN(1000000*V56/12,0)</f>
        <v>0</v>
      </c>
      <c r="AE56" s="201"/>
      <c r="AF56" s="201"/>
      <c r="AG56" s="201"/>
      <c r="AH56" s="202"/>
    </row>
    <row r="57" spans="3:34" ht="21" customHeight="1">
      <c r="C57" s="210"/>
      <c r="D57" s="206"/>
      <c r="E57" s="207"/>
      <c r="F57" s="207"/>
      <c r="G57" s="207"/>
      <c r="H57" s="207"/>
      <c r="I57" s="207"/>
      <c r="J57" s="207"/>
      <c r="K57" s="207"/>
      <c r="L57" s="207"/>
      <c r="M57" s="207"/>
      <c r="N57" s="207"/>
      <c r="O57" s="208"/>
      <c r="P57" s="217"/>
      <c r="Q57" s="218"/>
      <c r="R57" s="218"/>
      <c r="S57" s="218"/>
      <c r="T57" s="219"/>
      <c r="U57" s="221"/>
      <c r="V57" s="225"/>
      <c r="W57" s="226"/>
      <c r="X57" s="226"/>
      <c r="Y57" s="227"/>
      <c r="Z57" s="231"/>
      <c r="AA57" s="232"/>
      <c r="AB57" s="232"/>
      <c r="AC57" s="233"/>
      <c r="AD57" s="203"/>
      <c r="AE57" s="204"/>
      <c r="AF57" s="204"/>
      <c r="AG57" s="204"/>
      <c r="AH57" s="205"/>
    </row>
    <row r="58" spans="3:34" ht="21" customHeight="1">
      <c r="C58" s="209">
        <v>25</v>
      </c>
      <c r="D58" s="211"/>
      <c r="E58" s="212"/>
      <c r="F58" s="212"/>
      <c r="G58" s="212"/>
      <c r="H58" s="212"/>
      <c r="I58" s="212"/>
      <c r="J58" s="212"/>
      <c r="K58" s="212"/>
      <c r="L58" s="212"/>
      <c r="M58" s="212"/>
      <c r="N58" s="212"/>
      <c r="O58" s="213"/>
      <c r="P58" s="214"/>
      <c r="Q58" s="215"/>
      <c r="R58" s="215"/>
      <c r="S58" s="215"/>
      <c r="T58" s="216"/>
      <c r="U58" s="220"/>
      <c r="V58" s="222"/>
      <c r="W58" s="223"/>
      <c r="X58" s="223"/>
      <c r="Y58" s="224"/>
      <c r="Z58" s="228"/>
      <c r="AA58" s="229"/>
      <c r="AB58" s="229"/>
      <c r="AC58" s="230"/>
      <c r="AD58" s="200">
        <f t="shared" ref="AD58" si="23">ROUNDDOWN(1000000*V58/12,0)</f>
        <v>0</v>
      </c>
      <c r="AE58" s="201"/>
      <c r="AF58" s="201"/>
      <c r="AG58" s="201"/>
      <c r="AH58" s="202"/>
    </row>
    <row r="59" spans="3:34" ht="21" customHeight="1">
      <c r="C59" s="210"/>
      <c r="D59" s="206"/>
      <c r="E59" s="207"/>
      <c r="F59" s="207"/>
      <c r="G59" s="207"/>
      <c r="H59" s="207"/>
      <c r="I59" s="207"/>
      <c r="J59" s="207"/>
      <c r="K59" s="207"/>
      <c r="L59" s="207"/>
      <c r="M59" s="207"/>
      <c r="N59" s="207"/>
      <c r="O59" s="208"/>
      <c r="P59" s="217"/>
      <c r="Q59" s="218"/>
      <c r="R59" s="218"/>
      <c r="S59" s="218"/>
      <c r="T59" s="219"/>
      <c r="U59" s="221"/>
      <c r="V59" s="225"/>
      <c r="W59" s="226"/>
      <c r="X59" s="226"/>
      <c r="Y59" s="227"/>
      <c r="Z59" s="231"/>
      <c r="AA59" s="232"/>
      <c r="AB59" s="232"/>
      <c r="AC59" s="233"/>
      <c r="AD59" s="203"/>
      <c r="AE59" s="204"/>
      <c r="AF59" s="204"/>
      <c r="AG59" s="204"/>
      <c r="AH59" s="205"/>
    </row>
    <row r="60" spans="3:34" ht="32.4" customHeight="1">
      <c r="C60" s="246" t="s">
        <v>71</v>
      </c>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7">
        <f>SUM(AD10:AH59)</f>
        <v>0</v>
      </c>
      <c r="AE60" s="248"/>
      <c r="AF60" s="248"/>
      <c r="AG60" s="248"/>
      <c r="AH60" s="249"/>
    </row>
  </sheetData>
  <sheetProtection algorithmName="SHA-512" hashValue="qbonkfKYnczaNYOeoOzIAOfZR1J99wH8wCxPnOcgY6ORpfAN3b1rNXgDT806ZEHmTn7OfwfyLt/S1mvRrT5UHA==" saltValue="nJyw8k3macqpbNRpcqMhjA==" spinCount="100000" sheet="1" formatCells="0" insertRows="0" deleteRows="0"/>
  <mergeCells count="209">
    <mergeCell ref="C58:C59"/>
    <mergeCell ref="D58:O58"/>
    <mergeCell ref="P58:T59"/>
    <mergeCell ref="U58:U59"/>
    <mergeCell ref="V58:Y59"/>
    <mergeCell ref="Z58:AC59"/>
    <mergeCell ref="AD58:AH59"/>
    <mergeCell ref="D59:O59"/>
    <mergeCell ref="C60:AC60"/>
    <mergeCell ref="AD60:AH60"/>
    <mergeCell ref="C54:C55"/>
    <mergeCell ref="D54:O54"/>
    <mergeCell ref="P54:T55"/>
    <mergeCell ref="U54:U55"/>
    <mergeCell ref="V54:Y55"/>
    <mergeCell ref="Z54:AC55"/>
    <mergeCell ref="AD54:AH55"/>
    <mergeCell ref="D55:O55"/>
    <mergeCell ref="C56:C57"/>
    <mergeCell ref="D56:O56"/>
    <mergeCell ref="P56:T57"/>
    <mergeCell ref="U56:U57"/>
    <mergeCell ref="V56:Y57"/>
    <mergeCell ref="Z56:AC57"/>
    <mergeCell ref="AD56:AH57"/>
    <mergeCell ref="D57:O57"/>
    <mergeCell ref="C50:C51"/>
    <mergeCell ref="D50:O50"/>
    <mergeCell ref="P50:T51"/>
    <mergeCell ref="U50:U51"/>
    <mergeCell ref="V50:Y51"/>
    <mergeCell ref="Z50:AC51"/>
    <mergeCell ref="AD50:AH51"/>
    <mergeCell ref="D51:O51"/>
    <mergeCell ref="C52:C53"/>
    <mergeCell ref="D52:O52"/>
    <mergeCell ref="P52:T53"/>
    <mergeCell ref="U52:U53"/>
    <mergeCell ref="V52:Y53"/>
    <mergeCell ref="Z52:AC53"/>
    <mergeCell ref="AD52:AH53"/>
    <mergeCell ref="D53:O53"/>
    <mergeCell ref="C46:C47"/>
    <mergeCell ref="D46:O46"/>
    <mergeCell ref="P46:T47"/>
    <mergeCell ref="U46:U47"/>
    <mergeCell ref="V46:Y47"/>
    <mergeCell ref="Z46:AC47"/>
    <mergeCell ref="AD46:AH47"/>
    <mergeCell ref="D47:O47"/>
    <mergeCell ref="C48:C49"/>
    <mergeCell ref="D48:O48"/>
    <mergeCell ref="P48:T49"/>
    <mergeCell ref="U48:U49"/>
    <mergeCell ref="V48:Y49"/>
    <mergeCell ref="Z48:AC49"/>
    <mergeCell ref="AD48:AH49"/>
    <mergeCell ref="D49:O49"/>
    <mergeCell ref="C42:C43"/>
    <mergeCell ref="D42:O42"/>
    <mergeCell ref="P42:T43"/>
    <mergeCell ref="U42:U43"/>
    <mergeCell ref="V42:Y43"/>
    <mergeCell ref="Z42:AC43"/>
    <mergeCell ref="AD42:AH43"/>
    <mergeCell ref="D43:O43"/>
    <mergeCell ref="C44:C45"/>
    <mergeCell ref="D44:O44"/>
    <mergeCell ref="P44:T45"/>
    <mergeCell ref="U44:U45"/>
    <mergeCell ref="V44:Y45"/>
    <mergeCell ref="Z44:AC45"/>
    <mergeCell ref="AD44:AH45"/>
    <mergeCell ref="D45:O45"/>
    <mergeCell ref="AD38:AH39"/>
    <mergeCell ref="D39:O39"/>
    <mergeCell ref="C40:C41"/>
    <mergeCell ref="D40:O40"/>
    <mergeCell ref="P40:T41"/>
    <mergeCell ref="U40:U41"/>
    <mergeCell ref="V40:Y41"/>
    <mergeCell ref="Z40:AC41"/>
    <mergeCell ref="AD40:AH41"/>
    <mergeCell ref="D41:O41"/>
    <mergeCell ref="C38:C39"/>
    <mergeCell ref="D38:O38"/>
    <mergeCell ref="P38:T39"/>
    <mergeCell ref="U38:U39"/>
    <mergeCell ref="V38:Y39"/>
    <mergeCell ref="Z38:AC39"/>
    <mergeCell ref="A4:AH4"/>
    <mergeCell ref="V6:AH6"/>
    <mergeCell ref="D9:O9"/>
    <mergeCell ref="P9:T9"/>
    <mergeCell ref="V9:Y9"/>
    <mergeCell ref="Z9:AC9"/>
    <mergeCell ref="AD9:AH9"/>
    <mergeCell ref="AD10:AH11"/>
    <mergeCell ref="D11:O11"/>
    <mergeCell ref="C12:C13"/>
    <mergeCell ref="D12:O12"/>
    <mergeCell ref="P12:T13"/>
    <mergeCell ref="U12:U13"/>
    <mergeCell ref="V12:Y13"/>
    <mergeCell ref="Z12:AC13"/>
    <mergeCell ref="AD12:AH13"/>
    <mergeCell ref="D13:O13"/>
    <mergeCell ref="C10:C11"/>
    <mergeCell ref="D10:O10"/>
    <mergeCell ref="P10:T11"/>
    <mergeCell ref="U10:U11"/>
    <mergeCell ref="V10:Y11"/>
    <mergeCell ref="Z10:AC11"/>
    <mergeCell ref="AD14:AH15"/>
    <mergeCell ref="D15:O15"/>
    <mergeCell ref="C16:C17"/>
    <mergeCell ref="D16:O16"/>
    <mergeCell ref="P16:T17"/>
    <mergeCell ref="U16:U17"/>
    <mergeCell ref="V16:Y17"/>
    <mergeCell ref="Z16:AC17"/>
    <mergeCell ref="AD16:AH17"/>
    <mergeCell ref="D17:O17"/>
    <mergeCell ref="C14:C15"/>
    <mergeCell ref="D14:O14"/>
    <mergeCell ref="P14:T15"/>
    <mergeCell ref="U14:U15"/>
    <mergeCell ref="V14:Y15"/>
    <mergeCell ref="Z14:AC15"/>
    <mergeCell ref="AD18:AH19"/>
    <mergeCell ref="D19:O19"/>
    <mergeCell ref="C20:C21"/>
    <mergeCell ref="D20:O20"/>
    <mergeCell ref="P20:T21"/>
    <mergeCell ref="U20:U21"/>
    <mergeCell ref="V20:Y21"/>
    <mergeCell ref="Z20:AC21"/>
    <mergeCell ref="AD20:AH21"/>
    <mergeCell ref="D21:O21"/>
    <mergeCell ref="C18:C19"/>
    <mergeCell ref="D18:O18"/>
    <mergeCell ref="P18:T19"/>
    <mergeCell ref="U18:U19"/>
    <mergeCell ref="V18:Y19"/>
    <mergeCell ref="Z18:AC19"/>
    <mergeCell ref="AD22:AH23"/>
    <mergeCell ref="D23:O23"/>
    <mergeCell ref="C24:C25"/>
    <mergeCell ref="D24:O24"/>
    <mergeCell ref="P24:T25"/>
    <mergeCell ref="U24:U25"/>
    <mergeCell ref="V24:Y25"/>
    <mergeCell ref="Z24:AC25"/>
    <mergeCell ref="AD24:AH25"/>
    <mergeCell ref="D25:O25"/>
    <mergeCell ref="C22:C23"/>
    <mergeCell ref="D22:O22"/>
    <mergeCell ref="P22:T23"/>
    <mergeCell ref="U22:U23"/>
    <mergeCell ref="V22:Y23"/>
    <mergeCell ref="Z22:AC23"/>
    <mergeCell ref="AD26:AH27"/>
    <mergeCell ref="D27:O27"/>
    <mergeCell ref="C28:C29"/>
    <mergeCell ref="D28:O28"/>
    <mergeCell ref="P28:T29"/>
    <mergeCell ref="U28:U29"/>
    <mergeCell ref="V28:Y29"/>
    <mergeCell ref="Z28:AC29"/>
    <mergeCell ref="AD28:AH29"/>
    <mergeCell ref="D29:O29"/>
    <mergeCell ref="C26:C27"/>
    <mergeCell ref="D26:O26"/>
    <mergeCell ref="P26:T27"/>
    <mergeCell ref="U26:U27"/>
    <mergeCell ref="V26:Y27"/>
    <mergeCell ref="Z26:AC27"/>
    <mergeCell ref="AD30:AH31"/>
    <mergeCell ref="D31:O31"/>
    <mergeCell ref="C32:C33"/>
    <mergeCell ref="D32:O32"/>
    <mergeCell ref="P32:T33"/>
    <mergeCell ref="U32:U33"/>
    <mergeCell ref="V32:Y33"/>
    <mergeCell ref="Z32:AC33"/>
    <mergeCell ref="AD32:AH33"/>
    <mergeCell ref="D33:O33"/>
    <mergeCell ref="C30:C31"/>
    <mergeCell ref="D30:O30"/>
    <mergeCell ref="P30:T31"/>
    <mergeCell ref="U30:U31"/>
    <mergeCell ref="V30:Y31"/>
    <mergeCell ref="Z30:AC31"/>
    <mergeCell ref="AD34:AH35"/>
    <mergeCell ref="D35:O35"/>
    <mergeCell ref="C34:C35"/>
    <mergeCell ref="D34:O34"/>
    <mergeCell ref="P34:T35"/>
    <mergeCell ref="U34:U35"/>
    <mergeCell ref="V34:Y35"/>
    <mergeCell ref="Z34:AC35"/>
    <mergeCell ref="C36:C37"/>
    <mergeCell ref="U36:U37"/>
    <mergeCell ref="AD36:AH37"/>
    <mergeCell ref="V36:Y37"/>
    <mergeCell ref="Z36:AC37"/>
    <mergeCell ref="D37:O37"/>
    <mergeCell ref="D36:O36"/>
    <mergeCell ref="P36:T37"/>
  </mergeCells>
  <phoneticPr fontId="6"/>
  <dataValidations count="6">
    <dataValidation type="list" allowBlank="1" showInputMessage="1" showErrorMessage="1" sqref="U60" xr:uid="{26753C3F-0911-426B-8709-685934C729C6}">
      <formula1>"　,28年度,29年度,30年度,元年度,2年度"</formula1>
    </dataValidation>
    <dataValidation type="list" allowBlank="1" showInputMessage="1" showErrorMessage="1" sqref="P14 P10 P18 P16 P12 P20 P32 P34 P36 P38 P40 P26 P28 P30 P42 P44 P46 P22 P24 P48 P50 P52 P54 P56 P58" xr:uid="{AD712464-1089-4CA3-80AF-7E1366630846}">
      <formula1>"インドネシア,フィリピン,ベトナム"</formula1>
    </dataValidation>
    <dataValidation imeMode="fullKatakana" allowBlank="1" showInputMessage="1" showErrorMessage="1" sqref="D11:O11 D13:O13 D15:O15 D17:O17 D19:O19 D21:O21 D23:O23 D25:O25 D27:O27 D29:O29 D31:O31 D33:O33 D35:O35 D37:O37 D39:O39 D41:O41 D43:O43 D45:O45 D47:O47 D49:O49 D51:O51 D53:O53 D55:O55 D57:O57 D59:O59" xr:uid="{86DA3331-71ED-4D61-B642-0CD6C8D8385B}"/>
    <dataValidation type="list" allowBlank="1" showInputMessage="1" showErrorMessage="1" sqref="V12:Y59" xr:uid="{6B2060BA-9CBC-494E-89DC-BCB94761FF95}">
      <formula1>"1,2,3,4,5,6,7,8,9,10,11,12"</formula1>
    </dataValidation>
    <dataValidation type="list" allowBlank="1" showInputMessage="1" showErrorMessage="1" sqref="U10:U59" xr:uid="{7E0A1C1E-B834-4A22-A544-E0B9474A564B}">
      <formula1>"令和3年度,令和4年度,令和5年度,令和6年度,令和7年度"</formula1>
    </dataValidation>
    <dataValidation type="list" errorStyle="warning" allowBlank="1" showInputMessage="1" showErrorMessage="1" prompt="始期、終期が月途中の場合も含めてください_x000a_" sqref="V10:Y11" xr:uid="{55D82D31-77AA-44C2-9A83-846EDD4C79A5}">
      <formula1>"1,2,3,4,5,6,7,8,9,10,11,12"</formula1>
    </dataValidation>
  </dataValidations>
  <printOptions horizontalCentered="1"/>
  <pageMargins left="0.43307086614173229" right="0.19685039370078741" top="0.98425196850393704" bottom="0.31496062992125984" header="1.299212598425197" footer="0.51181102362204722"/>
  <pageSetup paperSize="9" scale="5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7"/>
  <sheetViews>
    <sheetView showGridLines="0" showZeros="0" tabSelected="1" view="pageBreakPreview" zoomScale="77" zoomScaleNormal="100" zoomScaleSheetLayoutView="77" workbookViewId="0">
      <selection activeCell="C7" sqref="C7"/>
    </sheetView>
  </sheetViews>
  <sheetFormatPr defaultColWidth="9" defaultRowHeight="13.2"/>
  <cols>
    <col min="1" max="1" width="1.109375" customWidth="1"/>
    <col min="2" max="2" width="5.109375" customWidth="1"/>
    <col min="3" max="3" width="13.109375" customWidth="1"/>
    <col min="4" max="4" width="46.109375" customWidth="1"/>
    <col min="5" max="5" width="13.21875" customWidth="1"/>
    <col min="6" max="6" width="11.21875" customWidth="1"/>
    <col min="7" max="7" width="16.109375" customWidth="1"/>
    <col min="8" max="8" width="12.33203125" customWidth="1"/>
    <col min="9" max="9" width="17.44140625" customWidth="1"/>
    <col min="10" max="10" width="13.88671875" bestFit="1" customWidth="1"/>
    <col min="11" max="11" width="36.109375" customWidth="1"/>
    <col min="12" max="12" width="1.21875" customWidth="1"/>
  </cols>
  <sheetData>
    <row r="1" spans="1:14" ht="21.6" customHeight="1">
      <c r="A1" s="29"/>
      <c r="B1" s="90" t="s">
        <v>140</v>
      </c>
      <c r="C1" s="91"/>
      <c r="D1" s="91"/>
      <c r="E1" s="91"/>
      <c r="F1" s="91"/>
      <c r="G1" s="91"/>
      <c r="H1" s="91"/>
      <c r="I1" s="91"/>
      <c r="J1" s="90" t="s">
        <v>72</v>
      </c>
      <c r="K1" s="92">
        <f>'1号様式２'!H9</f>
        <v>0</v>
      </c>
      <c r="L1" s="93" t="s">
        <v>73</v>
      </c>
    </row>
    <row r="2" spans="1:14" ht="11.25" customHeight="1">
      <c r="A2" s="29"/>
      <c r="B2" s="91"/>
      <c r="C2" s="91"/>
      <c r="D2" s="91"/>
      <c r="E2" s="91"/>
      <c r="F2" s="91"/>
      <c r="G2" s="91"/>
      <c r="H2" s="91"/>
      <c r="I2" s="91"/>
      <c r="J2" s="91"/>
      <c r="K2" s="91"/>
      <c r="L2" s="94"/>
    </row>
    <row r="3" spans="1:14" ht="21">
      <c r="A3" s="29"/>
      <c r="B3" s="253" t="s">
        <v>74</v>
      </c>
      <c r="C3" s="253"/>
      <c r="D3" s="253"/>
      <c r="E3" s="253"/>
      <c r="F3" s="253"/>
      <c r="G3" s="253"/>
      <c r="H3" s="253"/>
      <c r="I3" s="253"/>
      <c r="J3" s="253"/>
      <c r="K3" s="253"/>
      <c r="L3" s="94"/>
    </row>
    <row r="4" spans="1:14" ht="7.5" customHeight="1">
      <c r="A4" s="29"/>
      <c r="B4" s="91"/>
      <c r="C4" s="95"/>
      <c r="D4" s="91"/>
      <c r="E4" s="91"/>
      <c r="F4" s="91"/>
      <c r="G4" s="91"/>
      <c r="H4" s="91"/>
      <c r="I4" s="91"/>
      <c r="J4" s="91"/>
      <c r="K4" s="91"/>
      <c r="L4" s="94"/>
    </row>
    <row r="5" spans="1:14" ht="15" thickBot="1">
      <c r="A5" s="29"/>
      <c r="B5" s="91"/>
      <c r="C5" s="91"/>
      <c r="D5" s="91"/>
      <c r="E5" s="91"/>
      <c r="F5" s="91"/>
      <c r="G5" s="91"/>
      <c r="H5" s="91"/>
      <c r="I5" s="91"/>
      <c r="J5" s="91"/>
      <c r="K5" s="96" t="s">
        <v>54</v>
      </c>
      <c r="L5" s="94"/>
    </row>
    <row r="6" spans="1:14" s="28" customFormat="1" ht="33" customHeight="1" thickBot="1">
      <c r="A6" s="34"/>
      <c r="B6" s="97"/>
      <c r="C6" s="98" t="s">
        <v>75</v>
      </c>
      <c r="D6" s="99" t="s">
        <v>76</v>
      </c>
      <c r="E6" s="99" t="s">
        <v>77</v>
      </c>
      <c r="F6" s="99" t="s">
        <v>78</v>
      </c>
      <c r="G6" s="99" t="s">
        <v>79</v>
      </c>
      <c r="H6" s="100" t="s">
        <v>80</v>
      </c>
      <c r="I6" s="99" t="s">
        <v>81</v>
      </c>
      <c r="J6" s="101" t="s">
        <v>110</v>
      </c>
      <c r="K6" s="102" t="s">
        <v>82</v>
      </c>
      <c r="L6" s="103"/>
    </row>
    <row r="7" spans="1:14" ht="16.5" customHeight="1">
      <c r="A7" s="29"/>
      <c r="B7" s="254" t="s">
        <v>83</v>
      </c>
      <c r="C7" s="55"/>
      <c r="D7" s="54"/>
      <c r="E7" s="71"/>
      <c r="F7" s="71"/>
      <c r="G7" s="143">
        <f>E7*F7</f>
        <v>0</v>
      </c>
      <c r="H7" s="72"/>
      <c r="I7" s="73"/>
      <c r="J7" s="56"/>
      <c r="K7" s="127"/>
      <c r="L7" s="94"/>
    </row>
    <row r="8" spans="1:14" ht="16.5" customHeight="1">
      <c r="A8" s="29"/>
      <c r="B8" s="255"/>
      <c r="C8" s="55"/>
      <c r="D8" s="46"/>
      <c r="E8" s="74"/>
      <c r="F8" s="74"/>
      <c r="G8" s="144">
        <f t="shared" ref="G8:G34" si="0">E8*F8</f>
        <v>0</v>
      </c>
      <c r="H8" s="75"/>
      <c r="I8" s="76"/>
      <c r="J8" s="57"/>
      <c r="K8" s="128"/>
      <c r="L8" s="94"/>
    </row>
    <row r="9" spans="1:14" ht="16.5" customHeight="1">
      <c r="A9" s="29"/>
      <c r="B9" s="255"/>
      <c r="C9" s="55"/>
      <c r="D9" s="46"/>
      <c r="E9" s="74"/>
      <c r="F9" s="74"/>
      <c r="G9" s="144">
        <f t="shared" si="0"/>
        <v>0</v>
      </c>
      <c r="H9" s="75"/>
      <c r="I9" s="76"/>
      <c r="J9" s="57"/>
      <c r="K9" s="128"/>
      <c r="L9" s="94"/>
    </row>
    <row r="10" spans="1:14" ht="16.5" customHeight="1">
      <c r="A10" s="29"/>
      <c r="B10" s="255"/>
      <c r="C10" s="55"/>
      <c r="D10" s="46"/>
      <c r="E10" s="74"/>
      <c r="F10" s="74"/>
      <c r="G10" s="144">
        <f t="shared" si="0"/>
        <v>0</v>
      </c>
      <c r="H10" s="75"/>
      <c r="I10" s="76"/>
      <c r="J10" s="57"/>
      <c r="K10" s="128"/>
      <c r="L10" s="94"/>
    </row>
    <row r="11" spans="1:14" ht="16.5" customHeight="1">
      <c r="A11" s="29"/>
      <c r="B11" s="255"/>
      <c r="C11" s="55"/>
      <c r="D11" s="46"/>
      <c r="E11" s="74"/>
      <c r="F11" s="74"/>
      <c r="G11" s="144">
        <f t="shared" si="0"/>
        <v>0</v>
      </c>
      <c r="H11" s="75"/>
      <c r="I11" s="76"/>
      <c r="J11" s="57"/>
      <c r="K11" s="128"/>
      <c r="L11" s="94"/>
      <c r="N11" s="43"/>
    </row>
    <row r="12" spans="1:14" ht="16.5" customHeight="1">
      <c r="A12" s="29"/>
      <c r="B12" s="255"/>
      <c r="C12" s="55"/>
      <c r="D12" s="46"/>
      <c r="E12" s="74"/>
      <c r="F12" s="74"/>
      <c r="G12" s="145">
        <f t="shared" si="0"/>
        <v>0</v>
      </c>
      <c r="H12" s="77"/>
      <c r="I12" s="76"/>
      <c r="J12" s="57"/>
      <c r="K12" s="128"/>
      <c r="L12" s="94"/>
    </row>
    <row r="13" spans="1:14" ht="16.5" customHeight="1">
      <c r="A13" s="29"/>
      <c r="B13" s="255"/>
      <c r="C13" s="55"/>
      <c r="D13" s="46"/>
      <c r="E13" s="74"/>
      <c r="F13" s="74"/>
      <c r="G13" s="144">
        <f t="shared" si="0"/>
        <v>0</v>
      </c>
      <c r="H13" s="75"/>
      <c r="I13" s="76"/>
      <c r="J13" s="57"/>
      <c r="K13" s="128"/>
      <c r="L13" s="94"/>
    </row>
    <row r="14" spans="1:14" ht="16.5" customHeight="1">
      <c r="A14" s="29"/>
      <c r="B14" s="255"/>
      <c r="C14" s="55"/>
      <c r="D14" s="45"/>
      <c r="E14" s="78"/>
      <c r="F14" s="78"/>
      <c r="G14" s="144">
        <f t="shared" si="0"/>
        <v>0</v>
      </c>
      <c r="H14" s="75"/>
      <c r="I14" s="76"/>
      <c r="J14" s="59"/>
      <c r="K14" s="129"/>
      <c r="L14" s="94"/>
    </row>
    <row r="15" spans="1:14" ht="16.5" customHeight="1">
      <c r="A15" s="29"/>
      <c r="B15" s="255"/>
      <c r="C15" s="55"/>
      <c r="D15" s="46"/>
      <c r="E15" s="74"/>
      <c r="F15" s="74"/>
      <c r="G15" s="144">
        <f t="shared" si="0"/>
        <v>0</v>
      </c>
      <c r="H15" s="75"/>
      <c r="I15" s="76"/>
      <c r="J15" s="57"/>
      <c r="K15" s="130"/>
      <c r="L15" s="94"/>
    </row>
    <row r="16" spans="1:14" ht="16.5" customHeight="1">
      <c r="A16" s="29"/>
      <c r="B16" s="255"/>
      <c r="C16" s="55"/>
      <c r="D16" s="46"/>
      <c r="E16" s="74"/>
      <c r="F16" s="74"/>
      <c r="G16" s="144">
        <f t="shared" si="0"/>
        <v>0</v>
      </c>
      <c r="H16" s="75"/>
      <c r="I16" s="76"/>
      <c r="J16" s="57"/>
      <c r="K16" s="130"/>
      <c r="L16" s="94"/>
    </row>
    <row r="17" spans="1:12" ht="16.5" customHeight="1">
      <c r="A17" s="29"/>
      <c r="B17" s="255"/>
      <c r="C17" s="55"/>
      <c r="D17" s="45"/>
      <c r="E17" s="74"/>
      <c r="F17" s="74"/>
      <c r="G17" s="144">
        <f t="shared" si="0"/>
        <v>0</v>
      </c>
      <c r="H17" s="75"/>
      <c r="I17" s="76"/>
      <c r="J17" s="57"/>
      <c r="K17" s="128"/>
      <c r="L17" s="94"/>
    </row>
    <row r="18" spans="1:12" ht="16.5" customHeight="1">
      <c r="A18" s="29"/>
      <c r="B18" s="255"/>
      <c r="C18" s="55"/>
      <c r="D18" s="45"/>
      <c r="E18" s="74"/>
      <c r="F18" s="74"/>
      <c r="G18" s="144">
        <f t="shared" si="0"/>
        <v>0</v>
      </c>
      <c r="H18" s="75"/>
      <c r="I18" s="76"/>
      <c r="J18" s="57"/>
      <c r="K18" s="128"/>
      <c r="L18" s="94"/>
    </row>
    <row r="19" spans="1:12" ht="16.5" customHeight="1">
      <c r="A19" s="29"/>
      <c r="B19" s="255"/>
      <c r="C19" s="55"/>
      <c r="D19" s="45"/>
      <c r="E19" s="74"/>
      <c r="F19" s="74"/>
      <c r="G19" s="144">
        <f t="shared" si="0"/>
        <v>0</v>
      </c>
      <c r="H19" s="75"/>
      <c r="I19" s="76"/>
      <c r="J19" s="57"/>
      <c r="K19" s="128"/>
      <c r="L19" s="94"/>
    </row>
    <row r="20" spans="1:12" ht="16.5" customHeight="1">
      <c r="A20" s="29"/>
      <c r="B20" s="255"/>
      <c r="C20" s="55"/>
      <c r="D20" s="45"/>
      <c r="E20" s="74"/>
      <c r="F20" s="74"/>
      <c r="G20" s="144">
        <f t="shared" si="0"/>
        <v>0</v>
      </c>
      <c r="H20" s="75"/>
      <c r="I20" s="76"/>
      <c r="J20" s="57"/>
      <c r="K20" s="128"/>
      <c r="L20" s="94"/>
    </row>
    <row r="21" spans="1:12" ht="16.5" customHeight="1">
      <c r="A21" s="29"/>
      <c r="B21" s="255"/>
      <c r="C21" s="55"/>
      <c r="D21" s="45"/>
      <c r="E21" s="74"/>
      <c r="F21" s="74"/>
      <c r="G21" s="144">
        <f t="shared" si="0"/>
        <v>0</v>
      </c>
      <c r="H21" s="75"/>
      <c r="I21" s="76"/>
      <c r="J21" s="57"/>
      <c r="K21" s="128"/>
      <c r="L21" s="94"/>
    </row>
    <row r="22" spans="1:12" ht="16.5" customHeight="1">
      <c r="A22" s="29"/>
      <c r="B22" s="255"/>
      <c r="C22" s="55"/>
      <c r="D22" s="45"/>
      <c r="E22" s="74"/>
      <c r="F22" s="74"/>
      <c r="G22" s="144">
        <f t="shared" si="0"/>
        <v>0</v>
      </c>
      <c r="H22" s="75"/>
      <c r="I22" s="76"/>
      <c r="J22" s="57"/>
      <c r="K22" s="128"/>
      <c r="L22" s="94"/>
    </row>
    <row r="23" spans="1:12" ht="16.5" customHeight="1">
      <c r="A23" s="29"/>
      <c r="B23" s="255"/>
      <c r="C23" s="55"/>
      <c r="D23" s="45"/>
      <c r="E23" s="74"/>
      <c r="F23" s="74"/>
      <c r="G23" s="144">
        <f t="shared" si="0"/>
        <v>0</v>
      </c>
      <c r="H23" s="75"/>
      <c r="I23" s="76"/>
      <c r="J23" s="57"/>
      <c r="K23" s="128"/>
      <c r="L23" s="94"/>
    </row>
    <row r="24" spans="1:12" ht="16.5" customHeight="1">
      <c r="A24" s="29"/>
      <c r="B24" s="255"/>
      <c r="C24" s="55"/>
      <c r="D24" s="45"/>
      <c r="E24" s="74"/>
      <c r="F24" s="74"/>
      <c r="G24" s="144">
        <f t="shared" si="0"/>
        <v>0</v>
      </c>
      <c r="H24" s="75"/>
      <c r="I24" s="76"/>
      <c r="J24" s="57"/>
      <c r="K24" s="128"/>
      <c r="L24" s="94"/>
    </row>
    <row r="25" spans="1:12" ht="16.5" customHeight="1">
      <c r="A25" s="29"/>
      <c r="B25" s="255"/>
      <c r="C25" s="55"/>
      <c r="D25" s="45"/>
      <c r="E25" s="74"/>
      <c r="F25" s="74"/>
      <c r="G25" s="144">
        <f t="shared" si="0"/>
        <v>0</v>
      </c>
      <c r="H25" s="75"/>
      <c r="I25" s="76"/>
      <c r="J25" s="57"/>
      <c r="K25" s="128"/>
      <c r="L25" s="94"/>
    </row>
    <row r="26" spans="1:12" ht="16.5" customHeight="1">
      <c r="A26" s="29"/>
      <c r="B26" s="255"/>
      <c r="C26" s="55"/>
      <c r="D26" s="45"/>
      <c r="E26" s="74"/>
      <c r="F26" s="74"/>
      <c r="G26" s="144">
        <f t="shared" si="0"/>
        <v>0</v>
      </c>
      <c r="H26" s="75"/>
      <c r="I26" s="76"/>
      <c r="J26" s="57"/>
      <c r="K26" s="128"/>
      <c r="L26" s="94"/>
    </row>
    <row r="27" spans="1:12" ht="16.5" customHeight="1">
      <c r="A27" s="29"/>
      <c r="B27" s="255"/>
      <c r="C27" s="55"/>
      <c r="D27" s="45"/>
      <c r="E27" s="74"/>
      <c r="F27" s="74"/>
      <c r="G27" s="144">
        <f t="shared" si="0"/>
        <v>0</v>
      </c>
      <c r="H27" s="75"/>
      <c r="I27" s="76"/>
      <c r="J27" s="57"/>
      <c r="K27" s="128"/>
      <c r="L27" s="94"/>
    </row>
    <row r="28" spans="1:12" ht="16.5" customHeight="1">
      <c r="A28" s="29"/>
      <c r="B28" s="255"/>
      <c r="C28" s="55"/>
      <c r="D28" s="46"/>
      <c r="E28" s="74"/>
      <c r="F28" s="74"/>
      <c r="G28" s="144">
        <f t="shared" si="0"/>
        <v>0</v>
      </c>
      <c r="H28" s="75"/>
      <c r="I28" s="76"/>
      <c r="J28" s="57"/>
      <c r="K28" s="128"/>
      <c r="L28" s="94"/>
    </row>
    <row r="29" spans="1:12" ht="16.5" customHeight="1">
      <c r="A29" s="29"/>
      <c r="B29" s="255"/>
      <c r="C29" s="55"/>
      <c r="D29" s="45"/>
      <c r="E29" s="78"/>
      <c r="F29" s="74"/>
      <c r="G29" s="144">
        <f t="shared" si="0"/>
        <v>0</v>
      </c>
      <c r="H29" s="75"/>
      <c r="I29" s="76"/>
      <c r="J29" s="57"/>
      <c r="K29" s="128"/>
      <c r="L29" s="94"/>
    </row>
    <row r="30" spans="1:12" ht="16.5" customHeight="1">
      <c r="A30" s="29"/>
      <c r="B30" s="255"/>
      <c r="C30" s="55"/>
      <c r="D30" s="45"/>
      <c r="E30" s="78"/>
      <c r="F30" s="74"/>
      <c r="G30" s="144">
        <f t="shared" si="0"/>
        <v>0</v>
      </c>
      <c r="H30" s="75"/>
      <c r="I30" s="76"/>
      <c r="J30" s="57"/>
      <c r="K30" s="128"/>
      <c r="L30" s="94"/>
    </row>
    <row r="31" spans="1:12" ht="16.5" customHeight="1">
      <c r="A31" s="29"/>
      <c r="B31" s="255"/>
      <c r="C31" s="55"/>
      <c r="D31" s="45"/>
      <c r="E31" s="78"/>
      <c r="F31" s="74"/>
      <c r="G31" s="144">
        <f t="shared" si="0"/>
        <v>0</v>
      </c>
      <c r="H31" s="75"/>
      <c r="I31" s="76"/>
      <c r="J31" s="57"/>
      <c r="K31" s="128"/>
      <c r="L31" s="94"/>
    </row>
    <row r="32" spans="1:12" ht="16.5" customHeight="1">
      <c r="A32" s="29"/>
      <c r="B32" s="255"/>
      <c r="C32" s="55"/>
      <c r="D32" s="45"/>
      <c r="E32" s="78"/>
      <c r="F32" s="74"/>
      <c r="G32" s="144">
        <f>E32*F32</f>
        <v>0</v>
      </c>
      <c r="H32" s="75"/>
      <c r="I32" s="76"/>
      <c r="J32" s="57"/>
      <c r="K32" s="128"/>
      <c r="L32" s="94"/>
    </row>
    <row r="33" spans="1:12" ht="16.5" customHeight="1">
      <c r="A33" s="29"/>
      <c r="B33" s="255"/>
      <c r="C33" s="55"/>
      <c r="D33" s="45"/>
      <c r="E33" s="74"/>
      <c r="F33" s="74"/>
      <c r="G33" s="144">
        <f t="shared" si="0"/>
        <v>0</v>
      </c>
      <c r="H33" s="75"/>
      <c r="I33" s="76"/>
      <c r="J33" s="57"/>
      <c r="K33" s="128"/>
      <c r="L33" s="94"/>
    </row>
    <row r="34" spans="1:12" ht="16.5" customHeight="1" thickBot="1">
      <c r="A34" s="29"/>
      <c r="B34" s="255"/>
      <c r="C34" s="47"/>
      <c r="D34" s="47"/>
      <c r="E34" s="79"/>
      <c r="F34" s="79"/>
      <c r="G34" s="146">
        <f t="shared" si="0"/>
        <v>0</v>
      </c>
      <c r="H34" s="80"/>
      <c r="I34" s="81"/>
      <c r="J34" s="58"/>
      <c r="K34" s="131"/>
      <c r="L34" s="94"/>
    </row>
    <row r="35" spans="1:12" ht="21" customHeight="1" thickTop="1" thickBot="1">
      <c r="A35" s="29"/>
      <c r="B35" s="256"/>
      <c r="C35" s="257" t="s">
        <v>84</v>
      </c>
      <c r="D35" s="257"/>
      <c r="E35" s="257"/>
      <c r="F35" s="258"/>
      <c r="G35" s="112">
        <f>SUM(G7:G34)</f>
        <v>0</v>
      </c>
      <c r="H35" s="113"/>
      <c r="I35" s="114"/>
      <c r="J35" s="114">
        <f>SUM(J7:J34)</f>
        <v>0</v>
      </c>
      <c r="K35" s="115"/>
      <c r="L35" s="94"/>
    </row>
    <row r="36" spans="1:12" ht="16.5" customHeight="1">
      <c r="A36" s="29"/>
      <c r="B36" s="259" t="s">
        <v>85</v>
      </c>
      <c r="C36" s="116"/>
      <c r="D36" s="106"/>
      <c r="E36" s="107"/>
      <c r="F36" s="107"/>
      <c r="G36" s="145">
        <f t="shared" ref="G36:G39" si="1">E36*F36</f>
        <v>0</v>
      </c>
      <c r="H36" s="117"/>
      <c r="I36" s="108"/>
      <c r="J36" s="108"/>
      <c r="K36" s="109"/>
      <c r="L36" s="94"/>
    </row>
    <row r="37" spans="1:12" ht="16.5" customHeight="1">
      <c r="A37" s="29"/>
      <c r="B37" s="260"/>
      <c r="C37" s="116"/>
      <c r="D37" s="106"/>
      <c r="E37" s="107"/>
      <c r="F37" s="107"/>
      <c r="G37" s="145">
        <f t="shared" si="1"/>
        <v>0</v>
      </c>
      <c r="H37" s="117"/>
      <c r="I37" s="108"/>
      <c r="J37" s="108"/>
      <c r="K37" s="109"/>
      <c r="L37" s="94"/>
    </row>
    <row r="38" spans="1:12" ht="16.5" customHeight="1">
      <c r="A38" s="29"/>
      <c r="B38" s="260"/>
      <c r="C38" s="116"/>
      <c r="D38" s="106"/>
      <c r="E38" s="107"/>
      <c r="F38" s="107"/>
      <c r="G38" s="145">
        <f t="shared" si="1"/>
        <v>0</v>
      </c>
      <c r="H38" s="117"/>
      <c r="I38" s="108"/>
      <c r="J38" s="108"/>
      <c r="K38" s="109"/>
      <c r="L38" s="94"/>
    </row>
    <row r="39" spans="1:12" ht="16.5" customHeight="1" thickBot="1">
      <c r="A39" s="29"/>
      <c r="B39" s="261"/>
      <c r="C39" s="118"/>
      <c r="D39" s="104"/>
      <c r="E39" s="105"/>
      <c r="F39" s="105"/>
      <c r="G39" s="147">
        <f t="shared" si="1"/>
        <v>0</v>
      </c>
      <c r="H39" s="119"/>
      <c r="I39" s="120"/>
      <c r="J39" s="110"/>
      <c r="K39" s="111"/>
      <c r="L39" s="94"/>
    </row>
    <row r="40" spans="1:12" ht="16.5" customHeight="1" thickTop="1" thickBot="1">
      <c r="A40" s="29"/>
      <c r="B40" s="262"/>
      <c r="C40" s="263" t="s">
        <v>86</v>
      </c>
      <c r="D40" s="264"/>
      <c r="E40" s="264"/>
      <c r="F40" s="265"/>
      <c r="G40" s="121">
        <f>SUM(G36:G39)</f>
        <v>0</v>
      </c>
      <c r="H40" s="122"/>
      <c r="I40" s="121"/>
      <c r="J40" s="114"/>
      <c r="K40" s="115"/>
      <c r="L40" s="94"/>
    </row>
    <row r="41" spans="1:12" ht="16.5" customHeight="1" thickBot="1">
      <c r="A41" s="29"/>
      <c r="B41" s="250" t="s">
        <v>87</v>
      </c>
      <c r="C41" s="251"/>
      <c r="D41" s="251"/>
      <c r="E41" s="251"/>
      <c r="F41" s="252"/>
      <c r="G41" s="123">
        <f>G35+G40</f>
        <v>0</v>
      </c>
      <c r="H41" s="124"/>
      <c r="I41" s="125"/>
      <c r="J41" s="125">
        <f>J35+J40</f>
        <v>0</v>
      </c>
      <c r="K41" s="126"/>
      <c r="L41" s="94"/>
    </row>
    <row r="42" spans="1:12" ht="16.5" customHeight="1">
      <c r="A42" s="29"/>
      <c r="B42" s="91" t="s">
        <v>88</v>
      </c>
      <c r="C42" s="91"/>
      <c r="D42" s="91"/>
      <c r="E42" s="91"/>
      <c r="F42" s="91"/>
      <c r="G42" s="91"/>
      <c r="H42" s="91"/>
      <c r="I42" s="91"/>
      <c r="J42" s="91"/>
      <c r="K42" s="91"/>
      <c r="L42" s="94"/>
    </row>
    <row r="43" spans="1:12" ht="16.5" customHeight="1">
      <c r="A43" s="29"/>
      <c r="B43" s="91" t="s">
        <v>89</v>
      </c>
      <c r="C43" s="91"/>
      <c r="D43" s="91"/>
      <c r="E43" s="91"/>
      <c r="F43" s="91"/>
      <c r="G43" s="91"/>
      <c r="H43" s="91"/>
      <c r="I43" s="91"/>
      <c r="J43" s="91"/>
      <c r="K43" s="91"/>
      <c r="L43" s="94"/>
    </row>
    <row r="44" spans="1:12" ht="20.25" customHeight="1"/>
    <row r="45" spans="1:12" ht="20.25" customHeight="1"/>
    <row r="46" spans="1:12" ht="20.25" customHeight="1"/>
    <row r="47" spans="1:12" ht="20.25" customHeight="1"/>
    <row r="48" spans="1:1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7" customHeight="1"/>
    <row r="66" ht="27" customHeight="1"/>
    <row r="67" ht="27" customHeight="1"/>
  </sheetData>
  <sheetProtection insertRows="0"/>
  <mergeCells count="6">
    <mergeCell ref="B41:F41"/>
    <mergeCell ref="B3:K3"/>
    <mergeCell ref="B7:B35"/>
    <mergeCell ref="C35:F35"/>
    <mergeCell ref="B36:B40"/>
    <mergeCell ref="C40:F40"/>
  </mergeCells>
  <phoneticPr fontId="6"/>
  <dataValidations count="4">
    <dataValidation type="list" allowBlank="1" showInputMessage="1" showErrorMessage="1" sqref="C34" xr:uid="{00000000-0002-0000-0400-000001000000}">
      <formula1>"報償費,旅費,需用費,役務費,使用料,賃借料,委託料,補助金,備品購入費,諸手当"</formula1>
    </dataValidation>
    <dataValidation imeMode="off" allowBlank="1" showInputMessage="1" showErrorMessage="1" sqref="E7:F34 H7:I34" xr:uid="{4B1E9334-FF21-478C-BA6C-AA7ECE7B001F}"/>
    <dataValidation type="list" allowBlank="1" showInputMessage="1" showErrorMessage="1" sqref="C7:C33" xr:uid="{3424DB87-54D9-40DD-AF6E-5CD6B15B743F}">
      <formula1>"報償費,旅費,需用費,役務費,使用料及び賃借料,委託料,補助金,備品購入費,諸手当"</formula1>
    </dataValidation>
    <dataValidation imeMode="on" allowBlank="1" showInputMessage="1" showErrorMessage="1" sqref="D7:D34 D36:D39 K7:K34" xr:uid="{A78688C2-0655-49F8-9669-E12650D807AE}"/>
  </dataValidations>
  <printOptions horizontalCentered="1"/>
  <pageMargins left="0.62992125984251968" right="0.19685039370078741" top="0.19685039370078741" bottom="0.51181102362204722" header="1.299212598425197" footer="0.51181102362204722"/>
  <pageSetup paperSize="9" scale="74" orientation="landscape" blackAndWhite="1" r:id="rId1"/>
  <headerFooter alignWithMargins="0"/>
  <ignoredErrors>
    <ignoredError sqref="G7:G31 G36:G39 G33:G34"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4"/>
  <sheetViews>
    <sheetView showGridLines="0" view="pageBreakPreview" zoomScaleNormal="100" zoomScaleSheetLayoutView="100" workbookViewId="0">
      <selection activeCell="K8" sqref="K8:P8"/>
    </sheetView>
  </sheetViews>
  <sheetFormatPr defaultColWidth="3.21875" defaultRowHeight="21" customHeight="1"/>
  <cols>
    <col min="1" max="1" width="1.77734375" customWidth="1"/>
    <col min="2" max="2" width="1.44140625" customWidth="1"/>
    <col min="3" max="8" width="4.21875" customWidth="1"/>
    <col min="9" max="24" width="3.21875" customWidth="1"/>
    <col min="25" max="30" width="2.77734375" customWidth="1"/>
  </cols>
  <sheetData>
    <row r="1" spans="1:30" ht="21" customHeight="1">
      <c r="A1" s="94"/>
      <c r="B1" s="91" t="s">
        <v>141</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1:30" ht="10.5" customHeight="1">
      <c r="A2" s="94"/>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row>
    <row r="3" spans="1:30" s="29" customFormat="1" ht="23.25" customHeight="1">
      <c r="A3" s="91"/>
      <c r="B3" s="290" t="s">
        <v>131</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91"/>
      <c r="AD3" s="91"/>
    </row>
    <row r="4" spans="1:30" ht="23.25" customHeight="1">
      <c r="A4" s="94"/>
      <c r="B4" s="91" t="s">
        <v>90</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23.25" customHeight="1">
      <c r="A5" s="94"/>
      <c r="B5" s="91"/>
      <c r="C5" s="91"/>
      <c r="D5" s="91"/>
      <c r="E5" s="91"/>
      <c r="F5" s="91"/>
      <c r="G5" s="91"/>
      <c r="H5" s="91"/>
      <c r="I5" s="91"/>
      <c r="J5" s="91"/>
      <c r="K5" s="91"/>
      <c r="L5" s="91"/>
      <c r="M5" s="91"/>
      <c r="N5" s="91"/>
      <c r="O5" s="91"/>
      <c r="P5" s="91"/>
      <c r="Q5" s="91"/>
      <c r="R5" s="291" t="s">
        <v>22</v>
      </c>
      <c r="S5" s="292"/>
      <c r="T5" s="293"/>
      <c r="U5" s="294">
        <f>'1号様式２'!H9</f>
        <v>0</v>
      </c>
      <c r="V5" s="294"/>
      <c r="W5" s="294"/>
      <c r="X5" s="294"/>
      <c r="Y5" s="294"/>
      <c r="Z5" s="294"/>
      <c r="AA5" s="294"/>
      <c r="AB5" s="294"/>
      <c r="AC5" s="294"/>
      <c r="AD5" s="295"/>
    </row>
    <row r="6" spans="1:30" ht="23.25" customHeight="1">
      <c r="A6" s="94"/>
      <c r="B6" s="91"/>
      <c r="C6" s="91"/>
      <c r="D6" s="91"/>
      <c r="E6" s="91"/>
      <c r="F6" s="91"/>
      <c r="G6" s="91"/>
      <c r="H6" s="91"/>
      <c r="I6" s="91"/>
      <c r="J6" s="91"/>
      <c r="K6" s="91"/>
      <c r="L6" s="91"/>
      <c r="M6" s="91"/>
      <c r="N6" s="91"/>
      <c r="O6" s="91"/>
      <c r="P6" s="91"/>
      <c r="Q6" s="91"/>
      <c r="R6" s="132"/>
      <c r="S6" s="132"/>
      <c r="T6" s="132"/>
      <c r="U6" s="132"/>
      <c r="V6" s="132"/>
      <c r="W6" s="132"/>
      <c r="X6" s="132"/>
      <c r="Y6" s="132"/>
      <c r="Z6" s="132"/>
      <c r="AA6" s="132"/>
      <c r="AB6" s="132"/>
      <c r="AC6" s="91"/>
      <c r="AD6" s="91"/>
    </row>
    <row r="7" spans="1:30" ht="23.25" customHeight="1">
      <c r="A7" s="94"/>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row>
    <row r="8" spans="1:30" ht="23.25" customHeight="1">
      <c r="A8" s="94"/>
      <c r="B8" s="91" t="s">
        <v>133</v>
      </c>
      <c r="C8" s="91"/>
      <c r="D8" s="91"/>
      <c r="E8" s="91"/>
      <c r="F8" s="91"/>
      <c r="G8" s="91"/>
      <c r="H8" s="91"/>
      <c r="I8" s="91"/>
      <c r="J8" s="91"/>
      <c r="K8" s="296"/>
      <c r="L8" s="296"/>
      <c r="M8" s="296"/>
      <c r="N8" s="296"/>
      <c r="O8" s="296"/>
      <c r="P8" s="296"/>
      <c r="Q8" s="91" t="s">
        <v>91</v>
      </c>
      <c r="R8" s="91"/>
      <c r="S8" s="91"/>
      <c r="T8" s="91"/>
      <c r="U8" s="91"/>
      <c r="V8" s="91"/>
      <c r="W8" s="91"/>
      <c r="X8" s="91"/>
      <c r="Y8" s="91"/>
      <c r="Z8" s="91"/>
      <c r="AA8" s="91"/>
      <c r="AB8" s="91"/>
      <c r="AC8" s="91"/>
      <c r="AD8" s="91"/>
    </row>
    <row r="9" spans="1:30" ht="20.25" customHeight="1">
      <c r="A9" s="94"/>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row>
    <row r="10" spans="1:30" ht="20.25" customHeight="1">
      <c r="A10" s="94"/>
      <c r="B10" s="91"/>
      <c r="C10" s="91"/>
      <c r="D10" s="91"/>
      <c r="E10" s="91"/>
      <c r="F10" s="91"/>
      <c r="G10" s="91"/>
      <c r="H10" s="91"/>
      <c r="I10" s="91"/>
      <c r="J10" s="91"/>
      <c r="K10" s="133"/>
      <c r="L10" s="91"/>
      <c r="M10" s="91"/>
      <c r="N10" s="91"/>
      <c r="O10" s="91"/>
      <c r="P10" s="91"/>
      <c r="Q10" s="91"/>
      <c r="R10" s="91"/>
      <c r="S10" s="91"/>
      <c r="T10" s="91"/>
      <c r="U10" s="91"/>
      <c r="V10" s="91"/>
      <c r="W10" s="91"/>
      <c r="X10" s="91"/>
      <c r="Y10" s="91"/>
      <c r="Z10" s="91"/>
      <c r="AA10" s="91"/>
      <c r="AB10" s="91"/>
      <c r="AC10" s="91"/>
      <c r="AD10" s="91"/>
    </row>
    <row r="11" spans="1:30" ht="23.25" customHeight="1">
      <c r="A11" s="94"/>
      <c r="B11" s="91" t="s">
        <v>92</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row>
    <row r="12" spans="1:30" ht="30" customHeight="1">
      <c r="A12" s="94"/>
      <c r="B12" s="91"/>
      <c r="C12" s="297" t="s">
        <v>93</v>
      </c>
      <c r="D12" s="298"/>
      <c r="E12" s="298"/>
      <c r="F12" s="298"/>
      <c r="G12" s="298"/>
      <c r="H12" s="299"/>
      <c r="I12" s="281" t="s">
        <v>94</v>
      </c>
      <c r="J12" s="267"/>
      <c r="K12" s="267"/>
      <c r="L12" s="300"/>
      <c r="M12" s="300"/>
      <c r="N12" s="300"/>
      <c r="O12" s="300"/>
      <c r="P12" s="300"/>
      <c r="Q12" s="300"/>
      <c r="R12" s="300"/>
      <c r="S12" s="300"/>
      <c r="T12" s="300"/>
      <c r="U12" s="300"/>
      <c r="V12" s="300"/>
      <c r="W12" s="300"/>
      <c r="X12" s="300"/>
      <c r="Y12" s="297" t="s">
        <v>95</v>
      </c>
      <c r="Z12" s="298"/>
      <c r="AA12" s="298"/>
      <c r="AB12" s="298"/>
      <c r="AC12" s="298"/>
      <c r="AD12" s="299"/>
    </row>
    <row r="13" spans="1:30" ht="42.9" customHeight="1">
      <c r="A13" s="94"/>
      <c r="B13" s="91"/>
      <c r="C13" s="281" t="s">
        <v>96</v>
      </c>
      <c r="D13" s="267"/>
      <c r="E13" s="267"/>
      <c r="F13" s="267"/>
      <c r="G13" s="267"/>
      <c r="H13" s="267"/>
      <c r="I13" s="272"/>
      <c r="J13" s="273"/>
      <c r="K13" s="273"/>
      <c r="L13" s="273"/>
      <c r="M13" s="273"/>
      <c r="N13" s="273"/>
      <c r="O13" s="273"/>
      <c r="P13" s="273"/>
      <c r="Q13" s="273"/>
      <c r="R13" s="273"/>
      <c r="S13" s="273"/>
      <c r="T13" s="273"/>
      <c r="U13" s="273"/>
      <c r="V13" s="273"/>
      <c r="W13" s="273"/>
      <c r="X13" s="274"/>
      <c r="Y13" s="272"/>
      <c r="Z13" s="273"/>
      <c r="AA13" s="273"/>
      <c r="AB13" s="273"/>
      <c r="AC13" s="273"/>
      <c r="AD13" s="274"/>
    </row>
    <row r="14" spans="1:30" ht="42.9" customHeight="1">
      <c r="A14" s="94"/>
      <c r="B14" s="91"/>
      <c r="C14" s="268"/>
      <c r="D14" s="269"/>
      <c r="E14" s="269"/>
      <c r="F14" s="269"/>
      <c r="G14" s="269"/>
      <c r="H14" s="269"/>
      <c r="I14" s="275"/>
      <c r="J14" s="276"/>
      <c r="K14" s="276"/>
      <c r="L14" s="276"/>
      <c r="M14" s="276"/>
      <c r="N14" s="276"/>
      <c r="O14" s="276"/>
      <c r="P14" s="276"/>
      <c r="Q14" s="276"/>
      <c r="R14" s="276"/>
      <c r="S14" s="276"/>
      <c r="T14" s="276"/>
      <c r="U14" s="276"/>
      <c r="V14" s="276"/>
      <c r="W14" s="276"/>
      <c r="X14" s="277"/>
      <c r="Y14" s="275"/>
      <c r="Z14" s="276"/>
      <c r="AA14" s="276"/>
      <c r="AB14" s="276"/>
      <c r="AC14" s="276"/>
      <c r="AD14" s="277"/>
    </row>
    <row r="15" spans="1:30" ht="42.9" customHeight="1">
      <c r="A15" s="94"/>
      <c r="B15" s="91"/>
      <c r="C15" s="270"/>
      <c r="D15" s="271"/>
      <c r="E15" s="271"/>
      <c r="F15" s="271"/>
      <c r="G15" s="271"/>
      <c r="H15" s="271"/>
      <c r="I15" s="278"/>
      <c r="J15" s="279"/>
      <c r="K15" s="279"/>
      <c r="L15" s="279"/>
      <c r="M15" s="279"/>
      <c r="N15" s="279"/>
      <c r="O15" s="279"/>
      <c r="P15" s="279"/>
      <c r="Q15" s="279"/>
      <c r="R15" s="279"/>
      <c r="S15" s="279"/>
      <c r="T15" s="279"/>
      <c r="U15" s="279"/>
      <c r="V15" s="279"/>
      <c r="W15" s="279"/>
      <c r="X15" s="280"/>
      <c r="Y15" s="278"/>
      <c r="Z15" s="279"/>
      <c r="AA15" s="279"/>
      <c r="AB15" s="279"/>
      <c r="AC15" s="279"/>
      <c r="AD15" s="280"/>
    </row>
    <row r="16" spans="1:30" ht="42.9" customHeight="1">
      <c r="A16" s="94"/>
      <c r="B16" s="91"/>
      <c r="C16" s="266" t="s">
        <v>136</v>
      </c>
      <c r="D16" s="282"/>
      <c r="E16" s="282"/>
      <c r="F16" s="282"/>
      <c r="G16" s="282"/>
      <c r="H16" s="283"/>
      <c r="I16" s="272"/>
      <c r="J16" s="273"/>
      <c r="K16" s="273"/>
      <c r="L16" s="273"/>
      <c r="M16" s="273"/>
      <c r="N16" s="273"/>
      <c r="O16" s="273"/>
      <c r="P16" s="273"/>
      <c r="Q16" s="273"/>
      <c r="R16" s="273"/>
      <c r="S16" s="273"/>
      <c r="T16" s="273"/>
      <c r="U16" s="273"/>
      <c r="V16" s="273"/>
      <c r="W16" s="273"/>
      <c r="X16" s="274"/>
      <c r="Y16" s="272"/>
      <c r="Z16" s="273"/>
      <c r="AA16" s="273"/>
      <c r="AB16" s="273"/>
      <c r="AC16" s="273"/>
      <c r="AD16" s="274"/>
    </row>
    <row r="17" spans="1:30" ht="42.9" customHeight="1">
      <c r="A17" s="94"/>
      <c r="B17" s="91"/>
      <c r="C17" s="284"/>
      <c r="D17" s="285"/>
      <c r="E17" s="285"/>
      <c r="F17" s="285"/>
      <c r="G17" s="285"/>
      <c r="H17" s="286"/>
      <c r="I17" s="275"/>
      <c r="J17" s="276"/>
      <c r="K17" s="276"/>
      <c r="L17" s="276"/>
      <c r="M17" s="276"/>
      <c r="N17" s="276"/>
      <c r="O17" s="276"/>
      <c r="P17" s="276"/>
      <c r="Q17" s="276"/>
      <c r="R17" s="276"/>
      <c r="S17" s="276"/>
      <c r="T17" s="276"/>
      <c r="U17" s="276"/>
      <c r="V17" s="276"/>
      <c r="W17" s="276"/>
      <c r="X17" s="277"/>
      <c r="Y17" s="275"/>
      <c r="Z17" s="276"/>
      <c r="AA17" s="276"/>
      <c r="AB17" s="276"/>
      <c r="AC17" s="276"/>
      <c r="AD17" s="277"/>
    </row>
    <row r="18" spans="1:30" ht="42.9" customHeight="1">
      <c r="A18" s="94"/>
      <c r="B18" s="91"/>
      <c r="C18" s="287"/>
      <c r="D18" s="288"/>
      <c r="E18" s="288"/>
      <c r="F18" s="288"/>
      <c r="G18" s="288"/>
      <c r="H18" s="289"/>
      <c r="I18" s="278"/>
      <c r="J18" s="279"/>
      <c r="K18" s="279"/>
      <c r="L18" s="279"/>
      <c r="M18" s="279"/>
      <c r="N18" s="279"/>
      <c r="O18" s="279"/>
      <c r="P18" s="279"/>
      <c r="Q18" s="279"/>
      <c r="R18" s="279"/>
      <c r="S18" s="279"/>
      <c r="T18" s="279"/>
      <c r="U18" s="279"/>
      <c r="V18" s="279"/>
      <c r="W18" s="279"/>
      <c r="X18" s="280"/>
      <c r="Y18" s="278"/>
      <c r="Z18" s="279"/>
      <c r="AA18" s="279"/>
      <c r="AB18" s="279"/>
      <c r="AC18" s="279"/>
      <c r="AD18" s="280"/>
    </row>
    <row r="19" spans="1:30" ht="42.9" customHeight="1">
      <c r="A19" s="94"/>
      <c r="B19" s="91"/>
      <c r="C19" s="266" t="s">
        <v>97</v>
      </c>
      <c r="D19" s="267"/>
      <c r="E19" s="267"/>
      <c r="F19" s="267"/>
      <c r="G19" s="267"/>
      <c r="H19" s="267"/>
      <c r="I19" s="272"/>
      <c r="J19" s="273"/>
      <c r="K19" s="273"/>
      <c r="L19" s="273"/>
      <c r="M19" s="273"/>
      <c r="N19" s="273"/>
      <c r="O19" s="273"/>
      <c r="P19" s="273"/>
      <c r="Q19" s="273"/>
      <c r="R19" s="273"/>
      <c r="S19" s="273"/>
      <c r="T19" s="273"/>
      <c r="U19" s="273"/>
      <c r="V19" s="273"/>
      <c r="W19" s="273"/>
      <c r="X19" s="274"/>
      <c r="Y19" s="272"/>
      <c r="Z19" s="273"/>
      <c r="AA19" s="273"/>
      <c r="AB19" s="273"/>
      <c r="AC19" s="273"/>
      <c r="AD19" s="274"/>
    </row>
    <row r="20" spans="1:30" ht="42.9" customHeight="1">
      <c r="A20" s="94"/>
      <c r="B20" s="91"/>
      <c r="C20" s="268"/>
      <c r="D20" s="269"/>
      <c r="E20" s="269"/>
      <c r="F20" s="269"/>
      <c r="G20" s="269"/>
      <c r="H20" s="269"/>
      <c r="I20" s="275"/>
      <c r="J20" s="276"/>
      <c r="K20" s="276"/>
      <c r="L20" s="276"/>
      <c r="M20" s="276"/>
      <c r="N20" s="276"/>
      <c r="O20" s="276"/>
      <c r="P20" s="276"/>
      <c r="Q20" s="276"/>
      <c r="R20" s="276"/>
      <c r="S20" s="276"/>
      <c r="T20" s="276"/>
      <c r="U20" s="276"/>
      <c r="V20" s="276"/>
      <c r="W20" s="276"/>
      <c r="X20" s="277"/>
      <c r="Y20" s="275"/>
      <c r="Z20" s="276"/>
      <c r="AA20" s="276"/>
      <c r="AB20" s="276"/>
      <c r="AC20" s="276"/>
      <c r="AD20" s="277"/>
    </row>
    <row r="21" spans="1:30" ht="42.9" customHeight="1">
      <c r="A21" s="94"/>
      <c r="B21" s="91"/>
      <c r="C21" s="270"/>
      <c r="D21" s="271"/>
      <c r="E21" s="271"/>
      <c r="F21" s="271"/>
      <c r="G21" s="271"/>
      <c r="H21" s="271"/>
      <c r="I21" s="278"/>
      <c r="J21" s="279"/>
      <c r="K21" s="279"/>
      <c r="L21" s="279"/>
      <c r="M21" s="279"/>
      <c r="N21" s="279"/>
      <c r="O21" s="279"/>
      <c r="P21" s="279"/>
      <c r="Q21" s="279"/>
      <c r="R21" s="279"/>
      <c r="S21" s="279"/>
      <c r="T21" s="279"/>
      <c r="U21" s="279"/>
      <c r="V21" s="279"/>
      <c r="W21" s="279"/>
      <c r="X21" s="280"/>
      <c r="Y21" s="278"/>
      <c r="Z21" s="279"/>
      <c r="AA21" s="279"/>
      <c r="AB21" s="279"/>
      <c r="AC21" s="279"/>
      <c r="AD21" s="280"/>
    </row>
    <row r="22" spans="1:30" ht="34.5" customHeight="1">
      <c r="A22" s="94"/>
      <c r="B22" s="91"/>
      <c r="C22" s="281" t="s">
        <v>98</v>
      </c>
      <c r="D22" s="267"/>
      <c r="E22" s="267"/>
      <c r="F22" s="267"/>
      <c r="G22" s="267"/>
      <c r="H22" s="267"/>
      <c r="I22" s="272"/>
      <c r="J22" s="273"/>
      <c r="K22" s="273"/>
      <c r="L22" s="273"/>
      <c r="M22" s="273"/>
      <c r="N22" s="273"/>
      <c r="O22" s="273"/>
      <c r="P22" s="273"/>
      <c r="Q22" s="273"/>
      <c r="R22" s="273"/>
      <c r="S22" s="273"/>
      <c r="T22" s="273"/>
      <c r="U22" s="273"/>
      <c r="V22" s="273"/>
      <c r="W22" s="273"/>
      <c r="X22" s="274"/>
      <c r="Y22" s="272"/>
      <c r="Z22" s="273"/>
      <c r="AA22" s="273"/>
      <c r="AB22" s="273"/>
      <c r="AC22" s="273"/>
      <c r="AD22" s="274"/>
    </row>
    <row r="23" spans="1:30" ht="34.5" customHeight="1">
      <c r="A23" s="94"/>
      <c r="B23" s="91"/>
      <c r="C23" s="268"/>
      <c r="D23" s="269"/>
      <c r="E23" s="269"/>
      <c r="F23" s="269"/>
      <c r="G23" s="269"/>
      <c r="H23" s="269"/>
      <c r="I23" s="275"/>
      <c r="J23" s="276"/>
      <c r="K23" s="276"/>
      <c r="L23" s="276"/>
      <c r="M23" s="276"/>
      <c r="N23" s="276"/>
      <c r="O23" s="276"/>
      <c r="P23" s="276"/>
      <c r="Q23" s="276"/>
      <c r="R23" s="276"/>
      <c r="S23" s="276"/>
      <c r="T23" s="276"/>
      <c r="U23" s="276"/>
      <c r="V23" s="276"/>
      <c r="W23" s="276"/>
      <c r="X23" s="277"/>
      <c r="Y23" s="275"/>
      <c r="Z23" s="276"/>
      <c r="AA23" s="276"/>
      <c r="AB23" s="276"/>
      <c r="AC23" s="276"/>
      <c r="AD23" s="277"/>
    </row>
    <row r="24" spans="1:30" ht="34.5" customHeight="1">
      <c r="A24" s="94"/>
      <c r="B24" s="91"/>
      <c r="C24" s="270"/>
      <c r="D24" s="271"/>
      <c r="E24" s="271"/>
      <c r="F24" s="271"/>
      <c r="G24" s="271"/>
      <c r="H24" s="271"/>
      <c r="I24" s="278"/>
      <c r="J24" s="279"/>
      <c r="K24" s="279"/>
      <c r="L24" s="279"/>
      <c r="M24" s="279"/>
      <c r="N24" s="279"/>
      <c r="O24" s="279"/>
      <c r="P24" s="279"/>
      <c r="Q24" s="279"/>
      <c r="R24" s="279"/>
      <c r="S24" s="279"/>
      <c r="T24" s="279"/>
      <c r="U24" s="279"/>
      <c r="V24" s="279"/>
      <c r="W24" s="279"/>
      <c r="X24" s="280"/>
      <c r="Y24" s="278"/>
      <c r="Z24" s="279"/>
      <c r="AA24" s="279"/>
      <c r="AB24" s="279"/>
      <c r="AC24" s="279"/>
      <c r="AD24" s="280"/>
    </row>
  </sheetData>
  <sheetProtection password="CA10" sheet="1" objects="1" scenarios="1" formatCells="0" selectLockedCells="1"/>
  <mergeCells count="19">
    <mergeCell ref="B3:AB3"/>
    <mergeCell ref="R5:T5"/>
    <mergeCell ref="U5:AD5"/>
    <mergeCell ref="K8:P8"/>
    <mergeCell ref="C12:H12"/>
    <mergeCell ref="I12:X12"/>
    <mergeCell ref="Y12:AD12"/>
    <mergeCell ref="C13:H15"/>
    <mergeCell ref="I13:X15"/>
    <mergeCell ref="Y13:AD15"/>
    <mergeCell ref="C16:H18"/>
    <mergeCell ref="I16:X18"/>
    <mergeCell ref="Y16:AD18"/>
    <mergeCell ref="C19:H21"/>
    <mergeCell ref="I19:X21"/>
    <mergeCell ref="Y19:AD21"/>
    <mergeCell ref="C22:H24"/>
    <mergeCell ref="I22:X24"/>
    <mergeCell ref="Y22:AD24"/>
  </mergeCells>
  <phoneticPr fontId="6"/>
  <dataValidations count="2">
    <dataValidation imeMode="on" allowBlank="1" showInputMessage="1" showErrorMessage="1" sqref="I13:AD24" xr:uid="{73CBB65E-0057-4E7D-82B7-3BDBC6F58AC0}"/>
    <dataValidation allowBlank="1" showInputMessage="1" showErrorMessage="1" prompt="1号様式2－2の人数と一致させてください" sqref="K8:P8" xr:uid="{6B7FBB5B-7800-472C-BA6E-611EB6C47CD3}"/>
  </dataValidations>
  <pageMargins left="0.62992125984251968" right="0.19685039370078741" top="0.98425196850393704" bottom="0.51181102362204722" header="1.299212598425197" footer="0.51181102362204722"/>
  <pageSetup paperSize="9" scale="98"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E A A B Q S w M E F A A C A A g A s E l Z W V B b 2 d u m A A A A 9 w A A A B I A H A B D b 2 5 m a W c v U G F j a 2 F n Z S 5 4 b W w g o h g A K K A U A A A A A A A A A A A A A A A A A A A A A A A A A A A A h Y 8 x D o I w G I W v Q r r T F k x M J T 9 l c D O S k J g Y 1 6 Z W q E I x t F j u 5 u C R v I I Y R d 0 c 3 / e + 4 b 3 7 9 Q b Z 0 N T B R X V W t y Z F E a Y o U E a 2 e 2 3 K F P X u E D K U c S i E P I l S B a N s b D L Y f Y o q 5 8 4 J I d 5 7 7 G e 4 7 U o S U x q R X b 7 e y E o 1 A n 1 k / V 8 O t b F O G K k Q h + 1 r D I / x Y o 4 j x i j D F M h E I d f m a 8 T j 4 G f 7 A 2 H Z 1 6 7 v F D + K c F U A m S K Q 9 w n + A F B L A w Q U A A I A C A C w S V 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E l Z W T U Z 8 J s D A Q A A Y Q E A A B M A H A B G b 3 J t d W x h c y 9 T Z W N 0 a W 9 u M S 5 t I K I Y A C i g F A A A A A A A A A A A A A A A A A A A A A A A A A A A A C t O T S 7 J z M 9 T C I b Q h t a 8 X L x c x R m J R a k p C s p K I Y l J O a k G B o Y K G g G J 6 a k K R p p K C r Y K O a k l v F w K Q P C 4 a e / j 5 j 2 P m 3 Y C B Q N S 0 v T A q o s 1 3 D J z U v W c 8 / N K U v N K i j W U n K 1 i Q o t T i 4 p j i j P z q h I z D c x M Y l x S i 7 N L 8 g t i n P L z s w 3 1 C l L S l D R 1 F K I 9 c w t y U n O B m h J B L r F V M t Q z V o r V 1 I H Y B X e J L c L a 6 m j P F F u 4 G 5 V i a 6 N d E k s S Y 6 E 6 n i 7 p f D Z 7 y + P G q Y + b e h 4 3 z n 8 6 r x u o F 6 x Y L 6 Q o M a 8 4 L b 8 o 1 z k / p z Q 3 L 6 S y A O h s m D k 6 1 d V K E H F D J R 2 F E q C c Q k l q R U m t j g J M 3 A h F v F a T l y s z D 5 e d 1 g B Q S w E C L Q A U A A I A C A C w S V l Z U F v Z 2 6 Y A A A D 3 A A A A E g A A A A A A A A A A A A A A A A A A A A A A Q 2 9 u Z m l n L 1 B h Y 2 t h Z 2 U u e G 1 s U E s B A i 0 A F A A C A A g A s E l Z W Q / K 6 a u k A A A A 6 Q A A A B M A A A A A A A A A A A A A A A A A 8 g A A A F t D b 2 5 0 Z W 5 0 X 1 R 5 c G V z X S 5 4 b W x Q S w E C L Q A U A A I A C A C w S V l Z N R n w m w M B A A B h A Q A A E w A A A A A A A A A A A A A A A A D j A Q A A R m 9 y b X V s Y X M v U 2 V j d G l v b j E u b V B L B Q Y A A A A A A w A D A M I A A A A z 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7 C Q A A A A A A A F k 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0 N v b H V t b j E m c X V v d D s s J n F 1 b 3 Q 7 Q 2 9 s d W 1 u M i Z x d W 9 0 O 1 0 i I C 8 + P E V u d H J 5 I F R 5 c G U 9 I k Z p b G x D b 2 x 1 b W 5 U e X B l c y I g V m F s d W U 9 I n N C Z 1 k 9 I i A v P j x F b n R y e S B U e X B l P S J G a W x s T G F z d F V w Z G F 0 Z W Q i I F Z h b H V l P S J k M j A y N C 0 w N y 0 z M F Q w N z o w M T o x M i 4 0 M j E w N D E x W i I g L z 4 8 R W 5 0 c n k g V H l w Z T 0 i R m l s b E V y c m 9 y Q 2 9 1 b n Q i I F Z h b H V l P S J s M C I g L z 4 8 R W 5 0 c n k g V H l w Z T 0 i R m l s b E V y c m 9 y Q 2 9 k Z S I g V m F s d W U 9 I n N V b m t u b 3 d u I i A v P j x F b n R y e S B U e X B l P S J G a W x s Q 2 9 1 b n Q i I F Z h b H V l P S J s O C I g L z 4 8 R W 5 0 c n k g V H l w Z T 0 i R m l s b F N 0 Y X R 1 c y I g V m F s d W U 9 I n N D b 2 1 w b G V 0 Z 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U Y W J s Z T A w M S A o U G F n Z S A y K S / l p I n m m 7 T j g Z X j g o z j g Z / l n o s u e 0 N v b H V t b j E s M H 0 m c X V v d D s s J n F 1 b 3 Q 7 U 2 V j d G l v b j E v V G F i b G U w M D E g K F B h Z 2 U g M i k v 5 a S J 5 p u 0 4 4 G V 4 4 K M 4 4 G f 5 Z 6 L L n t D b 2 x 1 b W 4 y L D F 9 J n F 1 b 3 Q 7 X S w m c X V v d D t D b 2 x 1 b W 5 D b 3 V u d C Z x d W 9 0 O z o y L C Z x d W 9 0 O 0 t l e U N v b H V t b k 5 h b W V z J n F 1 b 3 Q 7 O l t d L C Z x d W 9 0 O 0 N v b H V t b k l k Z W 5 0 a X R p Z X M m c X V v d D s 6 W y Z x d W 9 0 O 1 N l Y 3 R p b 2 4 x L 1 R h Y m x l M D A x I C h Q Y W d l I D I p L + W k i e a b t O O B l e O C j O O B n + W e i y 5 7 Q 2 9 s d W 1 u M S w w f S Z x d W 9 0 O y w m c X V v d D t T Z W N 0 a W 9 u M S 9 U Y W J s Z T A w M S A o U G F n Z S A y K S / l p I n m m 7 T j g Z X j g o z j g Z / l n o s u e 0 N v b H V t b j I s M X 0 m c X V v d D t d L C Z x d W 9 0 O 1 J l b G F 0 a W 9 u c 2 h p c E l u Z m 8 m c X V v d D s 6 W 1 1 9 I i A v P j w v U 3 R h Y m x l R W 5 0 c m l l c z 4 8 L 0 l 0 Z W 0 + P E l 0 Z W 0 + P E l 0 Z W 1 M b 2 N h d G l v b j 4 8 S X R l b V R 5 c G U + R m 9 y b X V s Y T w v S X R l b V R 5 c G U + P E l 0 Z W 1 Q Y X R o P l N l Y 3 R p b 2 4 x L 1 R h Y m x l M D A x J T I w K F B h Z 2 U l M j A y K S 8 l R T M l O D I l Q k Q l R T M l O D M l Q k M l R T M l O D I l Q j k 8 L 0 l 0 Z W 1 Q Y X R o P j w v S X R l b U x v Y 2 F 0 a W 9 u P j x T d G F i b G V F b n R y a W V z I C 8 + P C 9 J d G V t P j x J d G V t P j x J d G V t T G 9 j Y X R p b 2 4 + P E l 0 Z W 1 U e X B l P k Z v c m 1 1 b G E 8 L 0 l 0 Z W 1 U e X B l P j x J d G V t U G F 0 a D 5 T Z W N 0 a W 9 u M S 9 U Y W J s Z T A w M S U y M C h Q Y W d l J T I w M i k v V G F i b G U w M D E 8 L 0 l 0 Z W 1 Q Y X R o P j w v S X R l b U x v Y 2 F 0 a W 9 u P j x T d G F i b G V F b n R y a W V z I C 8 + P C 9 J d G V t P j x J d G V t P j x J d G V t T G 9 j Y X R p b 2 4 + P E l 0 Z W 1 U e X B l P k Z v c m 1 1 b G E 8 L 0 l 0 Z W 1 U e X B l P j x J d G V t U G F 0 a D 5 T Z W N 0 a W 9 u M S 9 U Y W J s Z T A w M S U y M C h Q Y W d l J T I w M i k v J U U 1 J U E 0 J T g 5 J U U 2 J T l C J U I 0 J U U z J T g x J T k 1 J U U z J T g y J T h D J U U z J T g x J T l G J U U 1 J T l F J T h C P C 9 J d G V t U G F 0 a D 4 8 L 0 l 0 Z W 1 M b 2 N h d G l v b j 4 8 U 3 R h Y m x l R W 5 0 c m l l c y A v P j w v S X R l b T 4 8 L 0 l 0 Z W 1 z P j w v T G 9 j Y W x Q Y W N r Y W d l T W V 0 Y W R h d G F G a W x l P h Y A A A B Q S w U G A A A A A A A A A A A A A A A A A A A A A A A A 2 g A A A A E A A A D Q j J 3 f A R X R E Y x 6 A M B P w p f r A Q A A A J / P Y Z v G K p t O i j E B j l A g t s w A A A A A A g A A A A A A A 2 Y A A M A A A A A Q A A A A e y + T V N Z P y v f I d 1 d c B a X g H g A A A A A E g A A A o A A A A B A A A A D b 1 5 o X 4 l p 6 7 A J I O f c l q 7 d a U A A A A F m 6 e B G L z W + E 4 T c + 3 m I D 4 X i W H 3 L N t J z s R F f t u G q y U 3 g Y F 9 r q k + a U z 4 j l v v Q S o n + 4 W I y F O X U Y 1 f Z i D D A Z X 3 j U e X E r j I B V m R 0 d X O m + l r O N 0 + y R F A A A A E P i Q p q 4 g A D + f Y / r 7 W h b r A l m l a n P < / D a t a M a s h u p > 
</file>

<file path=customXml/itemProps1.xml><?xml version="1.0" encoding="utf-8"?>
<ds:datastoreItem xmlns:ds="http://schemas.openxmlformats.org/officeDocument/2006/customXml" ds:itemID="{320D56EF-EDC6-4710-85F2-5BC9CE06B8C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提出書類一覧（交付申請）</vt:lpstr>
      <vt:lpstr>1号様式２</vt:lpstr>
      <vt:lpstr>1号様式２-1</vt:lpstr>
      <vt:lpstr>1号様式２-2</vt:lpstr>
      <vt:lpstr>1号様式２-3 </vt:lpstr>
      <vt:lpstr>1号様式２-4</vt:lpstr>
      <vt:lpstr>'1号様式２'!Print_Area</vt:lpstr>
      <vt:lpstr>'1号様式２-1'!Print_Area</vt:lpstr>
      <vt:lpstr>'1号様式２-2'!Print_Area</vt:lpstr>
      <vt:lpstr>'1号様式２-3 '!Print_Area</vt:lpstr>
      <vt:lpstr>'1号様式２-4'!Print_Area</vt:lpstr>
      <vt:lpstr>'提出書類一覧（交付申請）'!Print_Area</vt:lpstr>
      <vt:lpstr>'提出書類一覧（交付申請）'!Print_Titles</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sinzai064</dc:creator>
  <cp:lastModifiedBy>sinzai064</cp:lastModifiedBy>
  <cp:lastPrinted>2025-10-28T06:28:16Z</cp:lastPrinted>
  <dcterms:created xsi:type="dcterms:W3CDTF">2024-10-07T00:24:47Z</dcterms:created>
  <dcterms:modified xsi:type="dcterms:W3CDTF">2025-11-14T07:25:25Z</dcterms:modified>
</cp:coreProperties>
</file>