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dabashi\試験研修\(2)外国人介護従事者受入れ環境整備等事業\07　令和7年度\07　補助金\⑦【EPA】経済連携協定に基づく介護福祉士候補者受入れ施設研修費補助金\02-1  様式修正案\記入例 ・様式　交付時\06  財団→都　2025.10.23\"/>
    </mc:Choice>
  </mc:AlternateContent>
  <xr:revisionPtr revIDLastSave="0" documentId="13_ncr:1_{F53A141B-BA2B-4A9B-B21B-FE06E77C87BB}" xr6:coauthVersionLast="36" xr6:coauthVersionMax="47" xr10:uidLastSave="{00000000-0000-0000-0000-000000000000}"/>
  <bookViews>
    <workbookView xWindow="-105" yWindow="-105" windowWidth="23250" windowHeight="12450" xr2:uid="{997707B1-01EE-4830-A456-E52885100A31}"/>
  </bookViews>
  <sheets>
    <sheet name="交通費集計表" sheetId="4" r:id="rId1"/>
    <sheet name="交通費集計表 (記入例)" sheetId="5" r:id="rId2"/>
    <sheet name="物品等参考様式" sheetId="1" r:id="rId3"/>
    <sheet name="物品等参考様式 (記入例)" sheetId="2" r:id="rId4"/>
  </sheets>
  <definedNames>
    <definedName name="_xlnm.Print_Area" localSheetId="0">交通費集計表!$A$1:$E$39</definedName>
    <definedName name="_xlnm.Print_Area" localSheetId="1">'交通費集計表 (記入例)'!$A$1:$E$39</definedName>
    <definedName name="_xlnm.Print_Area" localSheetId="2">物品等参考様式!$A$1:$H$24</definedName>
    <definedName name="_xlnm.Print_Area" localSheetId="3">'物品等参考様式 (記入例)'!$A$1:$H$24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5" l="1"/>
  <c r="D32" i="5"/>
  <c r="D18" i="5"/>
  <c r="D37" i="4" l="1"/>
  <c r="H21" i="1" l="1"/>
  <c r="C5" i="1" s="1"/>
  <c r="H10" i="1"/>
  <c r="H11" i="1"/>
  <c r="H12" i="1"/>
  <c r="H13" i="1"/>
  <c r="H14" i="1"/>
  <c r="H15" i="1"/>
  <c r="H16" i="1"/>
  <c r="H17" i="1"/>
  <c r="H18" i="1"/>
  <c r="H19" i="1"/>
  <c r="H20" i="1"/>
  <c r="H9" i="1"/>
  <c r="C5" i="2"/>
  <c r="H10" i="2" l="1"/>
  <c r="H11" i="2"/>
  <c r="H12" i="2"/>
  <c r="H13" i="2"/>
  <c r="H14" i="2"/>
  <c r="H15" i="2"/>
  <c r="H16" i="2"/>
  <c r="H17" i="2"/>
  <c r="H18" i="2"/>
  <c r="H19" i="2"/>
  <c r="H20" i="2"/>
  <c r="H9" i="2"/>
  <c r="H21" i="2" s="1"/>
</calcChain>
</file>

<file path=xl/sharedStrings.xml><?xml version="1.0" encoding="utf-8"?>
<sst xmlns="http://schemas.openxmlformats.org/spreadsheetml/2006/main" count="140" uniqueCount="45">
  <si>
    <t>合計金額</t>
  </si>
  <si>
    <t>内　容</t>
  </si>
  <si>
    <t>数量</t>
  </si>
  <si>
    <t>単価</t>
  </si>
  <si>
    <t>金額</t>
  </si>
  <si>
    <t>合計</t>
  </si>
  <si>
    <t>備　考</t>
  </si>
  <si>
    <t>コピー用紙</t>
    <rPh sb="3" eb="5">
      <t>ヨウシ</t>
    </rPh>
    <phoneticPr fontId="4"/>
  </si>
  <si>
    <t>ノート</t>
    <phoneticPr fontId="4"/>
  </si>
  <si>
    <t>ファイル</t>
    <phoneticPr fontId="4"/>
  </si>
  <si>
    <t>プリンターインク</t>
    <phoneticPr fontId="4"/>
  </si>
  <si>
    <t>事業所名：</t>
    <rPh sb="0" eb="4">
      <t>ジギョウショメイ</t>
    </rPh>
    <phoneticPr fontId="10"/>
  </si>
  <si>
    <t>日付</t>
    <phoneticPr fontId="10"/>
  </si>
  <si>
    <t>金額</t>
    <rPh sb="0" eb="2">
      <t>キンガク</t>
    </rPh>
    <phoneticPr fontId="10"/>
  </si>
  <si>
    <t>合計</t>
    <rPh sb="0" eb="2">
      <t>ゴウケイ</t>
    </rPh>
    <phoneticPr fontId="10"/>
  </si>
  <si>
    <t>交通費集計表</t>
    <rPh sb="0" eb="3">
      <t>コウツウヒ</t>
    </rPh>
    <rPh sb="3" eb="6">
      <t>シュウケイヒョウ</t>
    </rPh>
    <phoneticPr fontId="10"/>
  </si>
  <si>
    <t>氏名</t>
    <rPh sb="0" eb="2">
      <t>シメイ</t>
    </rPh>
    <phoneticPr fontId="4"/>
  </si>
  <si>
    <t>＊受講校の日程表を添付してください。</t>
    <rPh sb="1" eb="3">
      <t>ジュコウ</t>
    </rPh>
    <rPh sb="3" eb="4">
      <t>コウ</t>
    </rPh>
    <rPh sb="5" eb="8">
      <t>ニッテイヒョウ</t>
    </rPh>
    <rPh sb="9" eb="11">
      <t>テンプ</t>
    </rPh>
    <phoneticPr fontId="4"/>
  </si>
  <si>
    <t>備考</t>
    <rPh sb="0" eb="2">
      <t>ビコウ</t>
    </rPh>
    <phoneticPr fontId="10"/>
  </si>
  <si>
    <t>参考様式</t>
    <rPh sb="0" eb="2">
      <t>サンコウ</t>
    </rPh>
    <rPh sb="2" eb="4">
      <t>ヨウシキ</t>
    </rPh>
    <phoneticPr fontId="4"/>
  </si>
  <si>
    <t>１月</t>
  </si>
  <si>
    <t>２月</t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</si>
  <si>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</si>
  <si>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</si>
  <si>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</si>
  <si>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</si>
  <si>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</si>
  <si>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</si>
  <si>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●●</t>
    <phoneticPr fontId="4"/>
  </si>
  <si>
    <r>
      <rPr>
        <sz val="11"/>
        <color theme="1"/>
        <rFont val="Segoe UI Symbol"/>
        <family val="2"/>
      </rPr>
      <t>✖✖</t>
    </r>
    <r>
      <rPr>
        <sz val="11"/>
        <color theme="1"/>
        <rFont val="游ゴシック"/>
        <family val="2"/>
        <charset val="128"/>
      </rPr>
      <t>校</t>
    </r>
    <rPh sb="2" eb="3">
      <t>コウ</t>
    </rPh>
    <phoneticPr fontId="4"/>
  </si>
  <si>
    <t>受講回数4回、欠席回数1回</t>
    <rPh sb="0" eb="2">
      <t>ジュコウ</t>
    </rPh>
    <rPh sb="2" eb="4">
      <t>カイスウ</t>
    </rPh>
    <rPh sb="5" eb="6">
      <t>カイ</t>
    </rPh>
    <rPh sb="7" eb="9">
      <t>ケッセキ</t>
    </rPh>
    <rPh sb="9" eb="11">
      <t>カイスウ</t>
    </rPh>
    <rPh sb="12" eb="13">
      <t>カイ</t>
    </rPh>
    <phoneticPr fontId="4"/>
  </si>
  <si>
    <t>１０月</t>
  </si>
  <si>
    <t>１１月</t>
  </si>
  <si>
    <t>１２月</t>
  </si>
  <si>
    <t>３月</t>
  </si>
  <si>
    <t>受講回数4回</t>
    <rPh sb="0" eb="2">
      <t>ジュコウ</t>
    </rPh>
    <rPh sb="2" eb="4">
      <t>カイスウ</t>
    </rPh>
    <rPh sb="5" eb="6">
      <t>カイ</t>
    </rPh>
    <phoneticPr fontId="4"/>
  </si>
  <si>
    <t>受講回数3回</t>
    <rPh sb="0" eb="2">
      <t>ジュコウ</t>
    </rPh>
    <rPh sb="2" eb="4">
      <t>カイスウ</t>
    </rPh>
    <rPh sb="5" eb="6">
      <t>カイ</t>
    </rPh>
    <phoneticPr fontId="4"/>
  </si>
  <si>
    <t>受講回数4回　（予定）</t>
    <rPh sb="0" eb="2">
      <t>ジュコウ</t>
    </rPh>
    <rPh sb="2" eb="4">
      <t>カイスウ</t>
    </rPh>
    <rPh sb="5" eb="6">
      <t>カイ</t>
    </rPh>
    <rPh sb="8" eb="10">
      <t>ヨテイ</t>
    </rPh>
    <phoneticPr fontId="4"/>
  </si>
  <si>
    <t>受講回数2回　欠席回数２回</t>
    <rPh sb="0" eb="2">
      <t>ジュコウ</t>
    </rPh>
    <rPh sb="2" eb="4">
      <t>カイスウ</t>
    </rPh>
    <rPh sb="5" eb="6">
      <t>カイ</t>
    </rPh>
    <phoneticPr fontId="4"/>
  </si>
  <si>
    <t>計</t>
    <rPh sb="0" eb="1">
      <t>ケイ</t>
    </rPh>
    <phoneticPr fontId="4"/>
  </si>
  <si>
    <t>▲▲</t>
    <phoneticPr fontId="4"/>
  </si>
  <si>
    <t>受講回数3回　欠席回数１回</t>
    <rPh sb="0" eb="2">
      <t>ジュコウ</t>
    </rPh>
    <rPh sb="2" eb="4">
      <t>カイスウ</t>
    </rPh>
    <rPh sb="5" eb="6">
      <t>カイ</t>
    </rPh>
    <phoneticPr fontId="4"/>
  </si>
  <si>
    <t>出張先</t>
    <rPh sb="0" eb="2">
      <t>シュッチョウ</t>
    </rPh>
    <rPh sb="2" eb="3">
      <t>サキ</t>
    </rPh>
    <phoneticPr fontId="10"/>
  </si>
  <si>
    <t>参考様式</t>
  </si>
  <si>
    <t>事業所名：</t>
    <rPh sb="0" eb="3">
      <t>ジギョウショ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</si>
</sst>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Calibri"/>
      <family val="2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hair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6" fontId="3" fillId="0" borderId="1" xfId="0" applyNumberFormat="1" applyFont="1" applyBorder="1" applyAlignment="1">
      <alignment horizontal="right" vertical="center"/>
    </xf>
    <xf numFmtId="6" fontId="3" fillId="0" borderId="1" xfId="0" applyNumberFormat="1" applyFont="1" applyBorder="1" applyAlignment="1">
      <alignment vertical="center"/>
    </xf>
    <xf numFmtId="6" fontId="3" fillId="0" borderId="0" xfId="0" applyNumberFormat="1" applyFont="1" applyAlignment="1">
      <alignment horizontal="right" vertical="center"/>
    </xf>
    <xf numFmtId="0" fontId="2" fillId="0" borderId="0" xfId="1">
      <alignment vertical="center"/>
    </xf>
    <xf numFmtId="0" fontId="11" fillId="0" borderId="12" xfId="1" applyFont="1" applyBorder="1" applyAlignment="1">
      <alignment horizontal="left" vertical="center"/>
    </xf>
    <xf numFmtId="0" fontId="2" fillId="0" borderId="0" xfId="1" applyAlignment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2" fillId="0" borderId="17" xfId="1" applyBorder="1">
      <alignment vertical="center"/>
    </xf>
    <xf numFmtId="0" fontId="2" fillId="0" borderId="20" xfId="1" applyBorder="1">
      <alignment vertical="center"/>
    </xf>
    <xf numFmtId="0" fontId="2" fillId="0" borderId="21" xfId="1" applyBorder="1">
      <alignment vertical="center"/>
    </xf>
    <xf numFmtId="0" fontId="2" fillId="0" borderId="22" xfId="1" applyBorder="1">
      <alignment vertical="center"/>
    </xf>
    <xf numFmtId="0" fontId="2" fillId="0" borderId="25" xfId="1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2" fillId="0" borderId="27" xfId="1" applyBorder="1">
      <alignment vertical="center"/>
    </xf>
    <xf numFmtId="0" fontId="2" fillId="0" borderId="28" xfId="1" applyBorder="1">
      <alignment vertical="center"/>
    </xf>
    <xf numFmtId="0" fontId="1" fillId="0" borderId="0" xfId="1" applyFont="1">
      <alignment vertical="center"/>
    </xf>
    <xf numFmtId="0" fontId="1" fillId="0" borderId="19" xfId="1" applyFont="1" applyBorder="1">
      <alignment vertical="center"/>
    </xf>
    <xf numFmtId="0" fontId="1" fillId="0" borderId="17" xfId="1" applyFont="1" applyBorder="1">
      <alignment vertical="center"/>
    </xf>
    <xf numFmtId="0" fontId="1" fillId="0" borderId="27" xfId="1" applyFont="1" applyBorder="1">
      <alignment vertical="center"/>
    </xf>
    <xf numFmtId="0" fontId="14" fillId="0" borderId="18" xfId="1" applyFont="1" applyBorder="1">
      <alignment vertical="center"/>
    </xf>
    <xf numFmtId="0" fontId="1" fillId="2" borderId="18" xfId="1" applyFont="1" applyFill="1" applyBorder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29" xfId="0" applyFont="1" applyBorder="1"/>
    <xf numFmtId="6" fontId="2" fillId="0" borderId="18" xfId="3" applyNumberFormat="1" applyFont="1" applyBorder="1">
      <alignment vertical="center"/>
    </xf>
    <xf numFmtId="6" fontId="2" fillId="2" borderId="18" xfId="3" applyNumberFormat="1" applyFont="1" applyFill="1" applyBorder="1">
      <alignment vertical="center"/>
    </xf>
    <xf numFmtId="5" fontId="2" fillId="0" borderId="18" xfId="1" applyNumberFormat="1" applyBorder="1">
      <alignment vertical="center"/>
    </xf>
    <xf numFmtId="5" fontId="2" fillId="0" borderId="21" xfId="1" applyNumberFormat="1" applyBorder="1">
      <alignment vertical="center"/>
    </xf>
    <xf numFmtId="5" fontId="2" fillId="0" borderId="24" xfId="1" applyNumberFormat="1" applyBorder="1">
      <alignment vertical="center"/>
    </xf>
    <xf numFmtId="0" fontId="3" fillId="0" borderId="0" xfId="0" applyFont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0" borderId="12" xfId="1" applyBorder="1">
      <alignment vertical="center"/>
    </xf>
    <xf numFmtId="176" fontId="2" fillId="2" borderId="18" xfId="3" applyNumberFormat="1" applyFont="1" applyFill="1" applyBorder="1" applyAlignment="1">
      <alignment horizontal="right" vertical="center"/>
    </xf>
    <xf numFmtId="176" fontId="2" fillId="0" borderId="18" xfId="1" applyNumberForma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6" fontId="2" fillId="0" borderId="24" xfId="1" applyNumberFormat="1" applyBorder="1">
      <alignment vertical="center"/>
    </xf>
    <xf numFmtId="0" fontId="9" fillId="0" borderId="0" xfId="1" applyFont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 vertical="top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6" fontId="6" fillId="0" borderId="2" xfId="0" applyNumberFormat="1" applyFont="1" applyBorder="1" applyAlignment="1">
      <alignment horizontal="right" vertical="center"/>
    </xf>
    <xf numFmtId="6" fontId="6" fillId="0" borderId="3" xfId="0" applyNumberFormat="1" applyFont="1" applyBorder="1" applyAlignment="1">
      <alignment horizontal="right" vertical="center"/>
    </xf>
    <xf numFmtId="6" fontId="6" fillId="0" borderId="4" xfId="0" applyNumberFormat="1" applyFont="1" applyBorder="1" applyAlignment="1">
      <alignment horizontal="right" vertical="center"/>
    </xf>
    <xf numFmtId="6" fontId="6" fillId="0" borderId="5" xfId="0" applyNumberFormat="1" applyFont="1" applyBorder="1" applyAlignment="1">
      <alignment horizontal="right" vertical="center"/>
    </xf>
    <xf numFmtId="6" fontId="6" fillId="0" borderId="6" xfId="0" applyNumberFormat="1" applyFont="1" applyBorder="1" applyAlignment="1">
      <alignment horizontal="right" vertical="center"/>
    </xf>
    <xf numFmtId="6" fontId="6" fillId="0" borderId="7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</cellXfs>
  <cellStyles count="4">
    <cellStyle name="桁区切り" xfId="3" builtinId="6"/>
    <cellStyle name="桁区切り 2" xfId="2" xr:uid="{261603BA-8011-4BF6-995B-770629BEB802}"/>
    <cellStyle name="標準" xfId="0" builtinId="0"/>
    <cellStyle name="標準 2" xfId="1" xr:uid="{85C2B6E6-815A-4771-BA5D-FB0335AF7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84668</xdr:colOff>
      <xdr:row>3</xdr:row>
      <xdr:rowOff>21166</xdr:rowOff>
    </xdr:from>
    <xdr:to>
      <xdr:col>9</xdr:col>
      <xdr:colOff>21168</xdr:colOff>
      <xdr:row>6</xdr:row>
      <xdr:rowOff>126999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6605F-7746-41B9-8FD2-ABC170FBA8F5}"/>
            </a:ext>
          </a:extLst>
        </xdr:cNvPr>
        <xdr:cNvSpPr txBox="1"/>
      </xdr:nvSpPr>
      <xdr:spPr>
        <a:xfrm>
          <a:off x="9271001" y="910166"/>
          <a:ext cx="2603500" cy="836083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出張先が同じ場合の交通費の集計表としてご活用ください。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86782</xdr:colOff>
      <xdr:row>2</xdr:row>
      <xdr:rowOff>147459</xdr:rowOff>
    </xdr:from>
    <xdr:to>
      <xdr:col>16</xdr:col>
      <xdr:colOff>645242</xdr:colOff>
      <xdr:row>8</xdr:row>
      <xdr:rowOff>65931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B713FA-1CA9-418A-8053-E71E72819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1217" y="772217"/>
          <a:ext cx="7881444" cy="1372827"/>
        </a:xfrm>
        <a:prstGeom prst="rect">
          <a:avLst/>
        </a:prstGeom>
      </xdr:spPr>
    </xdr:pic>
    <xdr:clientData/>
  </xdr:twoCellAnchor>
  <xdr:twoCellAnchor>
    <xdr:from>
      <xdr:col>5</xdr:col>
      <xdr:colOff>110067</xdr:colOff>
      <xdr:row>10</xdr:row>
      <xdr:rowOff>158750</xdr:rowOff>
    </xdr:from>
    <xdr:to>
      <xdr:col>9</xdr:col>
      <xdr:colOff>1</xdr:colOff>
      <xdr:row>14</xdr:row>
      <xdr:rowOff>21166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7E2AFDB-EAC1-44E1-A1B8-9230BC2BD171}"/>
            </a:ext>
          </a:extLst>
        </xdr:cNvPr>
        <xdr:cNvSpPr txBox="1"/>
      </xdr:nvSpPr>
      <xdr:spPr>
        <a:xfrm>
          <a:off x="8764502" y="2708992"/>
          <a:ext cx="2552838" cy="804674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出張先が同じ場合の交通費の集計表としてご活用ください。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</xdr:colOff>
      <xdr:row>2</xdr:row>
      <xdr:rowOff>23813</xdr:rowOff>
    </xdr:from>
    <xdr:to>
      <xdr:col>16</xdr:col>
      <xdr:colOff>226218</xdr:colOff>
      <xdr:row>7</xdr:row>
      <xdr:rowOff>261937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E12DD-C100-49A2-BFE2-3E5AC71EABC5}"/>
            </a:ext>
          </a:extLst>
        </xdr:cNvPr>
        <xdr:cNvSpPr txBox="1"/>
      </xdr:nvSpPr>
      <xdr:spPr>
        <a:xfrm>
          <a:off x="6250782" y="500063"/>
          <a:ext cx="4571999" cy="1226343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「所要経費積算内訳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（交付申請用）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が１枚に収まりきらないとき等に活用ください。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/>
            <a:t>合計金額は、「所要経費積算内訳（交付申請用）」の該当する金額欄にご記載ください。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136683</xdr:colOff>
      <xdr:row>10</xdr:row>
      <xdr:rowOff>97155</xdr:rowOff>
    </xdr:from>
    <xdr:to>
      <xdr:col>16</xdr:col>
      <xdr:colOff>238124</xdr:colOff>
      <xdr:row>13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066AC-AE2E-4181-BF89-E271F863C310}"/>
            </a:ext>
          </a:extLst>
        </xdr:cNvPr>
        <xdr:cNvSpPr txBox="1"/>
      </xdr:nvSpPr>
      <xdr:spPr>
        <a:xfrm>
          <a:off x="6327933" y="2573655"/>
          <a:ext cx="4506754" cy="1212532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「所要経費積算内訳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（交付申請用）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が１枚に収まりきらないとき等に活用ください。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/>
            <a:t>合計金額は、「所要経費積算内訳（交付申請用）」の該当する金額欄にご記載ください。</a:t>
          </a:r>
        </a:p>
      </xdr:txBody>
    </xdr:sp>
    <xdr:clientData/>
  </xdr:twoCellAnchor>
  <xdr:twoCellAnchor editAs="oneCell">
    <xdr:from>
      <xdr:col>8</xdr:col>
      <xdr:colOff>66676</xdr:colOff>
      <xdr:row>0</xdr:row>
      <xdr:rowOff>171451</xdr:rowOff>
    </xdr:from>
    <xdr:to>
      <xdr:col>20</xdr:col>
      <xdr:colOff>452437</xdr:colOff>
      <xdr:row>9</xdr:row>
      <xdr:rowOff>79398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C696FA7-2449-4B4B-94A7-4AAFEE422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7926" y="171451"/>
          <a:ext cx="7172324" cy="20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CEEA-5819-4302-B818-4208A32DC7EC}">
  <sheetPr>
    <pageSetUpPr fitToPage="1"/>
  </sheetPr>
  <dimension ref="A1:E39"/>
  <sheetViews>
    <sheetView tabSelected="1" view="pageBreakPreview" zoomScale="90" zoomScaleNormal="100" zoomScaleSheetLayoutView="90" workbookViewId="0">
      <selection activeCell="B3" sqref="B3"/>
    </sheetView>
  </sheetViews>
  <sheetFormatPr defaultColWidth="8.75" defaultRowHeight="18.75" x14ac:dyDescent="0.4"/>
  <cols>
    <col min="1" max="1" width="12.75" style="11" customWidth="1"/>
    <col min="2" max="2" width="29.625" style="11" customWidth="1"/>
    <col min="3" max="3" width="21.25" style="11" customWidth="1"/>
    <col min="4" max="4" width="18.75" style="11" customWidth="1"/>
    <col min="5" max="5" width="38.125" style="11" customWidth="1"/>
    <col min="6" max="16384" width="8.75" style="11"/>
  </cols>
  <sheetData>
    <row r="1" spans="1:5" x14ac:dyDescent="0.4">
      <c r="E1" s="48" t="s">
        <v>19</v>
      </c>
    </row>
    <row r="2" spans="1:5" ht="31.15" customHeight="1" x14ac:dyDescent="0.4">
      <c r="A2" s="55" t="s">
        <v>15</v>
      </c>
      <c r="B2" s="55"/>
      <c r="C2" s="55"/>
      <c r="D2" s="55"/>
      <c r="E2" s="55"/>
    </row>
    <row r="3" spans="1:5" ht="20.25" thickBot="1" x14ac:dyDescent="0.45">
      <c r="A3" s="12" t="s">
        <v>11</v>
      </c>
      <c r="B3" s="12"/>
      <c r="C3" s="44"/>
    </row>
    <row r="4" spans="1:5" ht="19.5" thickBot="1" x14ac:dyDescent="0.45">
      <c r="A4" s="13"/>
      <c r="B4" s="13"/>
      <c r="C4" s="45"/>
    </row>
    <row r="5" spans="1:5" ht="19.5" x14ac:dyDescent="0.4">
      <c r="A5" s="14" t="s">
        <v>12</v>
      </c>
      <c r="B5" s="26" t="s">
        <v>16</v>
      </c>
      <c r="C5" s="15" t="s">
        <v>42</v>
      </c>
      <c r="D5" s="15" t="s">
        <v>13</v>
      </c>
      <c r="E5" s="16" t="s">
        <v>18</v>
      </c>
    </row>
    <row r="6" spans="1:5" x14ac:dyDescent="0.4">
      <c r="A6" s="19"/>
      <c r="B6" s="27"/>
      <c r="C6" s="17"/>
      <c r="D6" s="40"/>
      <c r="E6" s="30"/>
    </row>
    <row r="7" spans="1:5" x14ac:dyDescent="0.4">
      <c r="A7" s="19"/>
      <c r="B7" s="27"/>
      <c r="C7" s="17"/>
      <c r="D7" s="40"/>
      <c r="E7" s="18"/>
    </row>
    <row r="8" spans="1:5" x14ac:dyDescent="0.4">
      <c r="A8" s="19"/>
      <c r="B8" s="27"/>
      <c r="C8" s="17"/>
      <c r="D8" s="40"/>
      <c r="E8" s="18"/>
    </row>
    <row r="9" spans="1:5" x14ac:dyDescent="0.4">
      <c r="A9" s="19"/>
      <c r="B9" s="27"/>
      <c r="C9" s="17"/>
      <c r="D9" s="40"/>
      <c r="E9" s="18"/>
    </row>
    <row r="10" spans="1:5" x14ac:dyDescent="0.4">
      <c r="A10" s="19"/>
      <c r="B10" s="27"/>
      <c r="C10" s="17"/>
      <c r="D10" s="40"/>
      <c r="E10" s="18"/>
    </row>
    <row r="11" spans="1:5" x14ac:dyDescent="0.4">
      <c r="A11" s="19"/>
      <c r="B11" s="27"/>
      <c r="C11" s="17"/>
      <c r="D11" s="40"/>
      <c r="E11" s="18"/>
    </row>
    <row r="12" spans="1:5" x14ac:dyDescent="0.4">
      <c r="A12" s="19"/>
      <c r="B12" s="27"/>
      <c r="C12" s="17"/>
      <c r="D12" s="40"/>
      <c r="E12" s="18"/>
    </row>
    <row r="13" spans="1:5" x14ac:dyDescent="0.4">
      <c r="A13" s="19"/>
      <c r="B13" s="27"/>
      <c r="C13" s="17"/>
      <c r="D13" s="40"/>
      <c r="E13" s="18"/>
    </row>
    <row r="14" spans="1:5" x14ac:dyDescent="0.4">
      <c r="A14" s="19"/>
      <c r="B14" s="27"/>
      <c r="C14" s="17"/>
      <c r="D14" s="40"/>
      <c r="E14" s="18"/>
    </row>
    <row r="15" spans="1:5" x14ac:dyDescent="0.4">
      <c r="A15" s="19"/>
      <c r="B15" s="27"/>
      <c r="C15" s="17"/>
      <c r="D15" s="40"/>
      <c r="E15" s="18"/>
    </row>
    <row r="16" spans="1:5" x14ac:dyDescent="0.4">
      <c r="A16" s="19"/>
      <c r="B16" s="27"/>
      <c r="C16" s="17"/>
      <c r="D16" s="40"/>
      <c r="E16" s="18"/>
    </row>
    <row r="17" spans="1:5" x14ac:dyDescent="0.4">
      <c r="A17" s="19"/>
      <c r="B17" s="27"/>
      <c r="C17" s="17"/>
      <c r="D17" s="40"/>
      <c r="E17" s="18"/>
    </row>
    <row r="18" spans="1:5" x14ac:dyDescent="0.4">
      <c r="A18" s="19"/>
      <c r="B18" s="27"/>
      <c r="C18" s="17"/>
      <c r="D18" s="40"/>
      <c r="E18" s="18"/>
    </row>
    <row r="19" spans="1:5" x14ac:dyDescent="0.4">
      <c r="A19" s="19"/>
      <c r="B19" s="27"/>
      <c r="C19" s="17"/>
      <c r="D19" s="40"/>
      <c r="E19" s="18"/>
    </row>
    <row r="20" spans="1:5" x14ac:dyDescent="0.4">
      <c r="A20" s="19"/>
      <c r="B20" s="27"/>
      <c r="C20" s="17"/>
      <c r="D20" s="40"/>
      <c r="E20" s="18"/>
    </row>
    <row r="21" spans="1:5" x14ac:dyDescent="0.4">
      <c r="A21" s="19"/>
      <c r="B21" s="27"/>
      <c r="C21" s="17"/>
      <c r="D21" s="40"/>
      <c r="E21" s="18"/>
    </row>
    <row r="22" spans="1:5" x14ac:dyDescent="0.4">
      <c r="A22" s="19"/>
      <c r="B22" s="27"/>
      <c r="C22" s="17"/>
      <c r="D22" s="40"/>
      <c r="E22" s="18"/>
    </row>
    <row r="23" spans="1:5" x14ac:dyDescent="0.4">
      <c r="A23" s="19"/>
      <c r="B23" s="27"/>
      <c r="C23" s="17"/>
      <c r="D23" s="40"/>
      <c r="E23" s="18"/>
    </row>
    <row r="24" spans="1:5" x14ac:dyDescent="0.4">
      <c r="A24" s="19"/>
      <c r="B24" s="27"/>
      <c r="C24" s="17"/>
      <c r="D24" s="40"/>
      <c r="E24" s="18"/>
    </row>
    <row r="25" spans="1:5" x14ac:dyDescent="0.4">
      <c r="A25" s="19"/>
      <c r="B25" s="27"/>
      <c r="C25" s="17"/>
      <c r="D25" s="40"/>
      <c r="E25" s="18"/>
    </row>
    <row r="26" spans="1:5" x14ac:dyDescent="0.4">
      <c r="A26" s="19"/>
      <c r="B26" s="27"/>
      <c r="C26" s="17"/>
      <c r="D26" s="40"/>
      <c r="E26" s="18"/>
    </row>
    <row r="27" spans="1:5" x14ac:dyDescent="0.4">
      <c r="A27" s="19"/>
      <c r="B27" s="27"/>
      <c r="C27" s="17"/>
      <c r="D27" s="40"/>
      <c r="E27" s="18"/>
    </row>
    <row r="28" spans="1:5" x14ac:dyDescent="0.4">
      <c r="A28" s="19"/>
      <c r="B28" s="27"/>
      <c r="C28" s="17"/>
      <c r="D28" s="40"/>
      <c r="E28" s="18"/>
    </row>
    <row r="29" spans="1:5" x14ac:dyDescent="0.4">
      <c r="A29" s="19"/>
      <c r="B29" s="27"/>
      <c r="C29" s="17"/>
      <c r="D29" s="40"/>
      <c r="E29" s="18"/>
    </row>
    <row r="30" spans="1:5" x14ac:dyDescent="0.4">
      <c r="A30" s="19"/>
      <c r="B30" s="27"/>
      <c r="C30" s="17"/>
      <c r="D30" s="40"/>
      <c r="E30" s="18"/>
    </row>
    <row r="31" spans="1:5" x14ac:dyDescent="0.4">
      <c r="A31" s="19"/>
      <c r="B31" s="27"/>
      <c r="C31" s="17"/>
      <c r="D31" s="40"/>
      <c r="E31" s="18"/>
    </row>
    <row r="32" spans="1:5" x14ac:dyDescent="0.4">
      <c r="A32" s="19"/>
      <c r="B32" s="27"/>
      <c r="C32" s="17"/>
      <c r="D32" s="40"/>
      <c r="E32" s="18"/>
    </row>
    <row r="33" spans="1:5" x14ac:dyDescent="0.4">
      <c r="A33" s="19"/>
      <c r="B33" s="27"/>
      <c r="C33" s="17"/>
      <c r="D33" s="40"/>
      <c r="E33" s="18"/>
    </row>
    <row r="34" spans="1:5" x14ac:dyDescent="0.4">
      <c r="A34" s="19"/>
      <c r="B34" s="27"/>
      <c r="C34" s="17"/>
      <c r="D34" s="40"/>
      <c r="E34" s="18"/>
    </row>
    <row r="35" spans="1:5" x14ac:dyDescent="0.4">
      <c r="A35" s="19"/>
      <c r="B35" s="27"/>
      <c r="C35" s="17"/>
      <c r="D35" s="40"/>
      <c r="E35" s="18"/>
    </row>
    <row r="36" spans="1:5" ht="19.5" thickBot="1" x14ac:dyDescent="0.45">
      <c r="A36" s="20"/>
      <c r="B36" s="28"/>
      <c r="C36" s="21"/>
      <c r="D36" s="41"/>
      <c r="E36" s="22"/>
    </row>
    <row r="37" spans="1:5" ht="24.75" thickBot="1" x14ac:dyDescent="0.45">
      <c r="A37" s="56" t="s">
        <v>14</v>
      </c>
      <c r="B37" s="57"/>
      <c r="C37" s="57"/>
      <c r="D37" s="42">
        <f>SUM(D6:D36)</f>
        <v>0</v>
      </c>
      <c r="E37" s="23"/>
    </row>
    <row r="39" spans="1:5" x14ac:dyDescent="0.4">
      <c r="A39" s="29" t="s">
        <v>17</v>
      </c>
    </row>
  </sheetData>
  <mergeCells count="2">
    <mergeCell ref="A2:E2"/>
    <mergeCell ref="A37:C37"/>
  </mergeCells>
  <phoneticPr fontId="4"/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D0EB-9D2D-432A-B358-267506474F97}">
  <sheetPr>
    <pageSetUpPr fitToPage="1"/>
  </sheetPr>
  <dimension ref="A1:E39"/>
  <sheetViews>
    <sheetView view="pageBreakPreview" zoomScale="93" zoomScaleNormal="100" zoomScaleSheetLayoutView="93" workbookViewId="0">
      <selection activeCell="C27" sqref="C27"/>
    </sheetView>
  </sheetViews>
  <sheetFormatPr defaultColWidth="8.75" defaultRowHeight="18.75" x14ac:dyDescent="0.4"/>
  <cols>
    <col min="1" max="1" width="12.75" style="11" customWidth="1"/>
    <col min="2" max="2" width="29.625" style="11" customWidth="1"/>
    <col min="3" max="3" width="19.25" style="11" customWidth="1"/>
    <col min="4" max="4" width="13.875" style="11" customWidth="1"/>
    <col min="5" max="5" width="38.125" style="11" customWidth="1"/>
    <col min="6" max="16384" width="8.75" style="11"/>
  </cols>
  <sheetData>
    <row r="1" spans="1:5" x14ac:dyDescent="0.4">
      <c r="E1" s="48" t="s">
        <v>43</v>
      </c>
    </row>
    <row r="2" spans="1:5" ht="31.15" customHeight="1" x14ac:dyDescent="0.4">
      <c r="A2" s="55" t="s">
        <v>15</v>
      </c>
      <c r="B2" s="55"/>
      <c r="C2" s="55"/>
      <c r="D2" s="55"/>
      <c r="E2" s="55"/>
    </row>
    <row r="3" spans="1:5" ht="20.25" thickBot="1" x14ac:dyDescent="0.45">
      <c r="A3" s="12" t="s">
        <v>11</v>
      </c>
      <c r="B3" s="12"/>
      <c r="C3" s="44"/>
    </row>
    <row r="4" spans="1:5" ht="19.5" thickBot="1" x14ac:dyDescent="0.45">
      <c r="A4" s="13"/>
      <c r="B4" s="13"/>
    </row>
    <row r="5" spans="1:5" ht="19.5" x14ac:dyDescent="0.4">
      <c r="A5" s="14" t="s">
        <v>12</v>
      </c>
      <c r="B5" s="26" t="s">
        <v>16</v>
      </c>
      <c r="C5" s="15" t="s">
        <v>42</v>
      </c>
      <c r="D5" s="15" t="s">
        <v>13</v>
      </c>
      <c r="E5" s="16" t="s">
        <v>18</v>
      </c>
    </row>
    <row r="6" spans="1:5" x14ac:dyDescent="0.4">
      <c r="A6" s="31" t="s">
        <v>22</v>
      </c>
      <c r="B6" s="32" t="s">
        <v>28</v>
      </c>
      <c r="C6" s="33" t="s">
        <v>29</v>
      </c>
      <c r="D6" s="47">
        <v>4000</v>
      </c>
      <c r="E6" s="30" t="s">
        <v>30</v>
      </c>
    </row>
    <row r="7" spans="1:5" x14ac:dyDescent="0.4">
      <c r="A7" s="31" t="s">
        <v>23</v>
      </c>
      <c r="B7" s="32" t="s">
        <v>28</v>
      </c>
      <c r="C7" s="33" t="s">
        <v>29</v>
      </c>
      <c r="D7" s="47">
        <v>4000</v>
      </c>
      <c r="E7" s="30" t="s">
        <v>35</v>
      </c>
    </row>
    <row r="8" spans="1:5" x14ac:dyDescent="0.4">
      <c r="A8" s="31" t="s">
        <v>24</v>
      </c>
      <c r="B8" s="32" t="s">
        <v>28</v>
      </c>
      <c r="C8" s="33" t="s">
        <v>29</v>
      </c>
      <c r="D8" s="47">
        <v>3000</v>
      </c>
      <c r="E8" s="30" t="s">
        <v>36</v>
      </c>
    </row>
    <row r="9" spans="1:5" x14ac:dyDescent="0.4">
      <c r="A9" s="31" t="s">
        <v>25</v>
      </c>
      <c r="B9" s="32" t="s">
        <v>28</v>
      </c>
      <c r="C9" s="33" t="s">
        <v>29</v>
      </c>
      <c r="D9" s="47">
        <v>2000</v>
      </c>
      <c r="E9" s="30" t="s">
        <v>38</v>
      </c>
    </row>
    <row r="10" spans="1:5" x14ac:dyDescent="0.4">
      <c r="A10" s="31" t="s">
        <v>26</v>
      </c>
      <c r="B10" s="32" t="s">
        <v>28</v>
      </c>
      <c r="C10" s="33" t="s">
        <v>29</v>
      </c>
      <c r="D10" s="47">
        <v>4000</v>
      </c>
      <c r="E10" s="30" t="s">
        <v>35</v>
      </c>
    </row>
    <row r="11" spans="1:5" x14ac:dyDescent="0.4">
      <c r="A11" s="31" t="s">
        <v>27</v>
      </c>
      <c r="B11" s="32" t="s">
        <v>28</v>
      </c>
      <c r="C11" s="33" t="s">
        <v>29</v>
      </c>
      <c r="D11" s="47">
        <v>4000</v>
      </c>
      <c r="E11" s="30" t="s">
        <v>35</v>
      </c>
    </row>
    <row r="12" spans="1:5" x14ac:dyDescent="0.4">
      <c r="A12" s="31" t="s">
        <v>31</v>
      </c>
      <c r="B12" s="32" t="s">
        <v>28</v>
      </c>
      <c r="C12" s="33" t="s">
        <v>29</v>
      </c>
      <c r="D12" s="47">
        <v>4000</v>
      </c>
      <c r="E12" s="30" t="s">
        <v>35</v>
      </c>
    </row>
    <row r="13" spans="1:5" x14ac:dyDescent="0.4">
      <c r="A13" s="31" t="s">
        <v>32</v>
      </c>
      <c r="B13" s="32" t="s">
        <v>28</v>
      </c>
      <c r="C13" s="33" t="s">
        <v>29</v>
      </c>
      <c r="D13" s="47">
        <v>4000</v>
      </c>
      <c r="E13" s="30" t="s">
        <v>35</v>
      </c>
    </row>
    <row r="14" spans="1:5" x14ac:dyDescent="0.4">
      <c r="A14" s="31" t="s">
        <v>33</v>
      </c>
      <c r="B14" s="32" t="s">
        <v>28</v>
      </c>
      <c r="C14" s="33" t="s">
        <v>29</v>
      </c>
      <c r="D14" s="47">
        <v>4000</v>
      </c>
      <c r="E14" s="30" t="s">
        <v>37</v>
      </c>
    </row>
    <row r="15" spans="1:5" x14ac:dyDescent="0.4">
      <c r="A15" s="31" t="s">
        <v>20</v>
      </c>
      <c r="B15" s="32" t="s">
        <v>28</v>
      </c>
      <c r="C15" s="33" t="s">
        <v>29</v>
      </c>
      <c r="D15" s="47">
        <v>4000</v>
      </c>
      <c r="E15" s="30" t="s">
        <v>37</v>
      </c>
    </row>
    <row r="16" spans="1:5" x14ac:dyDescent="0.4">
      <c r="A16" s="31" t="s">
        <v>21</v>
      </c>
      <c r="B16" s="32" t="s">
        <v>28</v>
      </c>
      <c r="C16" s="33" t="s">
        <v>29</v>
      </c>
      <c r="D16" s="47">
        <v>4000</v>
      </c>
      <c r="E16" s="30" t="s">
        <v>37</v>
      </c>
    </row>
    <row r="17" spans="1:5" x14ac:dyDescent="0.4">
      <c r="A17" s="31" t="s">
        <v>34</v>
      </c>
      <c r="B17" s="32" t="s">
        <v>28</v>
      </c>
      <c r="C17" s="33" t="s">
        <v>29</v>
      </c>
      <c r="D17" s="47">
        <v>4000</v>
      </c>
      <c r="E17" s="30" t="s">
        <v>37</v>
      </c>
    </row>
    <row r="18" spans="1:5" x14ac:dyDescent="0.4">
      <c r="A18" s="19"/>
      <c r="B18" s="27"/>
      <c r="C18" s="34" t="s">
        <v>39</v>
      </c>
      <c r="D18" s="46">
        <f>SUM(D6:D17)</f>
        <v>45000</v>
      </c>
      <c r="E18" s="18"/>
    </row>
    <row r="19" spans="1:5" x14ac:dyDescent="0.4">
      <c r="A19" s="19"/>
      <c r="B19" s="27"/>
      <c r="C19" s="17"/>
      <c r="D19" s="17"/>
      <c r="E19" s="18"/>
    </row>
    <row r="20" spans="1:5" x14ac:dyDescent="0.4">
      <c r="A20" s="31" t="s">
        <v>22</v>
      </c>
      <c r="B20" s="32" t="s">
        <v>40</v>
      </c>
      <c r="C20" s="33" t="s">
        <v>29</v>
      </c>
      <c r="D20" s="38">
        <v>4000</v>
      </c>
      <c r="E20" s="30" t="s">
        <v>30</v>
      </c>
    </row>
    <row r="21" spans="1:5" x14ac:dyDescent="0.4">
      <c r="A21" s="31" t="s">
        <v>23</v>
      </c>
      <c r="B21" s="32" t="s">
        <v>40</v>
      </c>
      <c r="C21" s="33" t="s">
        <v>29</v>
      </c>
      <c r="D21" s="38">
        <v>4000</v>
      </c>
      <c r="E21" s="30" t="s">
        <v>35</v>
      </c>
    </row>
    <row r="22" spans="1:5" x14ac:dyDescent="0.4">
      <c r="A22" s="31" t="s">
        <v>24</v>
      </c>
      <c r="B22" s="32" t="s">
        <v>40</v>
      </c>
      <c r="C22" s="33" t="s">
        <v>29</v>
      </c>
      <c r="D22" s="38">
        <v>3000</v>
      </c>
      <c r="E22" s="30" t="s">
        <v>36</v>
      </c>
    </row>
    <row r="23" spans="1:5" x14ac:dyDescent="0.4">
      <c r="A23" s="31" t="s">
        <v>25</v>
      </c>
      <c r="B23" s="32" t="s">
        <v>40</v>
      </c>
      <c r="C23" s="33" t="s">
        <v>29</v>
      </c>
      <c r="D23" s="38">
        <v>3000</v>
      </c>
      <c r="E23" s="30" t="s">
        <v>41</v>
      </c>
    </row>
    <row r="24" spans="1:5" x14ac:dyDescent="0.4">
      <c r="A24" s="31" t="s">
        <v>26</v>
      </c>
      <c r="B24" s="32" t="s">
        <v>40</v>
      </c>
      <c r="C24" s="33" t="s">
        <v>29</v>
      </c>
      <c r="D24" s="38">
        <v>4000</v>
      </c>
      <c r="E24" s="30" t="s">
        <v>35</v>
      </c>
    </row>
    <row r="25" spans="1:5" x14ac:dyDescent="0.4">
      <c r="A25" s="31" t="s">
        <v>27</v>
      </c>
      <c r="B25" s="32" t="s">
        <v>40</v>
      </c>
      <c r="C25" s="33" t="s">
        <v>29</v>
      </c>
      <c r="D25" s="38">
        <v>4000</v>
      </c>
      <c r="E25" s="30" t="s">
        <v>35</v>
      </c>
    </row>
    <row r="26" spans="1:5" x14ac:dyDescent="0.4">
      <c r="A26" s="31" t="s">
        <v>31</v>
      </c>
      <c r="B26" s="32" t="s">
        <v>40</v>
      </c>
      <c r="C26" s="33" t="s">
        <v>29</v>
      </c>
      <c r="D26" s="38">
        <v>4000</v>
      </c>
      <c r="E26" s="30" t="s">
        <v>35</v>
      </c>
    </row>
    <row r="27" spans="1:5" x14ac:dyDescent="0.4">
      <c r="A27" s="31" t="s">
        <v>32</v>
      </c>
      <c r="B27" s="32" t="s">
        <v>40</v>
      </c>
      <c r="C27" s="33" t="s">
        <v>29</v>
      </c>
      <c r="D27" s="38">
        <v>4000</v>
      </c>
      <c r="E27" s="30" t="s">
        <v>35</v>
      </c>
    </row>
    <row r="28" spans="1:5" x14ac:dyDescent="0.4">
      <c r="A28" s="31" t="s">
        <v>33</v>
      </c>
      <c r="B28" s="32" t="s">
        <v>40</v>
      </c>
      <c r="C28" s="33" t="s">
        <v>29</v>
      </c>
      <c r="D28" s="38">
        <v>4000</v>
      </c>
      <c r="E28" s="30" t="s">
        <v>37</v>
      </c>
    </row>
    <row r="29" spans="1:5" x14ac:dyDescent="0.4">
      <c r="A29" s="31" t="s">
        <v>20</v>
      </c>
      <c r="B29" s="32" t="s">
        <v>40</v>
      </c>
      <c r="C29" s="33" t="s">
        <v>29</v>
      </c>
      <c r="D29" s="38">
        <v>4000</v>
      </c>
      <c r="E29" s="30" t="s">
        <v>37</v>
      </c>
    </row>
    <row r="30" spans="1:5" x14ac:dyDescent="0.4">
      <c r="A30" s="31" t="s">
        <v>21</v>
      </c>
      <c r="B30" s="32" t="s">
        <v>40</v>
      </c>
      <c r="C30" s="33" t="s">
        <v>29</v>
      </c>
      <c r="D30" s="38">
        <v>4000</v>
      </c>
      <c r="E30" s="30" t="s">
        <v>37</v>
      </c>
    </row>
    <row r="31" spans="1:5" x14ac:dyDescent="0.4">
      <c r="A31" s="31" t="s">
        <v>34</v>
      </c>
      <c r="B31" s="32" t="s">
        <v>40</v>
      </c>
      <c r="C31" s="33" t="s">
        <v>29</v>
      </c>
      <c r="D31" s="38">
        <v>4000</v>
      </c>
      <c r="E31" s="30" t="s">
        <v>37</v>
      </c>
    </row>
    <row r="32" spans="1:5" x14ac:dyDescent="0.4">
      <c r="A32" s="19"/>
      <c r="B32" s="27"/>
      <c r="C32" s="34" t="s">
        <v>39</v>
      </c>
      <c r="D32" s="39">
        <f>SUM(D20:D31)</f>
        <v>46000</v>
      </c>
      <c r="E32" s="18"/>
    </row>
    <row r="33" spans="1:5" x14ac:dyDescent="0.4">
      <c r="A33" s="19"/>
      <c r="B33" s="27"/>
      <c r="C33" s="17"/>
      <c r="D33" s="17"/>
      <c r="E33" s="18"/>
    </row>
    <row r="34" spans="1:5" x14ac:dyDescent="0.4">
      <c r="A34" s="19"/>
      <c r="B34" s="27"/>
      <c r="C34" s="17"/>
      <c r="D34" s="17"/>
      <c r="E34" s="18"/>
    </row>
    <row r="35" spans="1:5" x14ac:dyDescent="0.4">
      <c r="A35" s="19"/>
      <c r="B35" s="27"/>
      <c r="C35" s="17"/>
      <c r="D35" s="17"/>
      <c r="E35" s="18"/>
    </row>
    <row r="36" spans="1:5" ht="19.5" thickBot="1" x14ac:dyDescent="0.45">
      <c r="A36" s="20"/>
      <c r="B36" s="28"/>
      <c r="C36" s="21"/>
      <c r="D36" s="21"/>
      <c r="E36" s="22"/>
    </row>
    <row r="37" spans="1:5" ht="24.75" thickBot="1" x14ac:dyDescent="0.45">
      <c r="A37" s="56" t="s">
        <v>14</v>
      </c>
      <c r="B37" s="57"/>
      <c r="C37" s="57"/>
      <c r="D37" s="54">
        <f>D18+D32</f>
        <v>91000</v>
      </c>
      <c r="E37" s="23"/>
    </row>
    <row r="39" spans="1:5" x14ac:dyDescent="0.4">
      <c r="A39" s="29" t="s">
        <v>17</v>
      </c>
    </row>
  </sheetData>
  <mergeCells count="2">
    <mergeCell ref="A2:E2"/>
    <mergeCell ref="A37:C37"/>
  </mergeCells>
  <phoneticPr fontId="4"/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F8DB-CA8E-4772-845D-D5B3E926B2FC}">
  <dimension ref="A1:Z993"/>
  <sheetViews>
    <sheetView view="pageBreakPreview" zoomScale="89" zoomScaleNormal="100" zoomScaleSheetLayoutView="89" workbookViewId="0">
      <selection activeCell="C3" sqref="C3:E3"/>
    </sheetView>
  </sheetViews>
  <sheetFormatPr defaultColWidth="13" defaultRowHeight="15" customHeight="1" x14ac:dyDescent="0.4"/>
  <cols>
    <col min="1" max="1" width="3.125" style="3" customWidth="1"/>
    <col min="2" max="2" width="14.25" style="3" bestFit="1" customWidth="1"/>
    <col min="3" max="3" width="12.75" style="3" customWidth="1"/>
    <col min="4" max="4" width="7.125" style="3" customWidth="1"/>
    <col min="5" max="5" width="5.75" style="3" customWidth="1"/>
    <col min="6" max="6" width="9.625" style="3" customWidth="1"/>
    <col min="7" max="7" width="13.375" style="3" customWidth="1"/>
    <col min="8" max="8" width="18" style="3" customWidth="1"/>
    <col min="9" max="9" width="3.125" style="3" customWidth="1"/>
    <col min="10" max="26" width="7.75" style="3" customWidth="1"/>
    <col min="27" max="16384" width="13" style="3"/>
  </cols>
  <sheetData>
    <row r="1" spans="1:26" ht="18.75" customHeight="1" x14ac:dyDescent="0.4">
      <c r="A1" s="1"/>
      <c r="B1" s="1"/>
      <c r="C1" s="1"/>
      <c r="D1" s="1"/>
      <c r="E1" s="1"/>
      <c r="F1" s="1"/>
      <c r="G1" s="2"/>
      <c r="H1" s="53" t="s">
        <v>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">
      <c r="A2" s="1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thickBot="1" x14ac:dyDescent="0.45">
      <c r="A3" s="43"/>
      <c r="B3" s="52" t="s">
        <v>44</v>
      </c>
      <c r="C3" s="76"/>
      <c r="D3" s="76"/>
      <c r="E3" s="76"/>
      <c r="F3" s="1"/>
      <c r="G3" s="67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4">
      <c r="A4" s="1"/>
      <c r="B4" s="1"/>
      <c r="C4" s="1"/>
      <c r="D4" s="1"/>
      <c r="E4" s="1"/>
      <c r="F4" s="1"/>
      <c r="G4" s="67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4">
      <c r="A5" s="1"/>
      <c r="B5" s="68" t="s">
        <v>0</v>
      </c>
      <c r="C5" s="70">
        <f>H21</f>
        <v>0</v>
      </c>
      <c r="D5" s="71"/>
      <c r="E5" s="72"/>
      <c r="F5" s="1"/>
      <c r="G5" s="67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4">
      <c r="A6" s="1"/>
      <c r="B6" s="69"/>
      <c r="C6" s="73"/>
      <c r="D6" s="74"/>
      <c r="E6" s="75"/>
      <c r="F6" s="1"/>
      <c r="G6" s="67"/>
      <c r="H6" s="6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1"/>
      <c r="B7" s="1"/>
      <c r="C7" s="1"/>
      <c r="D7" s="1"/>
      <c r="E7" s="1"/>
      <c r="F7" s="5"/>
      <c r="G7" s="5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4">
      <c r="A8" s="1"/>
      <c r="B8" s="58" t="s">
        <v>1</v>
      </c>
      <c r="C8" s="59"/>
      <c r="D8" s="59"/>
      <c r="E8" s="60"/>
      <c r="F8" s="49" t="s">
        <v>2</v>
      </c>
      <c r="G8" s="50" t="s">
        <v>3</v>
      </c>
      <c r="H8" s="51" t="s">
        <v>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 x14ac:dyDescent="0.4">
      <c r="A9" s="1"/>
      <c r="B9" s="64"/>
      <c r="C9" s="62"/>
      <c r="D9" s="62"/>
      <c r="E9" s="63"/>
      <c r="F9" s="7"/>
      <c r="G9" s="8"/>
      <c r="H9" s="9">
        <f>F9*G9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 x14ac:dyDescent="0.4">
      <c r="A10" s="1"/>
      <c r="B10" s="64"/>
      <c r="C10" s="62"/>
      <c r="D10" s="62"/>
      <c r="E10" s="63"/>
      <c r="F10" s="7"/>
      <c r="G10" s="8"/>
      <c r="H10" s="9">
        <f t="shared" ref="H10:H20" si="0">F10*G10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x14ac:dyDescent="0.4">
      <c r="A11" s="1"/>
      <c r="B11" s="64"/>
      <c r="C11" s="62"/>
      <c r="D11" s="62"/>
      <c r="E11" s="63"/>
      <c r="F11" s="7"/>
      <c r="G11" s="8"/>
      <c r="H11" s="9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 x14ac:dyDescent="0.4">
      <c r="A12" s="1"/>
      <c r="B12" s="64"/>
      <c r="C12" s="62"/>
      <c r="D12" s="62"/>
      <c r="E12" s="63"/>
      <c r="F12" s="7"/>
      <c r="G12" s="8"/>
      <c r="H12" s="9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4">
      <c r="A13" s="1"/>
      <c r="B13" s="64"/>
      <c r="C13" s="62"/>
      <c r="D13" s="62"/>
      <c r="E13" s="63"/>
      <c r="F13" s="7"/>
      <c r="G13" s="8"/>
      <c r="H13" s="9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4">
      <c r="A14" s="1"/>
      <c r="B14" s="64"/>
      <c r="C14" s="62"/>
      <c r="D14" s="62"/>
      <c r="E14" s="63"/>
      <c r="F14" s="7"/>
      <c r="G14" s="8"/>
      <c r="H14" s="9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x14ac:dyDescent="0.4">
      <c r="A15" s="1"/>
      <c r="B15" s="64"/>
      <c r="C15" s="62"/>
      <c r="D15" s="62"/>
      <c r="E15" s="63"/>
      <c r="F15" s="7"/>
      <c r="G15" s="8"/>
      <c r="H15" s="9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 x14ac:dyDescent="0.4">
      <c r="A16" s="1"/>
      <c r="B16" s="64"/>
      <c r="C16" s="62"/>
      <c r="D16" s="62"/>
      <c r="E16" s="63"/>
      <c r="F16" s="7"/>
      <c r="G16" s="8"/>
      <c r="H16" s="9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4">
      <c r="A17" s="1"/>
      <c r="B17" s="64"/>
      <c r="C17" s="62"/>
      <c r="D17" s="62"/>
      <c r="E17" s="63"/>
      <c r="F17" s="7"/>
      <c r="G17" s="8"/>
      <c r="H17" s="9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4">
      <c r="A18" s="1"/>
      <c r="B18" s="64"/>
      <c r="C18" s="62"/>
      <c r="D18" s="62"/>
      <c r="E18" s="63"/>
      <c r="F18" s="7"/>
      <c r="G18" s="8"/>
      <c r="H18" s="9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 x14ac:dyDescent="0.4">
      <c r="A19" s="1"/>
      <c r="B19" s="64"/>
      <c r="C19" s="62"/>
      <c r="D19" s="62"/>
      <c r="E19" s="63"/>
      <c r="F19" s="7"/>
      <c r="G19" s="8"/>
      <c r="H19" s="9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 x14ac:dyDescent="0.4">
      <c r="A20" s="1"/>
      <c r="B20" s="64"/>
      <c r="C20" s="62"/>
      <c r="D20" s="62"/>
      <c r="E20" s="63"/>
      <c r="F20" s="7"/>
      <c r="G20" s="8"/>
      <c r="H20" s="9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x14ac:dyDescent="0.4">
      <c r="A21" s="1"/>
      <c r="B21" s="2"/>
      <c r="C21" s="10"/>
      <c r="D21" s="65"/>
      <c r="E21" s="66"/>
      <c r="F21" s="1"/>
      <c r="G21" s="51" t="s">
        <v>5</v>
      </c>
      <c r="H21" s="9">
        <f>SUM(H9:H20)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4">
      <c r="A23" s="1"/>
      <c r="B23" s="58" t="s">
        <v>6</v>
      </c>
      <c r="C23" s="59"/>
      <c r="D23" s="59"/>
      <c r="E23" s="59"/>
      <c r="F23" s="59"/>
      <c r="G23" s="59"/>
      <c r="H23" s="6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4.5" customHeight="1" x14ac:dyDescent="0.4">
      <c r="A24" s="1"/>
      <c r="B24" s="61"/>
      <c r="C24" s="62"/>
      <c r="D24" s="62"/>
      <c r="E24" s="62"/>
      <c r="F24" s="62"/>
      <c r="G24" s="62"/>
      <c r="H24" s="6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3">
    <mergeCell ref="G3:H3"/>
    <mergeCell ref="G4:H4"/>
    <mergeCell ref="B5:B6"/>
    <mergeCell ref="G5:H5"/>
    <mergeCell ref="G6:H6"/>
    <mergeCell ref="C5:E6"/>
    <mergeCell ref="C3:E3"/>
    <mergeCell ref="B8:E8"/>
    <mergeCell ref="B9:E9"/>
    <mergeCell ref="B10:E10"/>
    <mergeCell ref="B11:E11"/>
    <mergeCell ref="B16:E16"/>
    <mergeCell ref="B23:H23"/>
    <mergeCell ref="B24:H24"/>
    <mergeCell ref="B12:E12"/>
    <mergeCell ref="B13:E13"/>
    <mergeCell ref="B14:E14"/>
    <mergeCell ref="B15:E15"/>
    <mergeCell ref="B18:E18"/>
    <mergeCell ref="B19:E19"/>
    <mergeCell ref="B20:E20"/>
    <mergeCell ref="D21:E21"/>
    <mergeCell ref="B17:E17"/>
  </mergeCells>
  <phoneticPr fontId="4"/>
  <pageMargins left="0.7" right="0.7" top="0.75" bottom="0.75" header="0" footer="0"/>
  <pageSetup paperSize="9" scale="95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6A6C-7D48-47A2-91AD-E287F32B9208}">
  <dimension ref="A1:Z993"/>
  <sheetViews>
    <sheetView view="pageBreakPreview" zoomScale="80" zoomScaleNormal="100" zoomScaleSheetLayoutView="80" workbookViewId="0">
      <selection activeCell="C3" sqref="C3:E3"/>
    </sheetView>
  </sheetViews>
  <sheetFormatPr defaultColWidth="13" defaultRowHeight="15" customHeight="1" x14ac:dyDescent="0.4"/>
  <cols>
    <col min="1" max="1" width="3.125" style="3" customWidth="1"/>
    <col min="2" max="2" width="11.25" style="3" customWidth="1"/>
    <col min="3" max="3" width="12.75" style="3" customWidth="1"/>
    <col min="4" max="4" width="7.125" style="3" customWidth="1"/>
    <col min="5" max="5" width="5.75" style="3" customWidth="1"/>
    <col min="6" max="6" width="9.625" style="3" customWidth="1"/>
    <col min="7" max="7" width="13.375" style="3" customWidth="1"/>
    <col min="8" max="8" width="18" style="3" customWidth="1"/>
    <col min="9" max="9" width="3.125" style="3" customWidth="1"/>
    <col min="10" max="26" width="7.75" style="3" customWidth="1"/>
    <col min="27" max="16384" width="13" style="3"/>
  </cols>
  <sheetData>
    <row r="1" spans="1:26" ht="18.75" customHeight="1" x14ac:dyDescent="0.4">
      <c r="A1" s="1"/>
      <c r="B1" s="1"/>
      <c r="C1" s="1"/>
      <c r="D1" s="1"/>
      <c r="E1" s="1"/>
      <c r="F1" s="1"/>
      <c r="G1" s="2"/>
      <c r="H1" s="53" t="s">
        <v>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4">
      <c r="A2" s="1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thickBot="1" x14ac:dyDescent="0.45">
      <c r="A3" s="1"/>
      <c r="B3" s="52" t="s">
        <v>44</v>
      </c>
      <c r="C3" s="78"/>
      <c r="D3" s="78"/>
      <c r="E3" s="78"/>
      <c r="F3" s="1"/>
      <c r="G3" s="67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4">
      <c r="A4" s="1"/>
      <c r="B4" s="1"/>
      <c r="C4" s="1"/>
      <c r="D4" s="1"/>
      <c r="E4" s="1"/>
      <c r="F4" s="1"/>
      <c r="G4" s="67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"/>
      <c r="B5" s="68" t="s">
        <v>0</v>
      </c>
      <c r="C5" s="70">
        <f>H21</f>
        <v>34500</v>
      </c>
      <c r="D5" s="71"/>
      <c r="E5" s="72"/>
      <c r="F5" s="35"/>
      <c r="G5" s="35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4" customFormat="1" ht="15.75" customHeight="1" x14ac:dyDescent="0.35">
      <c r="A6" s="25"/>
      <c r="B6" s="69"/>
      <c r="C6" s="73"/>
      <c r="D6" s="74"/>
      <c r="E6" s="75"/>
      <c r="F6" s="37"/>
      <c r="G6" s="35"/>
      <c r="H6" s="36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4" customFormat="1" ht="15.75" customHeight="1" x14ac:dyDescent="0.35">
      <c r="A7" s="25"/>
      <c r="B7" s="25"/>
      <c r="C7" s="25"/>
      <c r="D7" s="25"/>
      <c r="E7" s="25"/>
      <c r="F7" s="5"/>
      <c r="G7" s="5"/>
      <c r="H7" s="6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7.75" customHeight="1" x14ac:dyDescent="0.4">
      <c r="A8" s="1"/>
      <c r="B8" s="58" t="s">
        <v>1</v>
      </c>
      <c r="C8" s="59"/>
      <c r="D8" s="59"/>
      <c r="E8" s="60"/>
      <c r="F8" s="49" t="s">
        <v>2</v>
      </c>
      <c r="G8" s="50" t="s">
        <v>3</v>
      </c>
      <c r="H8" s="51" t="s">
        <v>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 x14ac:dyDescent="0.4">
      <c r="A9" s="1"/>
      <c r="B9" s="64" t="s">
        <v>7</v>
      </c>
      <c r="C9" s="62"/>
      <c r="D9" s="62"/>
      <c r="E9" s="63"/>
      <c r="F9" s="7">
        <v>3</v>
      </c>
      <c r="G9" s="8">
        <v>1500</v>
      </c>
      <c r="H9" s="9">
        <f>F9*G9</f>
        <v>4500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 x14ac:dyDescent="0.4">
      <c r="A10" s="1"/>
      <c r="B10" s="64" t="s">
        <v>8</v>
      </c>
      <c r="C10" s="62"/>
      <c r="D10" s="62"/>
      <c r="E10" s="63"/>
      <c r="F10" s="7">
        <v>5</v>
      </c>
      <c r="G10" s="8">
        <v>1000</v>
      </c>
      <c r="H10" s="9">
        <f t="shared" ref="H10:H20" si="0">F10*G10</f>
        <v>5000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 x14ac:dyDescent="0.4">
      <c r="A11" s="1"/>
      <c r="B11" s="64" t="s">
        <v>9</v>
      </c>
      <c r="C11" s="62"/>
      <c r="D11" s="62"/>
      <c r="E11" s="63"/>
      <c r="F11" s="7">
        <v>10</v>
      </c>
      <c r="G11" s="8">
        <v>1500</v>
      </c>
      <c r="H11" s="9">
        <f t="shared" si="0"/>
        <v>15000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 x14ac:dyDescent="0.4">
      <c r="A12" s="1"/>
      <c r="B12" s="64" t="s">
        <v>10</v>
      </c>
      <c r="C12" s="62"/>
      <c r="D12" s="62"/>
      <c r="E12" s="63"/>
      <c r="F12" s="7">
        <v>5</v>
      </c>
      <c r="G12" s="8">
        <v>2000</v>
      </c>
      <c r="H12" s="9">
        <f t="shared" si="0"/>
        <v>10000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4">
      <c r="A13" s="1"/>
      <c r="B13" s="64"/>
      <c r="C13" s="62"/>
      <c r="D13" s="62"/>
      <c r="E13" s="63"/>
      <c r="F13" s="7"/>
      <c r="G13" s="8"/>
      <c r="H13" s="9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4">
      <c r="A14" s="1"/>
      <c r="B14" s="64"/>
      <c r="C14" s="62"/>
      <c r="D14" s="62"/>
      <c r="E14" s="63"/>
      <c r="F14" s="7"/>
      <c r="G14" s="8"/>
      <c r="H14" s="9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x14ac:dyDescent="0.4">
      <c r="A15" s="1"/>
      <c r="B15" s="64"/>
      <c r="C15" s="62"/>
      <c r="D15" s="62"/>
      <c r="E15" s="63"/>
      <c r="F15" s="7"/>
      <c r="G15" s="8"/>
      <c r="H15" s="9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 x14ac:dyDescent="0.4">
      <c r="A16" s="1"/>
      <c r="B16" s="64"/>
      <c r="C16" s="62"/>
      <c r="D16" s="62"/>
      <c r="E16" s="63"/>
      <c r="F16" s="7"/>
      <c r="G16" s="8"/>
      <c r="H16" s="9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4">
      <c r="A17" s="1"/>
      <c r="B17" s="64"/>
      <c r="C17" s="62"/>
      <c r="D17" s="62"/>
      <c r="E17" s="63"/>
      <c r="F17" s="7"/>
      <c r="G17" s="8"/>
      <c r="H17" s="9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4">
      <c r="A18" s="1"/>
      <c r="B18" s="64"/>
      <c r="C18" s="62"/>
      <c r="D18" s="62"/>
      <c r="E18" s="63"/>
      <c r="F18" s="7"/>
      <c r="G18" s="8"/>
      <c r="H18" s="9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 x14ac:dyDescent="0.4">
      <c r="A19" s="1"/>
      <c r="B19" s="64"/>
      <c r="C19" s="62"/>
      <c r="D19" s="62"/>
      <c r="E19" s="63"/>
      <c r="F19" s="7"/>
      <c r="G19" s="8"/>
      <c r="H19" s="9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 x14ac:dyDescent="0.4">
      <c r="A20" s="1"/>
      <c r="B20" s="64"/>
      <c r="C20" s="62"/>
      <c r="D20" s="62"/>
      <c r="E20" s="63"/>
      <c r="F20" s="7"/>
      <c r="G20" s="8"/>
      <c r="H20" s="9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x14ac:dyDescent="0.4">
      <c r="A21" s="1"/>
      <c r="B21" s="2"/>
      <c r="C21" s="10"/>
      <c r="D21" s="77"/>
      <c r="E21" s="77"/>
      <c r="F21" s="1"/>
      <c r="G21" s="51" t="s">
        <v>5</v>
      </c>
      <c r="H21" s="9">
        <f>SUM(H9:H20)</f>
        <v>34500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4">
      <c r="A23" s="1"/>
      <c r="B23" s="58" t="s">
        <v>6</v>
      </c>
      <c r="C23" s="59"/>
      <c r="D23" s="59"/>
      <c r="E23" s="59"/>
      <c r="F23" s="59"/>
      <c r="G23" s="59"/>
      <c r="H23" s="6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4.5" customHeight="1" x14ac:dyDescent="0.4">
      <c r="A24" s="1"/>
      <c r="B24" s="61"/>
      <c r="C24" s="62"/>
      <c r="D24" s="62"/>
      <c r="E24" s="62"/>
      <c r="F24" s="62"/>
      <c r="G24" s="62"/>
      <c r="H24" s="6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1">
    <mergeCell ref="B13:E13"/>
    <mergeCell ref="G3:H3"/>
    <mergeCell ref="G4:H4"/>
    <mergeCell ref="B8:E8"/>
    <mergeCell ref="B9:E9"/>
    <mergeCell ref="B10:E10"/>
    <mergeCell ref="B11:E11"/>
    <mergeCell ref="B12:E12"/>
    <mergeCell ref="B5:B6"/>
    <mergeCell ref="C5:E6"/>
    <mergeCell ref="C3:E3"/>
    <mergeCell ref="B20:E20"/>
    <mergeCell ref="D21:E21"/>
    <mergeCell ref="B23:H23"/>
    <mergeCell ref="B24:H24"/>
    <mergeCell ref="B14:E14"/>
    <mergeCell ref="B15:E15"/>
    <mergeCell ref="B16:E16"/>
    <mergeCell ref="B17:E17"/>
    <mergeCell ref="B18:E18"/>
    <mergeCell ref="B19:E19"/>
  </mergeCells>
  <phoneticPr fontId="4"/>
  <pageMargins left="0.7" right="0.7" top="0.75" bottom="0.75" header="0" footer="0"/>
  <pageSetup paperSize="9" scale="9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交通費集計表</vt:lpstr>
      <vt:lpstr>交通費集計表 (記入例)</vt:lpstr>
      <vt:lpstr>物品等参考様式</vt:lpstr>
      <vt:lpstr>物品等参考様式 (記入例)</vt:lpstr>
      <vt:lpstr>交通費集計表!Print_Area</vt:lpstr>
      <vt:lpstr>'交通費集計表 (記入例)'!Print_Area</vt:lpstr>
      <vt:lpstr>物品等参考様式!Print_Area</vt:lpstr>
      <vt:lpstr>'物品等参考様式 (記入例)'!Print_Area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sinzai064</dc:creator>
  <cp:lastModifiedBy>sinzai227</cp:lastModifiedBy>
  <cp:lastPrinted>2025-10-21T06:01:31Z</cp:lastPrinted>
  <dcterms:created xsi:type="dcterms:W3CDTF">2025-09-19T00:44:42Z</dcterms:created>
  <dcterms:modified xsi:type="dcterms:W3CDTF">2025-10-23T06:47:18Z</dcterms:modified>
</cp:coreProperties>
</file>