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iidabashi\試験研修\(2)外国人介護従事者受入れ環境整備等事業\07　令和7年度\08　ホームページ\20251007_コミュ_技能（交付開始)_特定（変更）\コミュニケーション\HPメディア掲載資料\"/>
    </mc:Choice>
  </mc:AlternateContent>
  <xr:revisionPtr revIDLastSave="0" documentId="13_ncr:1_{6CE7B5D5-CB18-459A-A5C0-B3AD80AC8273}" xr6:coauthVersionLast="47" xr6:coauthVersionMax="47" xr10:uidLastSave="{00000000-0000-0000-0000-000000000000}"/>
  <bookViews>
    <workbookView xWindow="-108" yWindow="-108" windowWidth="23256" windowHeight="12456" tabRatio="890" activeTab="4" xr2:uid="{00000000-000D-0000-FFFF-FFFF00000000}"/>
  </bookViews>
  <sheets>
    <sheet name="一覧 " sheetId="111" r:id="rId1"/>
    <sheet name="第1号" sheetId="82" r:id="rId2"/>
    <sheet name="第1号-2" sheetId="51" r:id="rId3"/>
    <sheet name="第1号-3" sheetId="102" r:id="rId4"/>
    <sheet name="第1号-4 " sheetId="112" r:id="rId5"/>
    <sheet name="参考様式１－① " sheetId="110" r:id="rId6"/>
    <sheet name="参考様式１-②" sheetId="105" r:id="rId7"/>
    <sheet name="対象経費一覧" sheetId="109" state="hidden" r:id="rId8"/>
    <sheet name="（非表示）サービス種別" sheetId="107" state="hidden" r:id="rId9"/>
  </sheets>
  <externalReferences>
    <externalReference r:id="rId10"/>
  </externalReferences>
  <definedNames>
    <definedName name="ExternalData_1" localSheetId="7" hidden="1">対象経費一覧!$A$1:$B$9</definedName>
    <definedName name="_xlnm.Print_Area" localSheetId="0">'一覧 '!$A$1:$I$34</definedName>
    <definedName name="_xlnm.Print_Area" localSheetId="5">'参考様式１－① '!$A$1:$P$38</definedName>
    <definedName name="_xlnm.Print_Area" localSheetId="6">'参考様式１-②'!$A$1:$M$35</definedName>
    <definedName name="_xlnm.Print_Area" localSheetId="1">第1号!$A$1:$Q$46</definedName>
    <definedName name="_xlnm.Print_Area" localSheetId="2">'第1号-2'!$A$1:$H$18</definedName>
    <definedName name="_xlnm.Print_Area" localSheetId="3">'第1号-3'!$A$1:$L$54</definedName>
    <definedName name="_xlnm.Print_Area" localSheetId="4">'第1号-4 '!$A$1:$K$36</definedName>
    <definedName name="_xlnm.Print_Titles" localSheetId="0">'一覧 '!$3:$8</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112" l="1"/>
  <c r="H7" i="110"/>
  <c r="H6" i="110"/>
  <c r="H5" i="110"/>
  <c r="K3" i="110"/>
  <c r="G25" i="105"/>
  <c r="E25" i="105"/>
  <c r="C25" i="105"/>
  <c r="O3" i="110"/>
  <c r="M3" i="110"/>
  <c r="B30" i="112"/>
  <c r="B26" i="112"/>
  <c r="B22" i="112"/>
  <c r="B18" i="112"/>
  <c r="B10" i="112"/>
  <c r="B6" i="112"/>
  <c r="F1" i="112" l="1"/>
  <c r="H33" i="112" l="1"/>
  <c r="H32" i="112"/>
  <c r="H31" i="112"/>
  <c r="H30" i="112"/>
  <c r="H29" i="112"/>
  <c r="H28" i="112"/>
  <c r="H27" i="112"/>
  <c r="H26" i="112"/>
  <c r="H25" i="112"/>
  <c r="H24" i="112"/>
  <c r="H23" i="112"/>
  <c r="H22" i="112"/>
  <c r="H21" i="112"/>
  <c r="H20" i="112"/>
  <c r="H19" i="112"/>
  <c r="H18" i="112"/>
  <c r="H17" i="112"/>
  <c r="H16" i="112"/>
  <c r="H15" i="112"/>
  <c r="H14" i="112"/>
  <c r="H13" i="112"/>
  <c r="H12" i="112"/>
  <c r="H11" i="112"/>
  <c r="H10" i="112"/>
  <c r="H9" i="112"/>
  <c r="H8" i="112"/>
  <c r="H7" i="112"/>
  <c r="H6" i="112"/>
  <c r="H34" i="112" l="1"/>
  <c r="C11" i="51" s="1"/>
  <c r="F6" i="102" l="1"/>
  <c r="F28" i="82" l="1"/>
  <c r="J31" i="105" l="1"/>
  <c r="J29" i="105"/>
  <c r="K19" i="105"/>
  <c r="J4" i="105"/>
  <c r="K14" i="102"/>
  <c r="F7" i="102"/>
  <c r="F5" i="102"/>
  <c r="F6" i="51"/>
  <c r="F5" i="51"/>
  <c r="F8" i="102"/>
  <c r="E11" i="51" l="1"/>
  <c r="F11" i="51" s="1"/>
  <c r="G11" i="51" s="1"/>
  <c r="D23" i="82" s="1"/>
  <c r="I9" i="105" l="1"/>
  <c r="I10" i="105" s="1"/>
  <c r="I11" i="105" s="1"/>
  <c r="I12" i="105" s="1"/>
  <c r="I13" i="105" s="1"/>
  <c r="I14" i="105" s="1"/>
  <c r="I15" i="105" s="1"/>
  <c r="I16" i="105" s="1"/>
  <c r="I17" i="105" s="1"/>
  <c r="I18" i="105" s="1"/>
  <c r="H9" i="105"/>
  <c r="H10" i="105" s="1"/>
  <c r="H19" i="10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sinzai227</author>
  </authors>
  <commentList>
    <comment ref="C22" authorId="0" shapeId="0" xr:uid="{C4E309B3-6222-4941-B357-F8C3EC589A88}">
      <text>
        <r>
          <rPr>
            <b/>
            <sz val="9"/>
            <color indexed="81"/>
            <rFont val="MS P ゴシック"/>
            <family val="3"/>
            <charset val="128"/>
          </rPr>
          <t>上段　雇用契約書記載の言語
　　　（アルファベット、漢字等）
下段　カタカナ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sinzai300</author>
    <author>sinzai064</author>
  </authors>
  <commentList>
    <comment ref="C16" authorId="0" shapeId="0" xr:uid="{C1FBF57C-2170-4909-A996-B42086D2C5ED}">
      <text>
        <r>
          <rPr>
            <b/>
            <sz val="9"/>
            <color indexed="81"/>
            <rFont val="MS P ゴシック"/>
            <family val="3"/>
            <charset val="128"/>
          </rPr>
          <t>上段　雇用契約書記載予定の言語
　　　（アルファベット、漢字等）
下段　カタカナ</t>
        </r>
      </text>
    </comment>
    <comment ref="K16" authorId="1" shapeId="0" xr:uid="{5C78342E-64C3-4E26-AE99-E017B8EB8E6A}">
      <text>
        <r>
          <rPr>
            <b/>
            <sz val="9"/>
            <color indexed="81"/>
            <rFont val="MS P ゴシック"/>
            <family val="3"/>
            <charset val="128"/>
          </rPr>
          <t>雇用終了時期が決まっていない場合は「継続」と記載してください。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Table001 (Page 2)" description="ブック内の 'Table001 (Page 2)' クエリへの接続です。" type="5" refreshedVersion="7" background="1" saveData="1">
    <dbPr connection="Provider=Microsoft.Mashup.OleDb.1;Data Source=$Workbook$;Location=&quot;Table001 (Page 2)&quot;;Extended Properties=&quot;&quot;" command="SELECT * FROM [Table001 (Page 2)]"/>
  </connection>
</connections>
</file>

<file path=xl/sharedStrings.xml><?xml version="1.0" encoding="utf-8"?>
<sst xmlns="http://schemas.openxmlformats.org/spreadsheetml/2006/main" count="362" uniqueCount="294">
  <si>
    <t>単価</t>
    <rPh sb="0" eb="2">
      <t>タンカ</t>
    </rPh>
    <phoneticPr fontId="5"/>
  </si>
  <si>
    <t>単位：円</t>
    <rPh sb="0" eb="2">
      <t>タンイ</t>
    </rPh>
    <rPh sb="3" eb="4">
      <t>エン</t>
    </rPh>
    <phoneticPr fontId="5"/>
  </si>
  <si>
    <t>　東京都知事　殿</t>
    <rPh sb="1" eb="4">
      <t>トウキョウト</t>
    </rPh>
    <rPh sb="4" eb="6">
      <t>チジ</t>
    </rPh>
    <rPh sb="7" eb="8">
      <t>ドノ</t>
    </rPh>
    <phoneticPr fontId="5"/>
  </si>
  <si>
    <t>記</t>
    <rPh sb="0" eb="1">
      <t>キ</t>
    </rPh>
    <phoneticPr fontId="5"/>
  </si>
  <si>
    <t>円</t>
    <rPh sb="0" eb="1">
      <t>エン</t>
    </rPh>
    <phoneticPr fontId="5"/>
  </si>
  <si>
    <t>法人名</t>
    <rPh sb="0" eb="2">
      <t>ホウジン</t>
    </rPh>
    <rPh sb="2" eb="3">
      <t>メイ</t>
    </rPh>
    <phoneticPr fontId="5"/>
  </si>
  <si>
    <t>氏名</t>
    <rPh sb="0" eb="2">
      <t>シメイ</t>
    </rPh>
    <phoneticPr fontId="5"/>
  </si>
  <si>
    <t>※見積書の写し等、補助対象経費の内容について具体的に分かるものを添付すること。</t>
    <rPh sb="1" eb="4">
      <t>ミツモリショ</t>
    </rPh>
    <rPh sb="5" eb="6">
      <t>ウツ</t>
    </rPh>
    <rPh sb="7" eb="8">
      <t>トウ</t>
    </rPh>
    <rPh sb="9" eb="11">
      <t>ホジョ</t>
    </rPh>
    <rPh sb="11" eb="13">
      <t>タイショウ</t>
    </rPh>
    <rPh sb="13" eb="15">
      <t>ケイヒ</t>
    </rPh>
    <rPh sb="16" eb="18">
      <t>ナイヨウ</t>
    </rPh>
    <rPh sb="22" eb="25">
      <t>グタイテキ</t>
    </rPh>
    <rPh sb="26" eb="27">
      <t>ブン</t>
    </rPh>
    <rPh sb="32" eb="34">
      <t>テンプ</t>
    </rPh>
    <phoneticPr fontId="5"/>
  </si>
  <si>
    <t>用途</t>
    <rPh sb="0" eb="2">
      <t>ヨウト</t>
    </rPh>
    <phoneticPr fontId="5"/>
  </si>
  <si>
    <t>合計</t>
    <rPh sb="0" eb="2">
      <t>ゴウケイ</t>
    </rPh>
    <phoneticPr fontId="5"/>
  </si>
  <si>
    <t>国籍</t>
    <rPh sb="0" eb="2">
      <t>コクセキ</t>
    </rPh>
    <phoneticPr fontId="5"/>
  </si>
  <si>
    <t>法人住所</t>
    <rPh sb="0" eb="2">
      <t>ホウジン</t>
    </rPh>
    <rPh sb="2" eb="4">
      <t>ジュウショ</t>
    </rPh>
    <phoneticPr fontId="5"/>
  </si>
  <si>
    <t>補助基準額</t>
    <rPh sb="0" eb="2">
      <t>ホジョ</t>
    </rPh>
    <rPh sb="2" eb="4">
      <t>キジュン</t>
    </rPh>
    <rPh sb="4" eb="5">
      <t>ガク</t>
    </rPh>
    <phoneticPr fontId="5"/>
  </si>
  <si>
    <t>(Ａ)</t>
    <phoneticPr fontId="5"/>
  </si>
  <si>
    <t>（Ｂ）</t>
    <phoneticPr fontId="5"/>
  </si>
  <si>
    <t>対象経費の
実支出(予定)額</t>
    <rPh sb="0" eb="2">
      <t>タイショウ</t>
    </rPh>
    <rPh sb="2" eb="4">
      <t>ケイヒ</t>
    </rPh>
    <rPh sb="6" eb="7">
      <t>ジツ</t>
    </rPh>
    <rPh sb="7" eb="9">
      <t>シシュツ</t>
    </rPh>
    <rPh sb="10" eb="12">
      <t>ヨテイ</t>
    </rPh>
    <rPh sb="13" eb="14">
      <t>ガク</t>
    </rPh>
    <phoneticPr fontId="5"/>
  </si>
  <si>
    <t>（Ｃ）</t>
    <phoneticPr fontId="5"/>
  </si>
  <si>
    <t>寄附金その他の
収入額</t>
    <rPh sb="0" eb="3">
      <t>キフキン</t>
    </rPh>
    <rPh sb="5" eb="6">
      <t>タ</t>
    </rPh>
    <rPh sb="8" eb="10">
      <t>シュウニュウ</t>
    </rPh>
    <rPh sb="10" eb="11">
      <t>ガク</t>
    </rPh>
    <phoneticPr fontId="5"/>
  </si>
  <si>
    <t>（Ｄ＝Ｂ－Ｃ）</t>
    <phoneticPr fontId="5"/>
  </si>
  <si>
    <t>差引後
実支出(予定)額</t>
    <rPh sb="0" eb="1">
      <t>サ</t>
    </rPh>
    <rPh sb="1" eb="2">
      <t>ヒ</t>
    </rPh>
    <rPh sb="2" eb="3">
      <t>ゴ</t>
    </rPh>
    <rPh sb="4" eb="7">
      <t>ジツシシュツ</t>
    </rPh>
    <rPh sb="8" eb="10">
      <t>ヨテイ</t>
    </rPh>
    <rPh sb="11" eb="12">
      <t>ガク</t>
    </rPh>
    <phoneticPr fontId="5"/>
  </si>
  <si>
    <t>(Ｅ）</t>
    <phoneticPr fontId="5"/>
  </si>
  <si>
    <t>ＡとＤを比較して
少ない方の額</t>
    <rPh sb="4" eb="6">
      <t>ヒカク</t>
    </rPh>
    <rPh sb="9" eb="10">
      <t>スク</t>
    </rPh>
    <rPh sb="12" eb="13">
      <t>ホウ</t>
    </rPh>
    <rPh sb="14" eb="15">
      <t>ガク</t>
    </rPh>
    <phoneticPr fontId="5"/>
  </si>
  <si>
    <t>申請額</t>
    <rPh sb="0" eb="3">
      <t>シンセイガク</t>
    </rPh>
    <phoneticPr fontId="5"/>
  </si>
  <si>
    <t>（Ｆ＝Ｅ×2/3）</t>
    <phoneticPr fontId="5"/>
  </si>
  <si>
    <t>所要額調書</t>
    <rPh sb="0" eb="2">
      <t>ショヨウ</t>
    </rPh>
    <rPh sb="2" eb="3">
      <t>ガク</t>
    </rPh>
    <rPh sb="3" eb="5">
      <t>チョウショ</t>
    </rPh>
    <phoneticPr fontId="5"/>
  </si>
  <si>
    <t>　　　３　Ｅ欄には、Ａ欄とＤ欄を比較して少ない方の額を記載すること。</t>
    <phoneticPr fontId="5"/>
  </si>
  <si>
    <t>　　　４　Ｆ欄には、補助率を乗じて得た額を記載すること。ただし、千円未満の端数が生じた場合は切り捨てること。</t>
    <phoneticPr fontId="5"/>
  </si>
  <si>
    <t>事業計画書</t>
    <rPh sb="0" eb="2">
      <t>ジギョウ</t>
    </rPh>
    <rPh sb="2" eb="5">
      <t>ケイカクショ</t>
    </rPh>
    <phoneticPr fontId="5"/>
  </si>
  <si>
    <t>事業所名</t>
    <rPh sb="0" eb="3">
      <t>ジギョウショ</t>
    </rPh>
    <rPh sb="3" eb="4">
      <t>メイ</t>
    </rPh>
    <phoneticPr fontId="5"/>
  </si>
  <si>
    <t>代表者職氏名</t>
    <rPh sb="0" eb="3">
      <t>ダイヒョウシャ</t>
    </rPh>
    <rPh sb="3" eb="4">
      <t>ショク</t>
    </rPh>
    <rPh sb="4" eb="6">
      <t>シメイ</t>
    </rPh>
    <phoneticPr fontId="5"/>
  </si>
  <si>
    <t>１．事業所概要</t>
    <rPh sb="2" eb="5">
      <t>ジギョウショ</t>
    </rPh>
    <rPh sb="5" eb="7">
      <t>ガイヨウ</t>
    </rPh>
    <phoneticPr fontId="5"/>
  </si>
  <si>
    <t>（１）事業所名</t>
    <rPh sb="3" eb="6">
      <t>ジギョウショ</t>
    </rPh>
    <rPh sb="6" eb="7">
      <t>メイ</t>
    </rPh>
    <phoneticPr fontId="5"/>
  </si>
  <si>
    <t>２．事業所の状況</t>
    <rPh sb="2" eb="4">
      <t>ジギョウ</t>
    </rPh>
    <rPh sb="4" eb="5">
      <t>ショ</t>
    </rPh>
    <rPh sb="6" eb="8">
      <t>ジョウキョウ</t>
    </rPh>
    <phoneticPr fontId="5"/>
  </si>
  <si>
    <t>介護職員</t>
    <rPh sb="0" eb="2">
      <t>カイゴ</t>
    </rPh>
    <rPh sb="2" eb="4">
      <t>ショクイン</t>
    </rPh>
    <phoneticPr fontId="5"/>
  </si>
  <si>
    <t>所要経費積算内訳</t>
    <rPh sb="0" eb="2">
      <t>ショヨウ</t>
    </rPh>
    <rPh sb="2" eb="4">
      <t>ケイヒ</t>
    </rPh>
    <rPh sb="4" eb="6">
      <t>セキサン</t>
    </rPh>
    <rPh sb="6" eb="8">
      <t>ウチワケ</t>
    </rPh>
    <phoneticPr fontId="5"/>
  </si>
  <si>
    <t>内容</t>
    <rPh sb="0" eb="2">
      <t>ナイヨウ</t>
    </rPh>
    <phoneticPr fontId="5"/>
  </si>
  <si>
    <t>（単位：円）</t>
    <rPh sb="1" eb="3">
      <t>タンイ</t>
    </rPh>
    <rPh sb="4" eb="5">
      <t>エン</t>
    </rPh>
    <phoneticPr fontId="5"/>
  </si>
  <si>
    <t>数量</t>
    <rPh sb="0" eb="2">
      <t>スウリョウ</t>
    </rPh>
    <phoneticPr fontId="5"/>
  </si>
  <si>
    <t>内容</t>
    <rPh sb="0" eb="2">
      <t>ナイヨウ</t>
    </rPh>
    <phoneticPr fontId="5"/>
  </si>
  <si>
    <t>代表者職氏名 ：</t>
    <rPh sb="0" eb="3">
      <t>ダイヒョウシャ</t>
    </rPh>
    <rPh sb="3" eb="4">
      <t>ショク</t>
    </rPh>
    <rPh sb="4" eb="6">
      <t>シメイ</t>
    </rPh>
    <rPh sb="5" eb="6">
      <t>メイ</t>
    </rPh>
    <phoneticPr fontId="6"/>
  </si>
  <si>
    <t>　標記補助金の申請対象者のうち、下記の者については、交付申請時点で雇用契約を締結しておりませんが、下記のとおり雇用契約を締結する予定です。</t>
    <phoneticPr fontId="6"/>
  </si>
  <si>
    <t>（単位：円）</t>
    <rPh sb="1" eb="3">
      <t>タンイ</t>
    </rPh>
    <rPh sb="4" eb="5">
      <t>エン</t>
    </rPh>
    <phoneticPr fontId="8"/>
  </si>
  <si>
    <t>収入</t>
    <rPh sb="0" eb="2">
      <t>シュウニュウ</t>
    </rPh>
    <phoneticPr fontId="8"/>
  </si>
  <si>
    <t>支出</t>
    <rPh sb="0" eb="2">
      <t>シシュツ</t>
    </rPh>
    <phoneticPr fontId="8"/>
  </si>
  <si>
    <t>科目</t>
    <rPh sb="0" eb="2">
      <t>カモク</t>
    </rPh>
    <phoneticPr fontId="8"/>
  </si>
  <si>
    <t>金額</t>
    <rPh sb="0" eb="2">
      <t>キンガク</t>
    </rPh>
    <phoneticPr fontId="8"/>
  </si>
  <si>
    <t>合計</t>
    <rPh sb="0" eb="2">
      <t>ゴウケイ</t>
    </rPh>
    <phoneticPr fontId="8"/>
  </si>
  <si>
    <t>に関する歳入・歳出予算書は原本と相違ないことを証明します。</t>
    <rPh sb="1" eb="2">
      <t>カン</t>
    </rPh>
    <rPh sb="4" eb="6">
      <t>サイニュウ</t>
    </rPh>
    <rPh sb="7" eb="9">
      <t>サイシュツ</t>
    </rPh>
    <rPh sb="9" eb="12">
      <t>ヨサンショ</t>
    </rPh>
    <rPh sb="13" eb="15">
      <t>ゲンポン</t>
    </rPh>
    <rPh sb="16" eb="18">
      <t>ソウイ</t>
    </rPh>
    <rPh sb="23" eb="25">
      <t>ショウメイ</t>
    </rPh>
    <phoneticPr fontId="8"/>
  </si>
  <si>
    <t>法人名</t>
    <rPh sb="0" eb="2">
      <t>ホウジン</t>
    </rPh>
    <rPh sb="2" eb="3">
      <t>メイ</t>
    </rPh>
    <phoneticPr fontId="8"/>
  </si>
  <si>
    <t>（２）事業所所在地</t>
    <rPh sb="3" eb="6">
      <t>ジギョウショ</t>
    </rPh>
    <rPh sb="6" eb="9">
      <t>ショザイチ</t>
    </rPh>
    <phoneticPr fontId="5"/>
  </si>
  <si>
    <t>（３）事業所指定番号</t>
    <rPh sb="3" eb="6">
      <t>ジギョウショ</t>
    </rPh>
    <rPh sb="6" eb="8">
      <t>シテイ</t>
    </rPh>
    <rPh sb="8" eb="10">
      <t>バンゴウ</t>
    </rPh>
    <phoneticPr fontId="5"/>
  </si>
  <si>
    <t>（４）サービス種別</t>
    <rPh sb="7" eb="9">
      <t>シュベツ</t>
    </rPh>
    <phoneticPr fontId="5"/>
  </si>
  <si>
    <t>対象経費の実支出(予定)額</t>
    <rPh sb="0" eb="2">
      <t>タイショウ</t>
    </rPh>
    <rPh sb="2" eb="4">
      <t>ケイヒ</t>
    </rPh>
    <rPh sb="5" eb="8">
      <t>ジツシシュツ</t>
    </rPh>
    <rPh sb="9" eb="11">
      <t>ヨテイ</t>
    </rPh>
    <rPh sb="12" eb="13">
      <t>ガク</t>
    </rPh>
    <phoneticPr fontId="5"/>
  </si>
  <si>
    <t>介護業務マニュアル（介護の手順、介護用語の統一化等）の購入</t>
    <phoneticPr fontId="5"/>
  </si>
  <si>
    <t>多言語翻訳機の購入又はリース</t>
    <phoneticPr fontId="5"/>
  </si>
  <si>
    <t>介護業務マニュアル（介護の手順、介護用語の統一化等）の作成（母国語への翻訳含む。）</t>
    <phoneticPr fontId="5"/>
  </si>
  <si>
    <t>科目</t>
    <rPh sb="0" eb="2">
      <t>カモク</t>
    </rPh>
    <phoneticPr fontId="5"/>
  </si>
  <si>
    <t>（１）交付申請時点の利用者数</t>
    <rPh sb="3" eb="5">
      <t>コウフ</t>
    </rPh>
    <rPh sb="5" eb="7">
      <t>シンセイ</t>
    </rPh>
    <rPh sb="7" eb="9">
      <t>ジテン</t>
    </rPh>
    <rPh sb="10" eb="13">
      <t>リヨウシャ</t>
    </rPh>
    <rPh sb="13" eb="14">
      <t>スウ</t>
    </rPh>
    <phoneticPr fontId="5"/>
  </si>
  <si>
    <t>事業所での雇用
開始(予定)</t>
    <rPh sb="0" eb="3">
      <t>ジギョウショ</t>
    </rPh>
    <rPh sb="5" eb="7">
      <t>コヨウ</t>
    </rPh>
    <rPh sb="8" eb="10">
      <t>カイシ</t>
    </rPh>
    <rPh sb="11" eb="13">
      <t>ヨテイ</t>
    </rPh>
    <phoneticPr fontId="5"/>
  </si>
  <si>
    <t>事業所での雇用
終了(予定)</t>
    <rPh sb="0" eb="3">
      <t>ジギョウショ</t>
    </rPh>
    <rPh sb="5" eb="7">
      <t>コヨウ</t>
    </rPh>
    <rPh sb="8" eb="10">
      <t>シュウリョウ</t>
    </rPh>
    <rPh sb="11" eb="13">
      <t>ヨテイ</t>
    </rPh>
    <phoneticPr fontId="5"/>
  </si>
  <si>
    <t>申請年度内
雇用月数</t>
    <rPh sb="0" eb="2">
      <t>シンセイ</t>
    </rPh>
    <rPh sb="2" eb="4">
      <t>ネンド</t>
    </rPh>
    <rPh sb="4" eb="5">
      <t>ナイ</t>
    </rPh>
    <rPh sb="6" eb="8">
      <t>コヨウ</t>
    </rPh>
    <rPh sb="8" eb="9">
      <t>ツキ</t>
    </rPh>
    <rPh sb="9" eb="10">
      <t>スウ</t>
    </rPh>
    <phoneticPr fontId="5"/>
  </si>
  <si>
    <t>技能実習</t>
    <rPh sb="0" eb="2">
      <t>ギノウ</t>
    </rPh>
    <rPh sb="2" eb="4">
      <t>ジッシュウ</t>
    </rPh>
    <phoneticPr fontId="5"/>
  </si>
  <si>
    <t>区分</t>
    <rPh sb="0" eb="2">
      <t>クブン</t>
    </rPh>
    <phoneticPr fontId="5"/>
  </si>
  <si>
    <t>特定技能</t>
    <rPh sb="0" eb="2">
      <t>トクテイ</t>
    </rPh>
    <rPh sb="2" eb="4">
      <t>ギノウ</t>
    </rPh>
    <phoneticPr fontId="5"/>
  </si>
  <si>
    <t>留学生</t>
    <rPh sb="0" eb="3">
      <t>リュウガクセイ</t>
    </rPh>
    <phoneticPr fontId="5"/>
  </si>
  <si>
    <t>その他（永住者等）</t>
    <rPh sb="2" eb="3">
      <t>タ</t>
    </rPh>
    <rPh sb="4" eb="7">
      <t>エイジュウシャ</t>
    </rPh>
    <rPh sb="7" eb="8">
      <t>トウ</t>
    </rPh>
    <phoneticPr fontId="5"/>
  </si>
  <si>
    <t>数量の考え方</t>
    <rPh sb="0" eb="2">
      <t>スウリョウ</t>
    </rPh>
    <rPh sb="3" eb="4">
      <t>カンガ</t>
    </rPh>
    <rPh sb="5" eb="6">
      <t>カタ</t>
    </rPh>
    <phoneticPr fontId="5"/>
  </si>
  <si>
    <t>事業所名：</t>
    <rPh sb="0" eb="3">
      <t>ジギョウショ</t>
    </rPh>
    <rPh sb="3" eb="4">
      <t>メイ</t>
    </rPh>
    <phoneticPr fontId="5"/>
  </si>
  <si>
    <t>　　　２　Ｃ欄には、使途を当該事業に限定した寄附金等があれば、記入すること。</t>
    <phoneticPr fontId="5"/>
  </si>
  <si>
    <t>から</t>
    <phoneticPr fontId="5"/>
  </si>
  <si>
    <t>まで</t>
    <phoneticPr fontId="5"/>
  </si>
  <si>
    <t>（注１）行が足りなくなった場合は、適宜行を追加してください。</t>
    <rPh sb="1" eb="2">
      <t>チュウ</t>
    </rPh>
    <rPh sb="4" eb="5">
      <t>ギョウ</t>
    </rPh>
    <rPh sb="6" eb="7">
      <t>タ</t>
    </rPh>
    <rPh sb="13" eb="15">
      <t>バアイ</t>
    </rPh>
    <rPh sb="17" eb="19">
      <t>テキギ</t>
    </rPh>
    <rPh sb="19" eb="20">
      <t>ギョウ</t>
    </rPh>
    <rPh sb="21" eb="23">
      <t>ツイカ</t>
    </rPh>
    <phoneticPr fontId="5"/>
  </si>
  <si>
    <t>（２）交付申請時点の職員数</t>
    <rPh sb="3" eb="5">
      <t>コウフ</t>
    </rPh>
    <rPh sb="5" eb="7">
      <t>シンセイ</t>
    </rPh>
    <rPh sb="7" eb="9">
      <t>ジテン</t>
    </rPh>
    <rPh sb="10" eb="12">
      <t>ショクイン</t>
    </rPh>
    <rPh sb="12" eb="13">
      <t>スウ</t>
    </rPh>
    <phoneticPr fontId="5"/>
  </si>
  <si>
    <t>　※　雇用予定は含まない。
　※　常勤・非常勤の別は問わない（常勤換算人数の記載も可）。
　※　介護業務に従事しない職員(事務職員等)も含む。</t>
    <rPh sb="3" eb="5">
      <t>コヨウ</t>
    </rPh>
    <rPh sb="5" eb="7">
      <t>ヨテイ</t>
    </rPh>
    <rPh sb="8" eb="9">
      <t>フク</t>
    </rPh>
    <rPh sb="17" eb="19">
      <t>ジョウキン</t>
    </rPh>
    <rPh sb="20" eb="23">
      <t>ヒジョウキン</t>
    </rPh>
    <rPh sb="24" eb="25">
      <t>ベツ</t>
    </rPh>
    <rPh sb="26" eb="27">
      <t>ト</t>
    </rPh>
    <rPh sb="31" eb="33">
      <t>ジョウキン</t>
    </rPh>
    <rPh sb="33" eb="35">
      <t>カンサン</t>
    </rPh>
    <rPh sb="35" eb="37">
      <t>ニンズウ</t>
    </rPh>
    <rPh sb="38" eb="40">
      <t>キサイ</t>
    </rPh>
    <rPh sb="41" eb="42">
      <t>カ</t>
    </rPh>
    <rPh sb="48" eb="50">
      <t>カイゴ</t>
    </rPh>
    <rPh sb="50" eb="52">
      <t>ギョウム</t>
    </rPh>
    <rPh sb="53" eb="55">
      <t>ジュウジ</t>
    </rPh>
    <rPh sb="58" eb="60">
      <t>ショクイン</t>
    </rPh>
    <rPh sb="61" eb="63">
      <t>ジム</t>
    </rPh>
    <rPh sb="63" eb="65">
      <t>ショクイン</t>
    </rPh>
    <rPh sb="65" eb="66">
      <t>トウ</t>
    </rPh>
    <rPh sb="68" eb="69">
      <t>フク</t>
    </rPh>
    <phoneticPr fontId="5"/>
  </si>
  <si>
    <t>（注）１　Ｂ欄の詳細な内訳を、「所要経費積算内訳）」（別記様式第１号―３）に記入すること。</t>
    <rPh sb="1" eb="2">
      <t>チュウ</t>
    </rPh>
    <rPh sb="8" eb="10">
      <t>ショウサイ</t>
    </rPh>
    <rPh sb="11" eb="13">
      <t>ウチワケ</t>
    </rPh>
    <rPh sb="16" eb="18">
      <t>ショヨウ</t>
    </rPh>
    <rPh sb="18" eb="20">
      <t>ケイヒ</t>
    </rPh>
    <rPh sb="20" eb="22">
      <t>セキサン</t>
    </rPh>
    <rPh sb="22" eb="24">
      <t>ウチワケ</t>
    </rPh>
    <rPh sb="27" eb="29">
      <t>ベッキ</t>
    </rPh>
    <rPh sb="29" eb="31">
      <t>ヨウシキ</t>
    </rPh>
    <rPh sb="31" eb="32">
      <t>ダイ</t>
    </rPh>
    <rPh sb="33" eb="34">
      <t>ゴウ</t>
    </rPh>
    <rPh sb="38" eb="40">
      <t>キニュウ</t>
    </rPh>
    <phoneticPr fontId="5"/>
  </si>
  <si>
    <t>合計人数</t>
    <rPh sb="0" eb="2">
      <t>ゴウケイ</t>
    </rPh>
    <rPh sb="2" eb="4">
      <t>ニンズウ</t>
    </rPh>
    <phoneticPr fontId="5"/>
  </si>
  <si>
    <t>在留資格介護</t>
    <rPh sb="0" eb="2">
      <t>ザイリュウ</t>
    </rPh>
    <rPh sb="2" eb="4">
      <t>シカク</t>
    </rPh>
    <rPh sb="4" eb="6">
      <t>カイゴ</t>
    </rPh>
    <phoneticPr fontId="5"/>
  </si>
  <si>
    <t>３．本事業を活用した取組計画</t>
    <rPh sb="2" eb="3">
      <t>ホン</t>
    </rPh>
    <rPh sb="3" eb="5">
      <t>ジギョウ</t>
    </rPh>
    <rPh sb="6" eb="8">
      <t>カツヨウ</t>
    </rPh>
    <rPh sb="10" eb="12">
      <t>トリクミ</t>
    </rPh>
    <rPh sb="12" eb="14">
      <t>ケイカク</t>
    </rPh>
    <phoneticPr fontId="5"/>
  </si>
  <si>
    <t>実施(予定)時期</t>
    <rPh sb="0" eb="2">
      <t>ジッシ</t>
    </rPh>
    <rPh sb="3" eb="5">
      <t>ヨテイ</t>
    </rPh>
    <rPh sb="6" eb="8">
      <t>ジキ</t>
    </rPh>
    <phoneticPr fontId="5"/>
  </si>
  <si>
    <t>　※　利用定員数ではなく、交付申請時点の実際の利用者数を記載すること。</t>
    <rPh sb="3" eb="5">
      <t>リヨウ</t>
    </rPh>
    <rPh sb="5" eb="7">
      <t>テイイン</t>
    </rPh>
    <rPh sb="7" eb="8">
      <t>スウ</t>
    </rPh>
    <rPh sb="13" eb="15">
      <t>コウフ</t>
    </rPh>
    <rPh sb="15" eb="17">
      <t>シンセイ</t>
    </rPh>
    <rPh sb="17" eb="19">
      <t>ジテン</t>
    </rPh>
    <rPh sb="20" eb="22">
      <t>ジッサイ</t>
    </rPh>
    <rPh sb="23" eb="26">
      <t>リヨウシャ</t>
    </rPh>
    <rPh sb="26" eb="27">
      <t>スウ</t>
    </rPh>
    <rPh sb="28" eb="30">
      <t>キサイ</t>
    </rPh>
    <phoneticPr fontId="5"/>
  </si>
  <si>
    <t>（３）本事業の活用が見込まれる外国人介護職員について</t>
    <rPh sb="3" eb="4">
      <t>ホン</t>
    </rPh>
    <rPh sb="4" eb="6">
      <t>ジギョウ</t>
    </rPh>
    <rPh sb="7" eb="9">
      <t>カツヨウ</t>
    </rPh>
    <rPh sb="10" eb="12">
      <t>ミコ</t>
    </rPh>
    <rPh sb="15" eb="17">
      <t>ガイコク</t>
    </rPh>
    <rPh sb="17" eb="18">
      <t>ジン</t>
    </rPh>
    <rPh sb="18" eb="20">
      <t>カイゴ</t>
    </rPh>
    <rPh sb="20" eb="22">
      <t>ショクイン</t>
    </rPh>
    <phoneticPr fontId="5"/>
  </si>
  <si>
    <t>外国人介護職員の日本語学習</t>
    <phoneticPr fontId="5"/>
  </si>
  <si>
    <t>介護技能実習評価者養成講習の受講</t>
    <phoneticPr fontId="5"/>
  </si>
  <si>
    <t>日本人職員及び外国人介護職員の異文化理解の学習</t>
    <phoneticPr fontId="5"/>
  </si>
  <si>
    <t>見積書等項番</t>
    <rPh sb="0" eb="3">
      <t>ミツモリショ</t>
    </rPh>
    <rPh sb="3" eb="4">
      <t>トウ</t>
    </rPh>
    <rPh sb="4" eb="6">
      <t>コウバン</t>
    </rPh>
    <phoneticPr fontId="5"/>
  </si>
  <si>
    <t>年度内の雇用終了時期</t>
    <rPh sb="0" eb="2">
      <t>ネンド</t>
    </rPh>
    <rPh sb="2" eb="3">
      <t>ナイ</t>
    </rPh>
    <rPh sb="4" eb="6">
      <t>コヨウ</t>
    </rPh>
    <rPh sb="6" eb="8">
      <t>シュウリョウ</t>
    </rPh>
    <rPh sb="8" eb="10">
      <t>ジキ</t>
    </rPh>
    <phoneticPr fontId="5"/>
  </si>
  <si>
    <t>　記</t>
    <phoneticPr fontId="6"/>
  </si>
  <si>
    <t>※対象経費の実支出(予定)額の合計額は、別記様式第１号－２のＢ欄に転記すること。</t>
    <rPh sb="1" eb="3">
      <t>タイショウ</t>
    </rPh>
    <rPh sb="3" eb="5">
      <t>ケイヒ</t>
    </rPh>
    <rPh sb="6" eb="9">
      <t>ジツシシュツ</t>
    </rPh>
    <rPh sb="10" eb="12">
      <t>ヨテイ</t>
    </rPh>
    <rPh sb="13" eb="14">
      <t>ガク</t>
    </rPh>
    <rPh sb="15" eb="17">
      <t>ゴウケイ</t>
    </rPh>
    <rPh sb="17" eb="18">
      <t>ガク</t>
    </rPh>
    <rPh sb="31" eb="32">
      <t>ラン</t>
    </rPh>
    <rPh sb="33" eb="35">
      <t>テンキ</t>
    </rPh>
    <phoneticPr fontId="5"/>
  </si>
  <si>
    <t>電話番号</t>
    <rPh sb="0" eb="2">
      <t>デンワ</t>
    </rPh>
    <rPh sb="2" eb="4">
      <t>バンゴウ</t>
    </rPh>
    <phoneticPr fontId="5"/>
  </si>
  <si>
    <t>　１．申請額</t>
    <rPh sb="3" eb="6">
      <t>シンセイガク</t>
    </rPh>
    <phoneticPr fontId="5"/>
  </si>
  <si>
    <t>　２．事業所情報</t>
    <rPh sb="3" eb="6">
      <t>ジギョウショ</t>
    </rPh>
    <rPh sb="6" eb="8">
      <t>ジョウホウ</t>
    </rPh>
    <phoneticPr fontId="5"/>
  </si>
  <si>
    <t>事業所所在地</t>
    <rPh sb="0" eb="3">
      <t>ジギョウショ</t>
    </rPh>
    <rPh sb="3" eb="6">
      <t>ショザイチ</t>
    </rPh>
    <phoneticPr fontId="5"/>
  </si>
  <si>
    <t>事業所指定番号</t>
    <rPh sb="0" eb="3">
      <t>ジギョウショ</t>
    </rPh>
    <rPh sb="3" eb="5">
      <t>シテイ</t>
    </rPh>
    <rPh sb="5" eb="7">
      <t>バンゴウ</t>
    </rPh>
    <phoneticPr fontId="5"/>
  </si>
  <si>
    <t>サービス種別</t>
    <rPh sb="4" eb="6">
      <t>シュベツ</t>
    </rPh>
    <phoneticPr fontId="5"/>
  </si>
  <si>
    <t>※サービス種別は、「介護施設等による外国人介護職員とのコミュニケーション促進支援事業補助金交付要綱」別表１に定めるサービス種別コードから選択すること。</t>
    <rPh sb="5" eb="7">
      <t>シュベツ</t>
    </rPh>
    <rPh sb="10" eb="12">
      <t>カイゴ</t>
    </rPh>
    <rPh sb="12" eb="14">
      <t>シセツ</t>
    </rPh>
    <rPh sb="14" eb="15">
      <t>トウ</t>
    </rPh>
    <rPh sb="18" eb="20">
      <t>ガイコク</t>
    </rPh>
    <rPh sb="20" eb="21">
      <t>ジン</t>
    </rPh>
    <rPh sb="21" eb="23">
      <t>カイゴ</t>
    </rPh>
    <rPh sb="23" eb="25">
      <t>ショクイン</t>
    </rPh>
    <rPh sb="36" eb="38">
      <t>ソクシン</t>
    </rPh>
    <rPh sb="38" eb="40">
      <t>シエン</t>
    </rPh>
    <rPh sb="40" eb="42">
      <t>ジギョウ</t>
    </rPh>
    <rPh sb="42" eb="45">
      <t>ホジョキン</t>
    </rPh>
    <rPh sb="45" eb="47">
      <t>コウフ</t>
    </rPh>
    <rPh sb="47" eb="49">
      <t>ヨウコウ</t>
    </rPh>
    <rPh sb="50" eb="52">
      <t>ベッピョウ</t>
    </rPh>
    <rPh sb="54" eb="55">
      <t>サダ</t>
    </rPh>
    <rPh sb="61" eb="63">
      <t>シュベツ</t>
    </rPh>
    <rPh sb="68" eb="70">
      <t>センタク</t>
    </rPh>
    <phoneticPr fontId="5"/>
  </si>
  <si>
    <t>メールアドレス</t>
    <phoneticPr fontId="5"/>
  </si>
  <si>
    <t>＜本補助金申請事務の担当者＞</t>
    <phoneticPr fontId="5"/>
  </si>
  <si>
    <t>ふりがな</t>
    <phoneticPr fontId="5"/>
  </si>
  <si>
    <t>担当</t>
    <rPh sb="0" eb="2">
      <t>タントウ</t>
    </rPh>
    <phoneticPr fontId="5"/>
  </si>
  <si>
    <t>対象
外国人
項番</t>
    <rPh sb="0" eb="2">
      <t>タイショウ</t>
    </rPh>
    <rPh sb="3" eb="5">
      <t>ガイコク</t>
    </rPh>
    <rPh sb="5" eb="6">
      <t>ジン</t>
    </rPh>
    <rPh sb="7" eb="9">
      <t>コウバン</t>
    </rPh>
    <phoneticPr fontId="5"/>
  </si>
  <si>
    <t>　　　    記入すること。</t>
    <phoneticPr fontId="5"/>
  </si>
  <si>
    <t>　　　    また、対象経費の支払時に、金額換算可能な各種ポイントが付与された場合には、当該ポイント相当額を</t>
    <phoneticPr fontId="5"/>
  </si>
  <si>
    <t>ポイント発生</t>
    <rPh sb="4" eb="6">
      <t>ハッセイ</t>
    </rPh>
    <phoneticPr fontId="5"/>
  </si>
  <si>
    <t>事務職員等</t>
    <rPh sb="0" eb="2">
      <t>ジム</t>
    </rPh>
    <rPh sb="2" eb="4">
      <t>ショクイン</t>
    </rPh>
    <rPh sb="4" eb="5">
      <t>トウ</t>
    </rPh>
    <phoneticPr fontId="5"/>
  </si>
  <si>
    <t>その他コミュニケーションを促進し、外国人介護職員の受入環境整備のために必要な取組</t>
    <rPh sb="17" eb="19">
      <t>ガイコク</t>
    </rPh>
    <rPh sb="19" eb="20">
      <t>ジン</t>
    </rPh>
    <rPh sb="20" eb="22">
      <t>カイゴ</t>
    </rPh>
    <rPh sb="22" eb="24">
      <t>ショクイン</t>
    </rPh>
    <phoneticPr fontId="5"/>
  </si>
  <si>
    <t>　上記の介護施設等による外国人介護職員とのコミュニケーション促進支援事業補助金</t>
    <rPh sb="1" eb="3">
      <t>ジョウキ</t>
    </rPh>
    <rPh sb="4" eb="6">
      <t>カイゴ</t>
    </rPh>
    <rPh sb="6" eb="8">
      <t>シセツ</t>
    </rPh>
    <rPh sb="8" eb="9">
      <t>トウ</t>
    </rPh>
    <rPh sb="12" eb="19">
      <t>ガイコクジンカイゴショクイン</t>
    </rPh>
    <rPh sb="30" eb="32">
      <t>ソクシン</t>
    </rPh>
    <rPh sb="32" eb="34">
      <t>シエン</t>
    </rPh>
    <rPh sb="34" eb="36">
      <t>ジギョウ</t>
    </rPh>
    <rPh sb="36" eb="39">
      <t>ホジョキン</t>
    </rPh>
    <phoneticPr fontId="8"/>
  </si>
  <si>
    <t>A</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</si>
  <si>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</si>
  <si>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</si>
  <si>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</si>
  <si>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</si>
  <si>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</si>
  <si>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</si>
  <si>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</si>
  <si>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</si>
  <si>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</si>
  <si>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L</t>
    <phoneticPr fontId="5"/>
  </si>
  <si>
    <t>K</t>
    <phoneticPr fontId="5"/>
  </si>
  <si>
    <t>M</t>
    <phoneticPr fontId="5"/>
  </si>
  <si>
    <t>N</t>
    <phoneticPr fontId="5"/>
  </si>
  <si>
    <t>O</t>
    <phoneticPr fontId="5"/>
  </si>
  <si>
    <t>P</t>
    <phoneticPr fontId="5"/>
  </si>
  <si>
    <t>Q</t>
    <phoneticPr fontId="5"/>
  </si>
  <si>
    <t>R</t>
    <phoneticPr fontId="5"/>
  </si>
  <si>
    <t>S</t>
    <phoneticPr fontId="5"/>
  </si>
  <si>
    <t xml:space="preserve">訪問介護 </t>
    <phoneticPr fontId="5"/>
  </si>
  <si>
    <t xml:space="preserve">（介護予防）訪問入浴介護 </t>
    <phoneticPr fontId="5"/>
  </si>
  <si>
    <t xml:space="preserve">通所介護 </t>
    <phoneticPr fontId="5"/>
  </si>
  <si>
    <t xml:space="preserve">（介護予防）短期入所生活介護 </t>
    <phoneticPr fontId="5"/>
  </si>
  <si>
    <t xml:space="preserve">（介護予防）短期入所療養介護 </t>
    <phoneticPr fontId="5"/>
  </si>
  <si>
    <t>（介護予防）通所リハビリテーション</t>
    <phoneticPr fontId="5"/>
  </si>
  <si>
    <t xml:space="preserve">（介護予防）特定施設入居者生活介護 </t>
    <phoneticPr fontId="5"/>
  </si>
  <si>
    <t xml:space="preserve">定期巡回・随時対応型訪問介護看護 </t>
    <phoneticPr fontId="5"/>
  </si>
  <si>
    <t xml:space="preserve">夜間対応型訪問介護 </t>
    <phoneticPr fontId="5"/>
  </si>
  <si>
    <t xml:space="preserve">（介護予防）小規模多機能型居宅介護 </t>
    <phoneticPr fontId="5"/>
  </si>
  <si>
    <t xml:space="preserve">看護小規模多機能型居宅介護 </t>
    <phoneticPr fontId="5"/>
  </si>
  <si>
    <t xml:space="preserve">（介護予防）認知症対応型共同生活介護 </t>
    <phoneticPr fontId="5"/>
  </si>
  <si>
    <t xml:space="preserve">（介護予防）認知症対応型通所介護 </t>
    <phoneticPr fontId="5"/>
  </si>
  <si>
    <t xml:space="preserve">地域密着型特定施設入居者生活介護 </t>
    <phoneticPr fontId="5"/>
  </si>
  <si>
    <t xml:space="preserve">地域密着型介護老人福祉施設入所者生活介護 </t>
    <phoneticPr fontId="5"/>
  </si>
  <si>
    <t xml:space="preserve">地域密着型通所介護 </t>
    <phoneticPr fontId="5"/>
  </si>
  <si>
    <t xml:space="preserve">介護福祉施設サービス </t>
    <phoneticPr fontId="5"/>
  </si>
  <si>
    <t xml:space="preserve">介護保健施設サービス </t>
    <phoneticPr fontId="5"/>
  </si>
  <si>
    <t xml:space="preserve">介護医療院サービス </t>
    <phoneticPr fontId="5"/>
  </si>
  <si>
    <t>別表</t>
    <rPh sb="0" eb="2">
      <t>ベッピョウ</t>
    </rPh>
    <phoneticPr fontId="5"/>
  </si>
  <si>
    <t>サービス種別コード表</t>
    <rPh sb="4" eb="6">
      <t>シュベツ</t>
    </rPh>
    <rPh sb="9" eb="10">
      <t>ヒョウ</t>
    </rPh>
    <phoneticPr fontId="5"/>
  </si>
  <si>
    <t>代表者職氏名　　　　　　　　　　　　　　　　　　　　　　　</t>
    <rPh sb="0" eb="2">
      <t>ダイヒョウ</t>
    </rPh>
    <rPh sb="2" eb="3">
      <t>シャ</t>
    </rPh>
    <rPh sb="3" eb="4">
      <t>ショク</t>
    </rPh>
    <rPh sb="4" eb="5">
      <t>シ</t>
    </rPh>
    <rPh sb="5" eb="6">
      <t>メイ</t>
    </rPh>
    <phoneticPr fontId="8"/>
  </si>
  <si>
    <t>報償費</t>
    <rPh sb="0" eb="3">
      <t>ホウショウヒ</t>
    </rPh>
    <phoneticPr fontId="5"/>
  </si>
  <si>
    <t>旅費</t>
    <rPh sb="0" eb="2">
      <t>リョヒ</t>
    </rPh>
    <phoneticPr fontId="5"/>
  </si>
  <si>
    <t>需用費</t>
    <rPh sb="0" eb="3">
      <t>ジュヨウヒ</t>
    </rPh>
    <phoneticPr fontId="5"/>
  </si>
  <si>
    <t>役務費</t>
    <rPh sb="0" eb="3">
      <t>エキムヒ</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</si>
  <si>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</si>
  <si>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</si>
  <si>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4">
      <t>コウニュウ</t>
    </rPh>
    <phoneticPr fontId="5"/>
  </si>
  <si>
    <t>補助金</t>
    <rPh sb="0" eb="3">
      <t>ホジョキン</t>
    </rPh>
    <phoneticPr fontId="5"/>
  </si>
  <si>
    <t>印</t>
    <rPh sb="0" eb="1">
      <t>イン</t>
    </rPh>
    <phoneticPr fontId="5"/>
  </si>
  <si>
    <t>法人名:</t>
    <phoneticPr fontId="5"/>
  </si>
  <si>
    <t>事業所名:</t>
    <rPh sb="0" eb="3">
      <t>ジギョウショ</t>
    </rPh>
    <phoneticPr fontId="5"/>
  </si>
  <si>
    <t>事業所名:</t>
    <rPh sb="0" eb="3">
      <t>ジギョウショ</t>
    </rPh>
    <rPh sb="3" eb="4">
      <t>メイ</t>
    </rPh>
    <phoneticPr fontId="5"/>
  </si>
  <si>
    <t>書類送付先</t>
    <rPh sb="0" eb="2">
      <t>ショルイ</t>
    </rPh>
    <rPh sb="2" eb="5">
      <t>ソウフサキ</t>
    </rPh>
    <phoneticPr fontId="5"/>
  </si>
  <si>
    <t>住所</t>
    <rPh sb="0" eb="2">
      <t>ジュウショ</t>
    </rPh>
    <phoneticPr fontId="5"/>
  </si>
  <si>
    <t>宛名</t>
    <rPh sb="0" eb="2">
      <t>アテナ</t>
    </rPh>
    <phoneticPr fontId="5"/>
  </si>
  <si>
    <t>〒</t>
    <phoneticPr fontId="5"/>
  </si>
  <si>
    <t>部署</t>
    <rPh sb="0" eb="2">
      <t>ブショ</t>
    </rPh>
    <phoneticPr fontId="5"/>
  </si>
  <si>
    <t>交付申請の提出にあたり、こちらで提出書類をチェックの上、一緒にご提出下さい。</t>
    <rPh sb="0" eb="2">
      <t>コウフ</t>
    </rPh>
    <rPh sb="2" eb="4">
      <t>シンセイ</t>
    </rPh>
    <rPh sb="5" eb="7">
      <t>テイシュツ</t>
    </rPh>
    <rPh sb="16" eb="18">
      <t>テイシュツ</t>
    </rPh>
    <rPh sb="18" eb="20">
      <t>ショルイ</t>
    </rPh>
    <rPh sb="26" eb="27">
      <t>ウエ</t>
    </rPh>
    <rPh sb="28" eb="30">
      <t>イッショ</t>
    </rPh>
    <rPh sb="32" eb="34">
      <t>テイシュツ</t>
    </rPh>
    <rPh sb="34" eb="35">
      <t>クダ</t>
    </rPh>
    <phoneticPr fontId="5"/>
  </si>
  <si>
    <t>番号</t>
    <rPh sb="0" eb="2">
      <t>バンゴウ</t>
    </rPh>
    <phoneticPr fontId="5"/>
  </si>
  <si>
    <t>提　　出　　書　　類　　名</t>
    <rPh sb="0" eb="1">
      <t>ツツミ</t>
    </rPh>
    <rPh sb="3" eb="4">
      <t>デ</t>
    </rPh>
    <rPh sb="6" eb="7">
      <t>ショ</t>
    </rPh>
    <rPh sb="9" eb="10">
      <t>タグイ</t>
    </rPh>
    <rPh sb="12" eb="13">
      <t>メイ</t>
    </rPh>
    <phoneticPr fontId="5"/>
  </si>
  <si>
    <t>提出時
チェック欄</t>
    <rPh sb="0" eb="2">
      <t>テイシュツ</t>
    </rPh>
    <rPh sb="2" eb="3">
      <t>ジ</t>
    </rPh>
    <rPh sb="8" eb="9">
      <t>ラン</t>
    </rPh>
    <phoneticPr fontId="5"/>
  </si>
  <si>
    <t>注意点</t>
    <rPh sb="0" eb="3">
      <t>チュウイテン</t>
    </rPh>
    <phoneticPr fontId="5"/>
  </si>
  <si>
    <t>◆法人名、法人住所、代表者名、代表者印は印鑑証明書と同一のものか。
◆日付は提出日を記入すること。</t>
    <phoneticPr fontId="5"/>
  </si>
  <si>
    <t>所要額調書（別記様式第１号－２）</t>
    <rPh sb="0" eb="2">
      <t>ショヨウ</t>
    </rPh>
    <rPh sb="2" eb="3">
      <t>ガク</t>
    </rPh>
    <rPh sb="3" eb="5">
      <t>チョウショ</t>
    </rPh>
    <phoneticPr fontId="6"/>
  </si>
  <si>
    <t>◆記入ミス、転記ミスはないか。</t>
    <phoneticPr fontId="5"/>
  </si>
  <si>
    <t>事業計画書（別記様式第１号－３）</t>
    <rPh sb="0" eb="2">
      <t>ジギョウ</t>
    </rPh>
    <rPh sb="2" eb="5">
      <t>ケイカクショ</t>
    </rPh>
    <rPh sb="6" eb="8">
      <t>ベッキ</t>
    </rPh>
    <rPh sb="8" eb="10">
      <t>ヨウシキ</t>
    </rPh>
    <rPh sb="10" eb="11">
      <t>ダイ</t>
    </rPh>
    <rPh sb="12" eb="13">
      <t>ゴウ</t>
    </rPh>
    <phoneticPr fontId="6"/>
  </si>
  <si>
    <t>所要経費積算内訳（別記様式第１号－４）</t>
    <phoneticPr fontId="6"/>
  </si>
  <si>
    <t>領収書、見積書の写し等の補助対象経費を積算した根拠書類</t>
    <rPh sb="0" eb="3">
      <t>リョウシュウショ</t>
    </rPh>
    <rPh sb="4" eb="7">
      <t>ミツモリショ</t>
    </rPh>
    <rPh sb="8" eb="9">
      <t>ウツ</t>
    </rPh>
    <rPh sb="10" eb="11">
      <t>トウ</t>
    </rPh>
    <rPh sb="12" eb="16">
      <t>ホジョタイショウ</t>
    </rPh>
    <rPh sb="16" eb="18">
      <t>ケイヒ</t>
    </rPh>
    <rPh sb="19" eb="21">
      <t>セキサン</t>
    </rPh>
    <rPh sb="23" eb="25">
      <t>コンキョ</t>
    </rPh>
    <rPh sb="25" eb="27">
      <t>ショルイ</t>
    </rPh>
    <phoneticPr fontId="5"/>
  </si>
  <si>
    <t>◆支払済みの経費は領収書を提出
◆数字の根拠となる資料は全て添付
◆各書類に、別記様式第１号ー４（所要経費積算内訳）と対応する番号を記入</t>
    <rPh sb="1" eb="3">
      <t>シハライ</t>
    </rPh>
    <rPh sb="3" eb="4">
      <t>ズ</t>
    </rPh>
    <rPh sb="6" eb="8">
      <t>ケイヒ</t>
    </rPh>
    <rPh sb="9" eb="12">
      <t>リョウシュウショ</t>
    </rPh>
    <rPh sb="13" eb="15">
      <t>テイシュツ</t>
    </rPh>
    <rPh sb="35" eb="37">
      <t>ショルイ</t>
    </rPh>
    <rPh sb="39" eb="41">
      <t>ベッキ</t>
    </rPh>
    <rPh sb="41" eb="43">
      <t>ヨウシキ</t>
    </rPh>
    <rPh sb="43" eb="44">
      <t>ダイ</t>
    </rPh>
    <rPh sb="45" eb="46">
      <t>ゴウ</t>
    </rPh>
    <phoneticPr fontId="5"/>
  </si>
  <si>
    <t>金額換算可能な各種ポイントが付与・利用された場合の当該ポイント相当額の確認できる根拠資料
※利用されたポイント数が記載された請求書、ポイント付与の条件（何円購入で何ポイント）や１ポイント当たりの換金率が記載されたカード会社の規約書等</t>
    <phoneticPr fontId="5"/>
  </si>
  <si>
    <t>◆該当がある場合のみ提出</t>
    <rPh sb="1" eb="3">
      <t>ガイトウ</t>
    </rPh>
    <rPh sb="6" eb="8">
      <t>バアイ</t>
    </rPh>
    <rPh sb="10" eb="12">
      <t>テイシュツ</t>
    </rPh>
    <phoneticPr fontId="5"/>
  </si>
  <si>
    <t>歳入歳出予算書抄本（参考様式１－②）</t>
    <rPh sb="0" eb="9">
      <t>サイニュウサイシュツヨサンショショウホン</t>
    </rPh>
    <rPh sb="10" eb="12">
      <t>サンコウ</t>
    </rPh>
    <rPh sb="12" eb="14">
      <t>ヨウシキ</t>
    </rPh>
    <phoneticPr fontId="5"/>
  </si>
  <si>
    <t>その他参考となる資料</t>
    <rPh sb="2" eb="3">
      <t>タ</t>
    </rPh>
    <rPh sb="3" eb="5">
      <t>サンコウ</t>
    </rPh>
    <rPh sb="8" eb="10">
      <t>シリョウ</t>
    </rPh>
    <phoneticPr fontId="5"/>
  </si>
  <si>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5"/>
  </si>
  <si>
    <t>本補助金と対象経費を重複して他の補助金等の交付を受けていない。</t>
    <phoneticPr fontId="5"/>
  </si>
  <si>
    <t>「他の補助金等」の一例を以下に示します。</t>
    <rPh sb="1" eb="2">
      <t>タ</t>
    </rPh>
    <rPh sb="3" eb="6">
      <t>ホジョキン</t>
    </rPh>
    <rPh sb="6" eb="7">
      <t>トウ</t>
    </rPh>
    <rPh sb="9" eb="11">
      <t>イチレイ</t>
    </rPh>
    <rPh sb="12" eb="14">
      <t>イカ</t>
    </rPh>
    <rPh sb="15" eb="16">
      <t>シメ</t>
    </rPh>
    <phoneticPr fontId="5"/>
  </si>
  <si>
    <t>・外国人介護福祉士候補者受入施設研修費補助金　　</t>
    <rPh sb="14" eb="16">
      <t>シセツ</t>
    </rPh>
    <rPh sb="16" eb="19">
      <t>ケンシュウヒ</t>
    </rPh>
    <rPh sb="19" eb="22">
      <t>ホジョキン</t>
    </rPh>
    <phoneticPr fontId="5"/>
  </si>
  <si>
    <t>・外国人技能実習制度に基づく外国人介護実習生の受入支援補助金</t>
    <rPh sb="27" eb="30">
      <t>ホジョキン</t>
    </rPh>
    <phoneticPr fontId="5"/>
  </si>
  <si>
    <t>・介護施設等による留学生受入れ支援事業補助金</t>
    <rPh sb="1" eb="3">
      <t>カイゴ</t>
    </rPh>
    <rPh sb="3" eb="5">
      <t>シセツ</t>
    </rPh>
    <rPh sb="5" eb="6">
      <t>トウ</t>
    </rPh>
    <rPh sb="9" eb="12">
      <t>リュウガクセイ</t>
    </rPh>
    <rPh sb="12" eb="14">
      <t>ウケイ</t>
    </rPh>
    <rPh sb="15" eb="17">
      <t>シエン</t>
    </rPh>
    <rPh sb="17" eb="19">
      <t>ジギョウ</t>
    </rPh>
    <rPh sb="19" eb="22">
      <t>ホジョキン</t>
    </rPh>
    <phoneticPr fontId="5"/>
  </si>
  <si>
    <t>　　※金額換算可能な各種ポイントが付与された場合は、当該ポイントの今後の利用予定の有無にかかわらず、レ点を付けること。</t>
    <rPh sb="3" eb="5">
      <t>キンガク</t>
    </rPh>
    <rPh sb="5" eb="7">
      <t>カンサン</t>
    </rPh>
    <rPh sb="7" eb="9">
      <t>カノウ</t>
    </rPh>
    <rPh sb="10" eb="12">
      <t>カクシュ</t>
    </rPh>
    <rPh sb="17" eb="19">
      <t>フヨ</t>
    </rPh>
    <rPh sb="22" eb="24">
      <t>バアイ</t>
    </rPh>
    <rPh sb="26" eb="28">
      <t>トウガイ</t>
    </rPh>
    <rPh sb="33" eb="35">
      <t>コンゴ</t>
    </rPh>
    <rPh sb="36" eb="38">
      <t>リヨウ</t>
    </rPh>
    <rPh sb="38" eb="40">
      <t>ヨテイ</t>
    </rPh>
    <rPh sb="41" eb="43">
      <t>ウム</t>
    </rPh>
    <rPh sb="51" eb="52">
      <t>テン</t>
    </rPh>
    <rPh sb="53" eb="54">
      <t>ツ</t>
    </rPh>
    <phoneticPr fontId="5"/>
  </si>
  <si>
    <t xml:space="preserve">   法人名：</t>
    <phoneticPr fontId="5"/>
  </si>
  <si>
    <r>
      <t>事業所名：</t>
    </r>
    <r>
      <rPr>
        <b/>
        <sz val="12"/>
        <rFont val="Meiryo UI"/>
        <family val="3"/>
        <charset val="128"/>
      </rPr>
      <t/>
    </r>
    <rPh sb="0" eb="3">
      <t>ジギョウショ</t>
    </rPh>
    <rPh sb="3" eb="4">
      <t>メイ</t>
    </rPh>
    <phoneticPr fontId="5"/>
  </si>
  <si>
    <t>都補助金</t>
    <rPh sb="0" eb="1">
      <t>ト</t>
    </rPh>
    <rPh sb="1" eb="4">
      <t>ホジョキン</t>
    </rPh>
    <phoneticPr fontId="5"/>
  </si>
  <si>
    <t>自己資金</t>
    <rPh sb="0" eb="4">
      <t>ジコシキン</t>
    </rPh>
    <phoneticPr fontId="5"/>
  </si>
  <si>
    <t>科目区分</t>
    <rPh sb="0" eb="4">
      <t>カモククブン</t>
    </rPh>
    <phoneticPr fontId="6"/>
  </si>
  <si>
    <t>対象経費</t>
    <rPh sb="0" eb="4">
      <t>タイショウケイヒ</t>
    </rPh>
    <phoneticPr fontId="6"/>
  </si>
  <si>
    <t>①報償費</t>
  </si>
  <si>
    <t>日本語及び介護講習・研修講師への報酬、謝金 など</t>
    <rPh sb="0" eb="3">
      <t>ニホンゴ</t>
    </rPh>
    <rPh sb="3" eb="4">
      <t>オヨ</t>
    </rPh>
    <rPh sb="5" eb="7">
      <t>カイゴ</t>
    </rPh>
    <rPh sb="7" eb="9">
      <t>コウシュウ</t>
    </rPh>
    <rPh sb="10" eb="12">
      <t>ケンシュウ</t>
    </rPh>
    <phoneticPr fontId="5"/>
  </si>
  <si>
    <t>②旅費</t>
  </si>
  <si>
    <t>講習・研修会場への交通費 など</t>
    <rPh sb="0" eb="2">
      <t>コウシュウ</t>
    </rPh>
    <rPh sb="3" eb="5">
      <t>ケンシュウ</t>
    </rPh>
    <rPh sb="5" eb="7">
      <t>カイジョウ</t>
    </rPh>
    <rPh sb="9" eb="12">
      <t>コウツウヒ</t>
    </rPh>
    <phoneticPr fontId="5"/>
  </si>
  <si>
    <t>③需用費
（消耗品費、印刷製本費、教材費）</t>
    <rPh sb="6" eb="10">
      <t>ショウモウヒンヒ</t>
    </rPh>
    <rPh sb="11" eb="13">
      <t>インサツ</t>
    </rPh>
    <rPh sb="13" eb="15">
      <t>セイホン</t>
    </rPh>
    <rPh sb="15" eb="16">
      <t>ヒ</t>
    </rPh>
    <rPh sb="17" eb="20">
      <t>キョウザイヒ</t>
    </rPh>
    <phoneticPr fontId="5"/>
  </si>
  <si>
    <t>文具類、計算機、プリンターインク、研修用書籍、日本語学習教材購入費、介護業務マニュアル印刷費、 など</t>
    <rPh sb="4" eb="7">
      <t>ケイサンキ</t>
    </rPh>
    <rPh sb="17" eb="20">
      <t>ケンシュウヨウ</t>
    </rPh>
    <rPh sb="20" eb="22">
      <t>ショセキ</t>
    </rPh>
    <rPh sb="34" eb="36">
      <t>カイゴ</t>
    </rPh>
    <rPh sb="36" eb="38">
      <t>ギョウム</t>
    </rPh>
    <rPh sb="43" eb="46">
      <t>インサツヒ</t>
    </rPh>
    <phoneticPr fontId="6"/>
  </si>
  <si>
    <t>④役務費</t>
  </si>
  <si>
    <t>インターネット回線使用料、郵送料、研修に伴う保険料、マニュアルの翻訳料 など</t>
    <rPh sb="17" eb="19">
      <t>ケンシュウ</t>
    </rPh>
    <rPh sb="32" eb="35">
      <t>ホンヤクリョウ</t>
    </rPh>
    <phoneticPr fontId="5"/>
  </si>
  <si>
    <t>⑤委託料</t>
    <phoneticPr fontId="5"/>
  </si>
  <si>
    <t>日本語教育、介護講習、異文化理解講習の外部委託費 など</t>
    <rPh sb="11" eb="14">
      <t>イブンカ</t>
    </rPh>
    <rPh sb="14" eb="16">
      <t>リカイ</t>
    </rPh>
    <rPh sb="16" eb="18">
      <t>コウシュウ</t>
    </rPh>
    <phoneticPr fontId="5"/>
  </si>
  <si>
    <t>⑥使用料及び賃借料</t>
    <phoneticPr fontId="5"/>
  </si>
  <si>
    <t>研修会場等の使用料、パソコン機器リース代 など</t>
  </si>
  <si>
    <t>⑦備品購入費</t>
    <phoneticPr fontId="5"/>
  </si>
  <si>
    <t>多言語翻訳機購入代に限る</t>
    <rPh sb="0" eb="3">
      <t>タゲンゴ</t>
    </rPh>
    <rPh sb="3" eb="6">
      <t>ホンヤクキ</t>
    </rPh>
    <rPh sb="6" eb="9">
      <t>コウニュウダイ</t>
    </rPh>
    <rPh sb="10" eb="11">
      <t>カギ</t>
    </rPh>
    <phoneticPr fontId="6"/>
  </si>
  <si>
    <t xml:space="preserve">⑧補助金
（入学金、受講料に限る） </t>
    <phoneticPr fontId="5"/>
  </si>
  <si>
    <t>事業所が外国人介護職員に対し補助した日本語学校等の入学金・受講料、日本人職員等に対し補助した異文化理解講習の受講料 など 
（事業所が職員に代わって支払う場合を含む。）</t>
    <rPh sb="0" eb="3">
      <t>ジギョウショ</t>
    </rPh>
    <rPh sb="4" eb="7">
      <t>ガイコクジン</t>
    </rPh>
    <rPh sb="7" eb="9">
      <t>カイゴ</t>
    </rPh>
    <rPh sb="9" eb="11">
      <t>ショクイン</t>
    </rPh>
    <rPh sb="12" eb="13">
      <t>タイ</t>
    </rPh>
    <rPh sb="14" eb="16">
      <t>ホジョ</t>
    </rPh>
    <rPh sb="33" eb="36">
      <t>ニホンジン</t>
    </rPh>
    <rPh sb="36" eb="38">
      <t>ショクイン</t>
    </rPh>
    <rPh sb="38" eb="39">
      <t>トウ</t>
    </rPh>
    <rPh sb="40" eb="41">
      <t>タイ</t>
    </rPh>
    <rPh sb="42" eb="44">
      <t>ホジョ</t>
    </rPh>
    <rPh sb="46" eb="49">
      <t>イブンカ</t>
    </rPh>
    <rPh sb="49" eb="51">
      <t>リカイ</t>
    </rPh>
    <rPh sb="51" eb="53">
      <t>コウシュウ</t>
    </rPh>
    <rPh sb="54" eb="57">
      <t>ジュコウリョウ</t>
    </rPh>
    <rPh sb="63" eb="66">
      <t>ジギョウショ</t>
    </rPh>
    <rPh sb="67" eb="69">
      <t>ショクイン</t>
    </rPh>
    <phoneticPr fontId="6"/>
  </si>
  <si>
    <t>氏名（雇用契約書記載の言語）</t>
    <phoneticPr fontId="5"/>
  </si>
  <si>
    <t>氏名（カタカナ）</t>
    <phoneticPr fontId="5"/>
  </si>
  <si>
    <t>対象経費の実支出(予定)額の合計額</t>
    <phoneticPr fontId="5"/>
  </si>
  <si>
    <t>①</t>
    <phoneticPr fontId="5"/>
  </si>
  <si>
    <t>③</t>
    <phoneticPr fontId="5"/>
  </si>
  <si>
    <t>②</t>
    <phoneticPr fontId="5"/>
  </si>
  <si>
    <t>　　上記①及び②のいずれにも該当しない。</t>
    <rPh sb="2" eb="4">
      <t>ジョウキ</t>
    </rPh>
    <rPh sb="5" eb="6">
      <t>オヨ</t>
    </rPh>
    <rPh sb="14" eb="16">
      <t>ガイトウ</t>
    </rPh>
    <phoneticPr fontId="5"/>
  </si>
  <si>
    <t>　　対象経費の支払時に、金額換算可能な各種ポイントが付与された。</t>
    <rPh sb="2" eb="4">
      <t>タイショウ</t>
    </rPh>
    <rPh sb="4" eb="6">
      <t>ケイヒ</t>
    </rPh>
    <rPh sb="7" eb="9">
      <t>シハラ</t>
    </rPh>
    <rPh sb="9" eb="10">
      <t>ジ</t>
    </rPh>
    <rPh sb="12" eb="14">
      <t>キンガク</t>
    </rPh>
    <rPh sb="14" eb="16">
      <t>カンサン</t>
    </rPh>
    <rPh sb="16" eb="18">
      <t>カノウ</t>
    </rPh>
    <rPh sb="19" eb="21">
      <t>カクシュ</t>
    </rPh>
    <rPh sb="26" eb="28">
      <t>フヨ</t>
    </rPh>
    <phoneticPr fontId="5"/>
  </si>
  <si>
    <t>本事業の活用が見込まれる外国人介護職員の雇用が確認できる雇用契約書
　※　雇用予定の場合は、雇用予定であることを証明する書類
（参考様式１－①）
　※　本事業の活用が見込まれる者全員分提出</t>
    <rPh sb="0" eb="1">
      <t>ホン</t>
    </rPh>
    <rPh sb="1" eb="3">
      <t>ジギョウ</t>
    </rPh>
    <rPh sb="4" eb="6">
      <t>カツヨウ</t>
    </rPh>
    <rPh sb="7" eb="9">
      <t>ミコ</t>
    </rPh>
    <rPh sb="12" eb="14">
      <t>ガイコク</t>
    </rPh>
    <rPh sb="14" eb="15">
      <t>ジン</t>
    </rPh>
    <rPh sb="15" eb="17">
      <t>カイゴ</t>
    </rPh>
    <rPh sb="17" eb="19">
      <t>ショクイン</t>
    </rPh>
    <rPh sb="20" eb="22">
      <t>コヨウ</t>
    </rPh>
    <rPh sb="23" eb="25">
      <t>カクニン</t>
    </rPh>
    <rPh sb="28" eb="30">
      <t>コヨウ</t>
    </rPh>
    <rPh sb="30" eb="33">
      <t>ケイヤクショ</t>
    </rPh>
    <rPh sb="37" eb="39">
      <t>コヨウ</t>
    </rPh>
    <rPh sb="39" eb="41">
      <t>ヨテイ</t>
    </rPh>
    <rPh sb="42" eb="44">
      <t>バアイ</t>
    </rPh>
    <rPh sb="46" eb="48">
      <t>コヨウ</t>
    </rPh>
    <rPh sb="48" eb="50">
      <t>ヨテイ</t>
    </rPh>
    <rPh sb="56" eb="58">
      <t>ショウメイ</t>
    </rPh>
    <rPh sb="60" eb="62">
      <t>ショルイ</t>
    </rPh>
    <rPh sb="64" eb="66">
      <t>サンコウ</t>
    </rPh>
    <rPh sb="66" eb="68">
      <t>ヨウシキ</t>
    </rPh>
    <rPh sb="76" eb="77">
      <t>ホン</t>
    </rPh>
    <rPh sb="77" eb="79">
      <t>ジギョウ</t>
    </rPh>
    <rPh sb="80" eb="82">
      <t>カツヨウ</t>
    </rPh>
    <rPh sb="83" eb="85">
      <t>ミコ</t>
    </rPh>
    <rPh sb="88" eb="89">
      <t>シャ</t>
    </rPh>
    <rPh sb="89" eb="91">
      <t>ゼンイン</t>
    </rPh>
    <rPh sb="91" eb="92">
      <t>ブン</t>
    </rPh>
    <rPh sb="92" eb="94">
      <t>テイシュツ</t>
    </rPh>
    <phoneticPr fontId="5"/>
  </si>
  <si>
    <t>　　対象経費の支払時に、対象経費の一部の金額について金額換算可能な各種ポイントを利用した。</t>
    <rPh sb="2" eb="4">
      <t>タイショウ</t>
    </rPh>
    <rPh sb="4" eb="6">
      <t>ケイヒ</t>
    </rPh>
    <rPh sb="7" eb="9">
      <t>シハラ</t>
    </rPh>
    <rPh sb="9" eb="10">
      <t>ジ</t>
    </rPh>
    <rPh sb="12" eb="14">
      <t>タイショウ</t>
    </rPh>
    <rPh sb="14" eb="16">
      <t>ケイヒ</t>
    </rPh>
    <rPh sb="17" eb="19">
      <t>イチブ</t>
    </rPh>
    <rPh sb="20" eb="22">
      <t>キンガク</t>
    </rPh>
    <rPh sb="26" eb="28">
      <t>キンガク</t>
    </rPh>
    <rPh sb="28" eb="30">
      <t>カンサン</t>
    </rPh>
    <rPh sb="30" eb="32">
      <t>カノウ</t>
    </rPh>
    <rPh sb="33" eb="35">
      <t>カクシュ</t>
    </rPh>
    <rPh sb="40" eb="42">
      <t>リヨウ</t>
    </rPh>
    <phoneticPr fontId="5"/>
  </si>
  <si>
    <t>年</t>
  </si>
  <si>
    <t>月　</t>
  </si>
  <si>
    <t>令和　　</t>
    <rPh sb="0" eb="2">
      <t>レイワ</t>
    </rPh>
    <phoneticPr fontId="5"/>
  </si>
  <si>
    <t>日</t>
    <rPh sb="0" eb="1">
      <t>ニチ</t>
    </rPh>
    <phoneticPr fontId="5"/>
  </si>
  <si>
    <t>　　このことについて、令和7年度介護施設等による外国人介護職員とのコミュニケーション促進支援事業補助金交付要綱第８に基づき、下記のとおり補助金の交付申請をします。なお、申請においては、同要綱第３（１）から（３）までに掲げる者に該当しないこと及び同要綱別記補助条件３に定める他の補助金との重複申請をしていないことを誓約いたします。</t>
    <rPh sb="125" eb="127">
      <t>ベッキ</t>
    </rPh>
    <phoneticPr fontId="5"/>
  </si>
  <si>
    <t>令和７年度介護施設等による外国人介護職員とのコミュニケーション促進支援事業補助金提出書類一覧（交付申請時）（本票）</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0" eb="42">
      <t>テイシュツ</t>
    </rPh>
    <rPh sb="42" eb="44">
      <t>ショルイ</t>
    </rPh>
    <rPh sb="44" eb="46">
      <t>イチラン</t>
    </rPh>
    <rPh sb="47" eb="49">
      <t>コウフ</t>
    </rPh>
    <rPh sb="49" eb="52">
      <t>シンセイジ</t>
    </rPh>
    <rPh sb="54" eb="55">
      <t>ホン</t>
    </rPh>
    <rPh sb="55" eb="56">
      <t>ヒョウ</t>
    </rPh>
    <phoneticPr fontId="6"/>
  </si>
  <si>
    <t>令和７年度介護施設等による外国人介護職員とのコミュニケーション促進支援事業補助金交付申請書　
（別記様式第１号）</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0" eb="42">
      <t>コウフ</t>
    </rPh>
    <rPh sb="42" eb="44">
      <t>シンセイ</t>
    </rPh>
    <rPh sb="44" eb="45">
      <t>ショ</t>
    </rPh>
    <rPh sb="48" eb="50">
      <t>ベッキ</t>
    </rPh>
    <rPh sb="50" eb="52">
      <t>ヨウシキ</t>
    </rPh>
    <rPh sb="52" eb="53">
      <t>ダイ</t>
    </rPh>
    <phoneticPr fontId="5"/>
  </si>
  <si>
    <t>令和７年度介護施設等による外国人介護職員との
コミュニケーション促進支援事業補助金
に関する歳入・歳出予算書（抄本）</t>
    <rPh sb="0" eb="2">
      <t>レイワ</t>
    </rPh>
    <rPh sb="3" eb="5">
      <t>ネンド</t>
    </rPh>
    <rPh sb="5" eb="7">
      <t>カイゴ</t>
    </rPh>
    <rPh sb="7" eb="9">
      <t>シセツ</t>
    </rPh>
    <rPh sb="9" eb="10">
      <t>トウ</t>
    </rPh>
    <rPh sb="13" eb="15">
      <t>ガイコク</t>
    </rPh>
    <rPh sb="15" eb="16">
      <t>ジン</t>
    </rPh>
    <rPh sb="16" eb="18">
      <t>カイゴ</t>
    </rPh>
    <rPh sb="18" eb="20">
      <t>ショクイン</t>
    </rPh>
    <rPh sb="32" eb="34">
      <t>ソクシン</t>
    </rPh>
    <rPh sb="34" eb="36">
      <t>シエン</t>
    </rPh>
    <rPh sb="36" eb="38">
      <t>ジギョウ</t>
    </rPh>
    <rPh sb="38" eb="41">
      <t>ホジョキン</t>
    </rPh>
    <rPh sb="51" eb="53">
      <t>ヨサン</t>
    </rPh>
    <phoneticPr fontId="8"/>
  </si>
  <si>
    <t>令和7年度介護施設等による外国人介護職員とのコミュニケーション促進支援事業補助金
提出書類一覧（交付申請時）</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1" eb="43">
      <t>テイシュツ</t>
    </rPh>
    <rPh sb="43" eb="45">
      <t>ショルイ</t>
    </rPh>
    <rPh sb="45" eb="47">
      <t>イチラン</t>
    </rPh>
    <rPh sb="48" eb="50">
      <t>コウフ</t>
    </rPh>
    <rPh sb="50" eb="52">
      <t>シンセイ</t>
    </rPh>
    <rPh sb="52" eb="53">
      <t>ジ</t>
    </rPh>
    <phoneticPr fontId="5"/>
  </si>
  <si>
    <t>法人名：</t>
    <rPh sb="0" eb="3">
      <t>ホウジンメイ</t>
    </rPh>
    <phoneticPr fontId="5"/>
  </si>
  <si>
    <t>雇用予定の者の氏名</t>
    <rPh sb="0" eb="2">
      <t>コヨウ</t>
    </rPh>
    <rPh sb="2" eb="4">
      <t>ヨテイ</t>
    </rPh>
    <rPh sb="5" eb="6">
      <t>モノ</t>
    </rPh>
    <rPh sb="7" eb="9">
      <t>シメイ</t>
    </rPh>
    <phoneticPr fontId="6"/>
  </si>
  <si>
    <t>令和7年度内の雇用予定期間</t>
    <rPh sb="0" eb="2">
      <t>レイワ</t>
    </rPh>
    <rPh sb="3" eb="5">
      <t>ネンド</t>
    </rPh>
    <rPh sb="5" eb="6">
      <t>ナイ</t>
    </rPh>
    <rPh sb="7" eb="9">
      <t>コヨウ</t>
    </rPh>
    <rPh sb="9" eb="11">
      <t>ヨテイ</t>
    </rPh>
    <rPh sb="11" eb="13">
      <t>キカン</t>
    </rPh>
    <phoneticPr fontId="5"/>
  </si>
  <si>
    <t>年度内の雇用開始時期</t>
    <rPh sb="0" eb="2">
      <t>ネンド</t>
    </rPh>
    <rPh sb="2" eb="3">
      <t>ナイ</t>
    </rPh>
    <rPh sb="4" eb="6">
      <t>コヨウ</t>
    </rPh>
    <rPh sb="6" eb="8">
      <t>カイシ</t>
    </rPh>
    <rPh sb="8" eb="10">
      <t>ジキ</t>
    </rPh>
    <phoneticPr fontId="5"/>
  </si>
  <si>
    <t>4日</t>
    <rPh sb="1" eb="2">
      <t>ニチ</t>
    </rPh>
    <phoneticPr fontId="5"/>
  </si>
  <si>
    <t>23日</t>
    <rPh sb="2" eb="3">
      <t>ニチ</t>
    </rPh>
    <phoneticPr fontId="5"/>
  </si>
  <si>
    <t>29日</t>
    <rPh sb="2" eb="3">
      <t>ニチ</t>
    </rPh>
    <phoneticPr fontId="5"/>
  </si>
  <si>
    <t>（注２）本様式に記載した者については、令和7年度内に１月以上雇用したことを確認できる雇用契約書を、実績報告時点で提出していただきます。</t>
    <rPh sb="1" eb="2">
      <t>チュウ</t>
    </rPh>
    <rPh sb="4" eb="5">
      <t>ホン</t>
    </rPh>
    <rPh sb="5" eb="7">
      <t>ヨウシキ</t>
    </rPh>
    <rPh sb="8" eb="10">
      <t>キサイ</t>
    </rPh>
    <rPh sb="12" eb="13">
      <t>モノ</t>
    </rPh>
    <rPh sb="19" eb="21">
      <t>レイワ</t>
    </rPh>
    <rPh sb="22" eb="24">
      <t>ネンド</t>
    </rPh>
    <rPh sb="24" eb="25">
      <t>ナイ</t>
    </rPh>
    <rPh sb="27" eb="28">
      <t>ツキ</t>
    </rPh>
    <rPh sb="28" eb="30">
      <t>イジョウ</t>
    </rPh>
    <rPh sb="30" eb="32">
      <t>コヨウ</t>
    </rPh>
    <rPh sb="37" eb="39">
      <t>カクニン</t>
    </rPh>
    <rPh sb="42" eb="44">
      <t>コヨウ</t>
    </rPh>
    <rPh sb="44" eb="47">
      <t>ケイヤクショ</t>
    </rPh>
    <rPh sb="49" eb="51">
      <t>ジッセキ</t>
    </rPh>
    <rPh sb="51" eb="53">
      <t>ホウコク</t>
    </rPh>
    <rPh sb="53" eb="55">
      <t>ジテン</t>
    </rPh>
    <rPh sb="56" eb="58">
      <t>テイシュツ</t>
    </rPh>
    <phoneticPr fontId="5"/>
  </si>
  <si>
    <t>1日</t>
    <rPh sb="1" eb="2">
      <t>ニチ</t>
    </rPh>
    <phoneticPr fontId="5"/>
  </si>
  <si>
    <t>2日</t>
    <rPh sb="1" eb="2">
      <t>ニチ</t>
    </rPh>
    <phoneticPr fontId="5"/>
  </si>
  <si>
    <t>3日</t>
    <rPh sb="1" eb="2">
      <t>ニチ</t>
    </rPh>
    <phoneticPr fontId="5"/>
  </si>
  <si>
    <t>5日</t>
    <rPh sb="1" eb="2">
      <t>ニチ</t>
    </rPh>
    <phoneticPr fontId="5"/>
  </si>
  <si>
    <t>6日</t>
    <rPh sb="1" eb="2">
      <t>ニチ</t>
    </rPh>
    <phoneticPr fontId="5"/>
  </si>
  <si>
    <t>7日</t>
    <rPh sb="1" eb="2">
      <t>ニチ</t>
    </rPh>
    <phoneticPr fontId="5"/>
  </si>
  <si>
    <t>8日</t>
    <rPh sb="1" eb="2">
      <t>ニチ</t>
    </rPh>
    <phoneticPr fontId="5"/>
  </si>
  <si>
    <t>9日</t>
    <rPh sb="1" eb="2">
      <t>ニチ</t>
    </rPh>
    <phoneticPr fontId="5"/>
  </si>
  <si>
    <t>10日</t>
    <rPh sb="2" eb="3">
      <t>ニチ</t>
    </rPh>
    <phoneticPr fontId="5"/>
  </si>
  <si>
    <t>11日</t>
    <rPh sb="2" eb="3">
      <t>ニチ</t>
    </rPh>
    <phoneticPr fontId="5"/>
  </si>
  <si>
    <t>12日</t>
    <rPh sb="2" eb="3">
      <t>ニチ</t>
    </rPh>
    <phoneticPr fontId="5"/>
  </si>
  <si>
    <t>13日</t>
    <rPh sb="2" eb="3">
      <t>ニチ</t>
    </rPh>
    <phoneticPr fontId="5"/>
  </si>
  <si>
    <t>14日</t>
    <rPh sb="2" eb="3">
      <t>ニチ</t>
    </rPh>
    <phoneticPr fontId="5"/>
  </si>
  <si>
    <t>15日</t>
    <rPh sb="2" eb="3">
      <t>ニチ</t>
    </rPh>
    <phoneticPr fontId="5"/>
  </si>
  <si>
    <t>16日</t>
    <rPh sb="2" eb="3">
      <t>ニチ</t>
    </rPh>
    <phoneticPr fontId="5"/>
  </si>
  <si>
    <t>17日</t>
    <rPh sb="2" eb="3">
      <t>ニチ</t>
    </rPh>
    <phoneticPr fontId="5"/>
  </si>
  <si>
    <t>18日</t>
    <rPh sb="2" eb="3">
      <t>ニチ</t>
    </rPh>
    <phoneticPr fontId="5"/>
  </si>
  <si>
    <t>19日</t>
    <rPh sb="2" eb="3">
      <t>ニチ</t>
    </rPh>
    <phoneticPr fontId="5"/>
  </si>
  <si>
    <t>20日</t>
    <rPh sb="2" eb="3">
      <t>ニチ</t>
    </rPh>
    <phoneticPr fontId="5"/>
  </si>
  <si>
    <t>21日</t>
    <rPh sb="2" eb="3">
      <t>ニチ</t>
    </rPh>
    <phoneticPr fontId="5"/>
  </si>
  <si>
    <t>22日</t>
    <rPh sb="2" eb="3">
      <t>ニチ</t>
    </rPh>
    <phoneticPr fontId="5"/>
  </si>
  <si>
    <t>24日</t>
    <rPh sb="2" eb="3">
      <t>ニチ</t>
    </rPh>
    <phoneticPr fontId="5"/>
  </si>
  <si>
    <t>25日</t>
    <rPh sb="2" eb="3">
      <t>ニチ</t>
    </rPh>
    <phoneticPr fontId="5"/>
  </si>
  <si>
    <t>26日</t>
    <rPh sb="2" eb="3">
      <t>ニチ</t>
    </rPh>
    <phoneticPr fontId="5"/>
  </si>
  <si>
    <t>27日</t>
    <rPh sb="2" eb="3">
      <t>ニチ</t>
    </rPh>
    <phoneticPr fontId="5"/>
  </si>
  <si>
    <t>28日</t>
    <rPh sb="2" eb="3">
      <t>ニチ</t>
    </rPh>
    <phoneticPr fontId="5"/>
  </si>
  <si>
    <t>30日</t>
    <rPh sb="2" eb="3">
      <t>ニチ</t>
    </rPh>
    <phoneticPr fontId="5"/>
  </si>
  <si>
    <t>31日</t>
    <rPh sb="2" eb="3">
      <t>ニチ</t>
    </rPh>
    <phoneticPr fontId="5"/>
  </si>
  <si>
    <t>令和７年度介護施設等による外国人介護職員とのコミュニケーション促進支援事業補助金
外国人雇用予定者について（雇用予定確認書）</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1" eb="43">
      <t>ガイコク</t>
    </rPh>
    <rPh sb="43" eb="44">
      <t>ジン</t>
    </rPh>
    <rPh sb="44" eb="46">
      <t>コヨウ</t>
    </rPh>
    <rPh sb="46" eb="49">
      <t>ヨテイシャ</t>
    </rPh>
    <rPh sb="54" eb="56">
      <t>コヨウ</t>
    </rPh>
    <rPh sb="56" eb="58">
      <t>ヨテイ</t>
    </rPh>
    <rPh sb="58" eb="61">
      <t>カクニンショ</t>
    </rPh>
    <phoneticPr fontId="6"/>
  </si>
  <si>
    <t>EPA(候補生含む)</t>
    <rPh sb="4" eb="7">
      <t>コウホセイ</t>
    </rPh>
    <rPh sb="7" eb="8">
      <t>フク</t>
    </rPh>
    <phoneticPr fontId="5"/>
  </si>
  <si>
    <t>　※　雇用予定を含む。
　　　ただし、令和７年４月１日から令和８年３月３１日までの間に事業所で１か月以上の雇用が必要。
　　　なお、雇用期間の算定は、雇用開始が月の途中であった場合、雇用開始日の属する月の翌月から起算し、
　　　雇用終了が月の途中であった場合、雇用終了日の属する月の前月までを算定する。
　※　常勤・非常勤の別は問わない。
　※　介護業務に従事しない職員（事務職員等）は含まない。</t>
    <rPh sb="3" eb="5">
      <t>コヨウ</t>
    </rPh>
    <rPh sb="5" eb="7">
      <t>ヨテイ</t>
    </rPh>
    <rPh sb="8" eb="9">
      <t>フク</t>
    </rPh>
    <rPh sb="155" eb="157">
      <t>ジョウキン</t>
    </rPh>
    <rPh sb="158" eb="161">
      <t>ヒジョウキン</t>
    </rPh>
    <rPh sb="162" eb="163">
      <t>ベツ</t>
    </rPh>
    <rPh sb="164" eb="165">
      <t>ト</t>
    </rPh>
    <rPh sb="173" eb="175">
      <t>カイゴ</t>
    </rPh>
    <rPh sb="175" eb="177">
      <t>ギョウム</t>
    </rPh>
    <rPh sb="178" eb="180">
      <t>ジュウジ</t>
    </rPh>
    <rPh sb="183" eb="185">
      <t>ショクイン</t>
    </rPh>
    <rPh sb="186" eb="188">
      <t>ジム</t>
    </rPh>
    <rPh sb="188" eb="190">
      <t>ショクイン</t>
    </rPh>
    <rPh sb="190" eb="191">
      <t>トウ</t>
    </rPh>
    <rPh sb="193" eb="194">
      <t>フク</t>
    </rPh>
    <phoneticPr fontId="5"/>
  </si>
  <si>
    <t>○申請する経費について、以下の点を確認し、レ点をつけてください。</t>
    <rPh sb="1" eb="3">
      <t>シンセイ</t>
    </rPh>
    <rPh sb="5" eb="7">
      <t>ケイヒ</t>
    </rPh>
    <rPh sb="12" eb="14">
      <t>イカ</t>
    </rPh>
    <rPh sb="15" eb="16">
      <t>テン</t>
    </rPh>
    <phoneticPr fontId="5"/>
  </si>
  <si>
    <t>※区市町村の実施する補助金において、重複する経費を申請する場合、事業者の負担分が０にならない範囲であれば申請が可能です。
　（交付要綱 別記 補助条件３）
例：本補助金で６万円の商品を申請。東京都は６万円のうち、2/3（補助率）の４万円を補助。
　　　残りの２万円の内、1/2の１万円を区市町村の実施する補助金で申請することは可能（残りの２万円全額は不可）。</t>
    <rPh sb="78" eb="79">
      <t>レイ</t>
    </rPh>
    <rPh sb="80" eb="81">
      <t>ホン</t>
    </rPh>
    <rPh sb="81" eb="84">
      <t>ホジョキン</t>
    </rPh>
    <rPh sb="86" eb="88">
      <t>マンエン</t>
    </rPh>
    <rPh sb="89" eb="91">
      <t>ショウヒン</t>
    </rPh>
    <rPh sb="92" eb="94">
      <t>シンセイ</t>
    </rPh>
    <rPh sb="95" eb="98">
      <t>トウキョウト</t>
    </rPh>
    <rPh sb="100" eb="102">
      <t>マンエン</t>
    </rPh>
    <rPh sb="110" eb="113">
      <t>ホジョリツ</t>
    </rPh>
    <rPh sb="116" eb="118">
      <t>マンエン</t>
    </rPh>
    <rPh sb="119" eb="121">
      <t>ホジョ</t>
    </rPh>
    <rPh sb="126" eb="127">
      <t>ノコ</t>
    </rPh>
    <rPh sb="130" eb="132">
      <t>マンエン</t>
    </rPh>
    <rPh sb="133" eb="134">
      <t>ウチ</t>
    </rPh>
    <rPh sb="140" eb="142">
      <t>マンエン</t>
    </rPh>
    <rPh sb="143" eb="147">
      <t>クシチョウソン</t>
    </rPh>
    <rPh sb="148" eb="150">
      <t>ジッシ</t>
    </rPh>
    <rPh sb="152" eb="155">
      <t>ホジョキン</t>
    </rPh>
    <rPh sb="156" eb="158">
      <t>シンセイ</t>
    </rPh>
    <rPh sb="163" eb="165">
      <t>カノウ</t>
    </rPh>
    <rPh sb="166" eb="167">
      <t>ノコ</t>
    </rPh>
    <rPh sb="170" eb="172">
      <t>マンエン</t>
    </rPh>
    <rPh sb="172" eb="174">
      <t>ゼンガク</t>
    </rPh>
    <rPh sb="175" eb="177">
      <t>フカ</t>
    </rPh>
    <phoneticPr fontId="5"/>
  </si>
  <si>
    <t>〇対象経費の支払時に、金額換算可能な各種ポイントが付与又は利用されたかについて、以下のチェックボックスのうち
該当するものにレ点を付けてください。</t>
    <rPh sb="1" eb="3">
      <t>タイショウ</t>
    </rPh>
    <rPh sb="3" eb="5">
      <t>ケイヒ</t>
    </rPh>
    <rPh sb="6" eb="8">
      <t>シハラ</t>
    </rPh>
    <rPh sb="8" eb="9">
      <t>ジ</t>
    </rPh>
    <rPh sb="11" eb="13">
      <t>キンガク</t>
    </rPh>
    <rPh sb="13" eb="15">
      <t>カンサン</t>
    </rPh>
    <rPh sb="15" eb="17">
      <t>カノウ</t>
    </rPh>
    <rPh sb="18" eb="20">
      <t>カクシュ</t>
    </rPh>
    <rPh sb="25" eb="27">
      <t>フヨ</t>
    </rPh>
    <rPh sb="27" eb="28">
      <t>マタ</t>
    </rPh>
    <rPh sb="29" eb="31">
      <t>リヨウ</t>
    </rPh>
    <phoneticPr fontId="5"/>
  </si>
  <si>
    <t>収入支出差引額　　　　　　０　円</t>
    <rPh sb="0" eb="2">
      <t>シュウニュウ</t>
    </rPh>
    <rPh sb="2" eb="4">
      <t>シシュツ</t>
    </rPh>
    <rPh sb="4" eb="6">
      <t>サシヒキ</t>
    </rPh>
    <rPh sb="6" eb="7">
      <t>ガク</t>
    </rPh>
    <rPh sb="15" eb="16">
      <t>エン</t>
    </rPh>
    <phoneticPr fontId="8"/>
  </si>
  <si>
    <t>◆令和7年4月1日以降に取得したもの
◆同一法人で複数事業所が申請する場合は、一部は原本で他はコピー可</t>
    <rPh sb="20" eb="24">
      <t>ドウイツホウジン</t>
    </rPh>
    <rPh sb="25" eb="30">
      <t>フクスウジギョウショ</t>
    </rPh>
    <rPh sb="31" eb="33">
      <t>シンセイ</t>
    </rPh>
    <rPh sb="35" eb="37">
      <t>バアイ</t>
    </rPh>
    <rPh sb="39" eb="41">
      <t>イチブ</t>
    </rPh>
    <rPh sb="42" eb="44">
      <t>ゲンポン</t>
    </rPh>
    <rPh sb="45" eb="46">
      <t>ホカ</t>
    </rPh>
    <rPh sb="50" eb="51">
      <t>カ</t>
    </rPh>
    <phoneticPr fontId="5"/>
  </si>
  <si>
    <t>印鑑証明書（原本）</t>
    <rPh sb="0" eb="2">
      <t>インカン</t>
    </rPh>
    <rPh sb="2" eb="5">
      <t>ショウメイショ</t>
    </rPh>
    <rPh sb="6" eb="8">
      <t>ゲンポン</t>
    </rPh>
    <phoneticPr fontId="5"/>
  </si>
  <si>
    <t>◆交付申請時に参考様式１ー①を提出する者については、実績報告時に勤務が確認できる書類を提出すること</t>
    <rPh sb="1" eb="3">
      <t>コウフ</t>
    </rPh>
    <rPh sb="3" eb="5">
      <t>シンセイ</t>
    </rPh>
    <rPh sb="5" eb="6">
      <t>ジ</t>
    </rPh>
    <rPh sb="7" eb="9">
      <t>サンコウ</t>
    </rPh>
    <rPh sb="9" eb="11">
      <t>ヨウシキ</t>
    </rPh>
    <rPh sb="15" eb="17">
      <t>テイシュツ</t>
    </rPh>
    <rPh sb="19" eb="20">
      <t>モノ</t>
    </rPh>
    <rPh sb="26" eb="28">
      <t>ジッセキ</t>
    </rPh>
    <rPh sb="28" eb="30">
      <t>ホウコク</t>
    </rPh>
    <rPh sb="30" eb="31">
      <t>ジ</t>
    </rPh>
    <rPh sb="32" eb="34">
      <t>キンム</t>
    </rPh>
    <rPh sb="35" eb="37">
      <t>カクニン</t>
    </rPh>
    <rPh sb="40" eb="42">
      <t>ショルイ</t>
    </rPh>
    <rPh sb="43" eb="45">
      <t>テイシュツ</t>
    </rPh>
    <phoneticPr fontId="5"/>
  </si>
  <si>
    <t>令和７年度介護施設等による外国人介護職員とのコミュニケーション促進支援事業補助金
交付申請書　</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1" eb="43">
      <t>コウフ</t>
    </rPh>
    <rPh sb="43" eb="45">
      <t>シンセイ</t>
    </rPh>
    <rPh sb="45" eb="46">
      <t>ショ</t>
    </rPh>
    <phoneticPr fontId="5"/>
  </si>
  <si>
    <t>①報償費</t>
    <rPh sb="1" eb="4">
      <t>ホウショウヒ</t>
    </rPh>
    <phoneticPr fontId="5"/>
  </si>
  <si>
    <t>②旅費</t>
    <rPh sb="1" eb="3">
      <t>リョヒ</t>
    </rPh>
    <phoneticPr fontId="5"/>
  </si>
  <si>
    <t>③需用費</t>
    <rPh sb="1" eb="4">
      <t>ジュヨウヒ</t>
    </rPh>
    <phoneticPr fontId="5"/>
  </si>
  <si>
    <t>④役務費</t>
    <rPh sb="1" eb="4">
      <t>エキムヒ</t>
    </rPh>
    <phoneticPr fontId="5"/>
  </si>
  <si>
    <t>⑤委託料</t>
    <rPh sb="1" eb="4">
      <t>イタクリョウ</t>
    </rPh>
    <phoneticPr fontId="5"/>
  </si>
  <si>
    <t>⑥使用料及び賃借料</t>
    <rPh sb="1" eb="4">
      <t>シヨウリョウ</t>
    </rPh>
    <rPh sb="4" eb="5">
      <t>オヨ</t>
    </rPh>
    <rPh sb="6" eb="9">
      <t>チンシャクリョウ</t>
    </rPh>
    <phoneticPr fontId="5"/>
  </si>
  <si>
    <t>⑦備品購入費</t>
    <rPh sb="1" eb="3">
      <t>ビヒン</t>
    </rPh>
    <rPh sb="3" eb="5">
      <t>コウニュウ</t>
    </rPh>
    <phoneticPr fontId="5"/>
  </si>
  <si>
    <t>⑧補助金</t>
    <rPh sb="1" eb="4">
      <t>ホジョキン</t>
    </rPh>
    <phoneticPr fontId="5"/>
  </si>
  <si>
    <t>別記様式第１号－４（コ）</t>
    <phoneticPr fontId="5"/>
  </si>
  <si>
    <t>参考様式１－②(コ）</t>
    <rPh sb="0" eb="2">
      <t>サンコウ</t>
    </rPh>
    <rPh sb="2" eb="4">
      <t>ヨウシキ</t>
    </rPh>
    <phoneticPr fontId="8"/>
  </si>
  <si>
    <t>別記様式第１号 (コ）</t>
    <rPh sb="0" eb="2">
      <t>ベッキ</t>
    </rPh>
    <rPh sb="2" eb="4">
      <t>ヨウシキ</t>
    </rPh>
    <phoneticPr fontId="5"/>
  </si>
  <si>
    <t>別記様式第１号－３(コ）</t>
    <rPh sb="2" eb="4">
      <t>ヨウシキ</t>
    </rPh>
    <rPh sb="4" eb="5">
      <t>ダイ</t>
    </rPh>
    <rPh sb="6" eb="7">
      <t>ゴウ</t>
    </rPh>
    <phoneticPr fontId="5"/>
  </si>
  <si>
    <t>参考様式１－①　（コ）</t>
    <rPh sb="0" eb="2">
      <t>サンコウ</t>
    </rPh>
    <rPh sb="2" eb="4">
      <t>ヨウシキ</t>
    </rPh>
    <phoneticPr fontId="6"/>
  </si>
  <si>
    <t>別記様式第１号－２(コ）</t>
    <rPh sb="2" eb="4">
      <t>ヨウシキ</t>
    </rPh>
    <rPh sb="4" eb="5">
      <t>ダイ</t>
    </rPh>
    <rPh sb="6" eb="7">
      <t>ゴウ</t>
    </rPh>
    <phoneticPr fontId="5"/>
  </si>
  <si>
    <t>令和</t>
    <rPh sb="0" eb="2">
      <t>レイワ</t>
    </rPh>
    <phoneticPr fontId="5"/>
  </si>
  <si>
    <t>年</t>
    <rPh sb="0" eb="1">
      <t>ネン</t>
    </rPh>
    <phoneticPr fontId="5"/>
  </si>
  <si>
    <t>月</t>
    <rPh sb="0" eb="1">
      <t>ガツ</t>
    </rPh>
    <phoneticPr fontId="5"/>
  </si>
  <si>
    <t>令和　　年　　月　　日</t>
    <rPh sb="0" eb="2">
      <t>レイワ</t>
    </rPh>
    <rPh sb="4" eb="5">
      <t>ネン</t>
    </rPh>
    <rPh sb="7" eb="8">
      <t>ガツ</t>
    </rPh>
    <rPh sb="10" eb="11">
      <t>ニチ</t>
    </rPh>
    <phoneticPr fontId="5"/>
  </si>
  <si>
    <r>
      <t>上記合計人数に計上した外国人職員一覧</t>
    </r>
    <r>
      <rPr>
        <sz val="11"/>
        <color theme="1"/>
        <rFont val="ＭＳ 明朝"/>
        <family val="1"/>
        <charset val="128"/>
      </rPr>
      <t>（※行が足りなければ別紙に記載すること。）</t>
    </r>
    <rPh sb="0" eb="2">
      <t>ジョウキ</t>
    </rPh>
    <rPh sb="2" eb="4">
      <t>ゴウケイ</t>
    </rPh>
    <rPh sb="4" eb="6">
      <t>ニンズウ</t>
    </rPh>
    <rPh sb="7" eb="9">
      <t>ケイジョウ</t>
    </rPh>
    <rPh sb="11" eb="13">
      <t>ガイコク</t>
    </rPh>
    <rPh sb="13" eb="14">
      <t>ジン</t>
    </rPh>
    <rPh sb="14" eb="16">
      <t>ショクイン</t>
    </rPh>
    <rPh sb="16" eb="18">
      <t>イチラン</t>
    </rPh>
    <rPh sb="28" eb="30">
      <t>ベッシ</t>
    </rPh>
    <rPh sb="31" eb="33">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</si>
</sst>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_);[Red]\(#,##0\)"/>
    <numFmt numFmtId="178" formatCode="#,##0_ "/>
    <numFmt numFmtId="179" formatCode="0&quot;人&quot;"/>
    <numFmt numFmtId="180" formatCode="#"/>
    <numFmt numFmtId="181" formatCode="[$-411]ggge&quot;年&quot;m&quot;月&quot;d&quot;日&quot;;@"/>
    <numFmt numFmtId="182" formatCode="#,###"/>
    <numFmt numFmtId="183" formatCode="#,###\ "/>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ＭＳ Ｐ明朝"/>
      <family val="1"/>
      <charset val="128"/>
    </font>
    <font>
      <sz val="6"/>
      <name val="ＭＳ Ｐ明朝"/>
      <family val="1"/>
      <charset val="128"/>
    </font>
    <font>
      <sz val="11"/>
      <name val="BIZ UDPゴシック"/>
      <family val="3"/>
      <charset val="128"/>
    </font>
    <font>
      <b/>
      <sz val="9"/>
      <color indexed="81"/>
      <name val="MS P ゴシック"/>
      <family val="3"/>
      <charset val="128"/>
    </font>
    <font>
      <b/>
      <sz val="12"/>
      <name val="Meiryo UI"/>
      <family val="3"/>
      <charset val="128"/>
    </font>
    <font>
      <sz val="11"/>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b/>
      <sz val="24"/>
      <color theme="1"/>
      <name val="Meiryo UI"/>
      <family val="3"/>
      <charset val="128"/>
    </font>
    <font>
      <sz val="11"/>
      <color theme="1"/>
      <name val="ＭＳ 明朝"/>
      <family val="1"/>
      <charset val="128"/>
    </font>
    <font>
      <b/>
      <sz val="11"/>
      <color theme="1"/>
      <name val="ＭＳ 明朝"/>
      <family val="1"/>
      <charset val="128"/>
    </font>
    <font>
      <b/>
      <sz val="14"/>
      <color theme="1"/>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sz val="10"/>
      <color theme="1"/>
      <name val="ＭＳ 明朝"/>
      <family val="1"/>
      <charset val="128"/>
    </font>
    <font>
      <sz val="8"/>
      <color theme="1"/>
      <name val="ＭＳ 明朝"/>
      <family val="1"/>
      <charset val="128"/>
    </font>
    <font>
      <sz val="18"/>
      <color theme="1"/>
      <name val="ＭＳ 明朝"/>
      <family val="1"/>
      <charset val="128"/>
    </font>
    <font>
      <sz val="9"/>
      <color theme="1"/>
      <name val="ＭＳ 明朝"/>
      <family val="1"/>
      <charset val="128"/>
    </font>
    <font>
      <b/>
      <sz val="18"/>
      <color theme="1"/>
      <name val="ＭＳ 明朝"/>
      <family val="1"/>
      <charset val="128"/>
    </font>
    <font>
      <sz val="10"/>
      <color theme="1"/>
      <name val="Meiryo UI"/>
      <family val="3"/>
      <charset val="128"/>
    </font>
    <font>
      <sz val="9"/>
      <color theme="1"/>
      <name val="Meiryo UI"/>
      <family val="3"/>
      <charset val="128"/>
    </font>
    <font>
      <sz val="11"/>
      <color theme="1"/>
      <name val="BIZ UDPゴシック"/>
      <family val="3"/>
      <charset val="128"/>
    </font>
    <font>
      <sz val="11"/>
      <color theme="1"/>
      <name val="ＭＳ Ｐゴシック"/>
      <family val="3"/>
      <charset val="128"/>
    </font>
    <font>
      <u/>
      <sz val="11"/>
      <color theme="10"/>
      <name val="ＭＳ Ｐゴシック"/>
      <family val="3"/>
      <charset val="128"/>
    </font>
    <font>
      <sz val="10"/>
      <name val="ＭＳ 明朝"/>
      <family val="1"/>
      <charset val="128"/>
    </font>
    <font>
      <sz val="11"/>
      <name val="ＭＳ 明朝"/>
      <family val="1"/>
      <charset val="128"/>
    </font>
    <font>
      <sz val="12"/>
      <name val="ＭＳ 明朝"/>
      <family val="1"/>
      <charset val="128"/>
    </font>
    <font>
      <b/>
      <sz val="11"/>
      <name val="ＭＳ 明朝"/>
      <family val="1"/>
      <charset val="128"/>
    </font>
    <font>
      <sz val="20"/>
      <name val="Meiryo UI"/>
      <family val="3"/>
      <charset val="128"/>
    </font>
    <font>
      <sz val="16"/>
      <name val="ＭＳ 明朝"/>
      <family val="1"/>
      <charset val="128"/>
    </font>
    <font>
      <sz val="14"/>
      <name val="ＭＳ 明朝"/>
      <family val="1"/>
      <charset val="128"/>
    </font>
    <font>
      <sz val="10.5"/>
      <name val="ＭＳ 明朝"/>
      <family val="1"/>
      <charset val="128"/>
    </font>
    <font>
      <sz val="8"/>
      <name val="ＭＳ 明朝"/>
      <family val="1"/>
      <charset val="128"/>
    </font>
    <font>
      <b/>
      <sz val="12"/>
      <name val="ＭＳ 明朝"/>
      <family val="1"/>
      <charset val="128"/>
    </font>
    <font>
      <sz val="13"/>
      <color theme="1"/>
      <name val="Meiryo UI"/>
      <family val="3"/>
      <charset val="128"/>
    </font>
    <font>
      <b/>
      <sz val="16"/>
      <color theme="1"/>
      <name val="Meiryo UI"/>
      <family val="3"/>
      <charset val="128"/>
    </font>
    <font>
      <sz val="14"/>
      <name val="Meiryo UI"/>
      <family val="3"/>
      <charset val="128"/>
    </font>
    <font>
      <b/>
      <sz val="14"/>
      <name val="ＭＳ 明朝"/>
      <family val="1"/>
      <charset val="128"/>
    </font>
    <font>
      <sz val="20"/>
      <color theme="1"/>
      <name val="ＭＳ 明朝"/>
      <family val="1"/>
      <charset val="128"/>
    </font>
    <font>
      <b/>
      <sz val="12"/>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7" fillId="0" borderId="0">
      <alignment vertical="center"/>
    </xf>
    <xf numFmtId="0" fontId="7" fillId="0" borderId="0">
      <alignment vertical="center"/>
    </xf>
    <xf numFmtId="0" fontId="32"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374">
    <xf numFmtId="0" fontId="0" fillId="0" borderId="0" xfId="0">
      <alignment vertical="center"/>
    </xf>
    <xf numFmtId="0" fontId="9" fillId="3" borderId="0" xfId="0" applyFont="1" applyFill="1">
      <alignment vertical="center"/>
    </xf>
    <xf numFmtId="0" fontId="0" fillId="3" borderId="0" xfId="0" applyFill="1">
      <alignment vertical="center"/>
    </xf>
    <xf numFmtId="0" fontId="9" fillId="3" borderId="1" xfId="0" applyFont="1" applyFill="1" applyBorder="1" applyAlignment="1">
      <alignment horizontal="center" vertical="center"/>
    </xf>
    <xf numFmtId="0" fontId="9" fillId="3" borderId="1" xfId="0" applyFont="1" applyFill="1" applyBorder="1">
      <alignment vertical="center"/>
    </xf>
    <xf numFmtId="0" fontId="12" fillId="0" borderId="0" xfId="0" applyFont="1">
      <alignment vertical="center"/>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0" borderId="0" xfId="0" applyFont="1" applyFill="1" applyProtection="1">
      <alignment vertical="center"/>
      <protection locked="0"/>
    </xf>
    <xf numFmtId="0" fontId="17" fillId="0" borderId="0" xfId="0" applyFont="1">
      <alignment vertical="center"/>
    </xf>
    <xf numFmtId="0" fontId="25" fillId="0" borderId="0" xfId="0" applyFont="1" applyAlignment="1">
      <alignment horizontal="center" vertical="center"/>
    </xf>
    <xf numFmtId="0" fontId="18" fillId="0" borderId="0" xfId="0" applyFont="1">
      <alignment vertical="center"/>
    </xf>
    <xf numFmtId="0" fontId="23" fillId="0" borderId="0" xfId="0" applyFont="1">
      <alignment vertical="center"/>
    </xf>
    <xf numFmtId="0" fontId="23" fillId="0" borderId="0" xfId="0" applyFont="1" applyFill="1" applyBorder="1" applyAlignment="1">
      <alignment vertical="center"/>
    </xf>
    <xf numFmtId="0" fontId="26" fillId="0" borderId="0" xfId="0" applyFont="1">
      <alignment vertical="center"/>
    </xf>
    <xf numFmtId="0" fontId="26" fillId="0" borderId="0" xfId="0" applyFont="1" applyAlignment="1">
      <alignment horizontal="left" vertical="center"/>
    </xf>
    <xf numFmtId="0" fontId="23" fillId="0" borderId="0" xfId="0" applyFont="1" applyFill="1">
      <alignment vertical="center"/>
    </xf>
    <xf numFmtId="179" fontId="23" fillId="0" borderId="0" xfId="0" applyNumberFormat="1" applyFont="1" applyFill="1" applyBorder="1">
      <alignment vertical="center"/>
    </xf>
    <xf numFmtId="0" fontId="23" fillId="0" borderId="0" xfId="0" applyFont="1" applyAlignment="1">
      <alignment horizontal="right" vertical="center"/>
    </xf>
    <xf numFmtId="0" fontId="26" fillId="0" borderId="0" xfId="0" applyFont="1" applyAlignment="1">
      <alignment horizontal="right" vertical="center" shrinkToFit="1"/>
    </xf>
    <xf numFmtId="0" fontId="26" fillId="0" borderId="0" xfId="0" applyFont="1" applyAlignment="1">
      <alignment vertical="top" wrapText="1"/>
    </xf>
    <xf numFmtId="0" fontId="23" fillId="0" borderId="0" xfId="0" applyFont="1" applyAlignment="1">
      <alignment vertical="center" wrapText="1"/>
    </xf>
    <xf numFmtId="0" fontId="17" fillId="0" borderId="0" xfId="0" applyFont="1" applyFill="1">
      <alignment vertical="center"/>
    </xf>
    <xf numFmtId="0" fontId="17" fillId="0" borderId="0" xfId="0" applyFont="1" applyFill="1" applyBorder="1" applyAlignment="1">
      <alignment horizontal="center" vertical="center" shrinkToFit="1"/>
    </xf>
    <xf numFmtId="0" fontId="17" fillId="0" borderId="0" xfId="0" applyFont="1" applyFill="1" applyBorder="1" applyAlignment="1">
      <alignment vertical="center" shrinkToFit="1"/>
    </xf>
    <xf numFmtId="0" fontId="17" fillId="0" borderId="0" xfId="0" applyFont="1" applyFill="1" applyAlignment="1">
      <alignment vertical="center" wrapText="1"/>
    </xf>
    <xf numFmtId="0" fontId="17" fillId="0" borderId="0" xfId="0" applyFont="1" applyAlignment="1" applyProtection="1">
      <alignment vertical="center"/>
      <protection locked="0"/>
    </xf>
    <xf numFmtId="0" fontId="21" fillId="0" borderId="0" xfId="0" applyFont="1" applyProtection="1">
      <alignment vertical="center"/>
      <protection locked="0"/>
    </xf>
    <xf numFmtId="0" fontId="30" fillId="3" borderId="23" xfId="6" applyFont="1" applyFill="1" applyBorder="1" applyAlignment="1">
      <alignment horizontal="center" vertical="center"/>
    </xf>
    <xf numFmtId="0" fontId="30" fillId="3" borderId="25" xfId="6" applyFont="1" applyFill="1" applyBorder="1" applyAlignment="1">
      <alignment horizontal="center" vertical="center" wrapText="1"/>
    </xf>
    <xf numFmtId="0" fontId="30" fillId="3" borderId="47" xfId="6" applyFont="1" applyFill="1" applyBorder="1">
      <alignment vertical="center"/>
    </xf>
    <xf numFmtId="0" fontId="30" fillId="3" borderId="48" xfId="6" applyFont="1" applyFill="1" applyBorder="1" applyAlignment="1">
      <alignment vertical="center" wrapText="1"/>
    </xf>
    <xf numFmtId="0" fontId="30" fillId="3" borderId="49" xfId="6" applyFont="1" applyFill="1" applyBorder="1">
      <alignment vertical="center"/>
    </xf>
    <xf numFmtId="0" fontId="30" fillId="3" borderId="50" xfId="6" applyFont="1" applyFill="1" applyBorder="1" applyAlignment="1">
      <alignment vertical="center" wrapText="1"/>
    </xf>
    <xf numFmtId="0" fontId="30" fillId="3" borderId="49" xfId="6" applyFont="1" applyFill="1" applyBorder="1" applyAlignment="1">
      <alignment vertical="center" wrapText="1"/>
    </xf>
    <xf numFmtId="0" fontId="21" fillId="0" borderId="0" xfId="0" applyFont="1" applyFill="1" applyProtection="1">
      <alignment vertical="center"/>
    </xf>
    <xf numFmtId="0" fontId="21" fillId="0" borderId="0" xfId="0" applyFont="1" applyFill="1" applyAlignment="1" applyProtection="1">
      <alignment vertical="center"/>
    </xf>
    <xf numFmtId="0" fontId="21" fillId="0" borderId="0" xfId="0" applyFont="1" applyProtection="1">
      <alignment vertical="center"/>
    </xf>
    <xf numFmtId="0" fontId="21" fillId="0" borderId="0" xfId="0" applyFont="1" applyBorder="1" applyAlignment="1" applyProtection="1">
      <alignment horizontal="right" vertical="center"/>
    </xf>
    <xf numFmtId="0" fontId="21" fillId="0" borderId="0" xfId="0" applyFont="1" applyBorder="1" applyAlignment="1" applyProtection="1">
      <alignment horizontal="left" vertical="center"/>
    </xf>
    <xf numFmtId="0" fontId="23" fillId="0" borderId="0" xfId="0" applyFont="1" applyBorder="1" applyAlignment="1" applyProtection="1">
      <alignment horizontal="left" vertical="center"/>
    </xf>
    <xf numFmtId="38" fontId="17" fillId="0" borderId="0" xfId="1" applyFont="1" applyFill="1" applyBorder="1" applyAlignment="1" applyProtection="1">
      <alignment horizontal="center" vertical="center" wrapText="1"/>
    </xf>
    <xf numFmtId="0" fontId="17" fillId="0" borderId="0" xfId="0" applyFont="1" applyProtection="1">
      <alignment vertical="center"/>
    </xf>
    <xf numFmtId="0" fontId="17" fillId="0" borderId="0" xfId="0" applyFont="1" applyFill="1" applyProtection="1">
      <alignment vertical="center"/>
    </xf>
    <xf numFmtId="0" fontId="21" fillId="0" borderId="11" xfId="0" applyFont="1" applyFill="1" applyBorder="1" applyAlignment="1" applyProtection="1">
      <alignment horizontal="distributed" vertical="distributed"/>
    </xf>
    <xf numFmtId="0" fontId="12" fillId="0" borderId="0" xfId="0" applyFont="1" applyProtection="1">
      <alignment vertical="center"/>
    </xf>
    <xf numFmtId="0" fontId="27" fillId="0" borderId="0" xfId="0" applyFont="1" applyAlignment="1" applyProtection="1">
      <alignment horizontal="center" vertical="center"/>
    </xf>
    <xf numFmtId="0" fontId="17" fillId="0" borderId="0" xfId="0" applyFont="1" applyBorder="1" applyProtection="1">
      <alignment vertical="center"/>
    </xf>
    <xf numFmtId="0" fontId="17" fillId="0" borderId="0" xfId="0" applyFont="1" applyAlignment="1" applyProtection="1">
      <alignment horizontal="right" vertical="center"/>
    </xf>
    <xf numFmtId="0" fontId="17" fillId="0" borderId="0" xfId="0" applyFont="1" applyAlignment="1" applyProtection="1">
      <alignment horizontal="center" vertical="center"/>
    </xf>
    <xf numFmtId="0" fontId="17" fillId="0" borderId="7" xfId="0" applyFont="1" applyFill="1" applyBorder="1" applyAlignment="1" applyProtection="1">
      <alignment horizontal="center" vertical="center" wrapText="1"/>
    </xf>
    <xf numFmtId="0" fontId="17" fillId="0" borderId="17" xfId="0" applyFont="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18" xfId="0" applyFont="1" applyBorder="1" applyAlignment="1" applyProtection="1">
      <alignment horizontal="center" vertical="center" wrapText="1"/>
    </xf>
    <xf numFmtId="38" fontId="22" fillId="0" borderId="0" xfId="1" applyFont="1" applyFill="1" applyBorder="1" applyAlignment="1" applyProtection="1">
      <alignment horizontal="center" vertical="center" wrapText="1"/>
    </xf>
    <xf numFmtId="38" fontId="22" fillId="0" borderId="0" xfId="1" applyFont="1" applyBorder="1" applyAlignment="1" applyProtection="1">
      <alignment horizontal="center" vertical="center" wrapText="1"/>
    </xf>
    <xf numFmtId="0" fontId="17" fillId="0" borderId="0" xfId="0" applyFont="1" applyFill="1" applyAlignment="1" applyProtection="1">
      <alignment vertical="center"/>
    </xf>
    <xf numFmtId="0" fontId="17" fillId="0" borderId="0" xfId="0" applyFont="1" applyAlignment="1" applyProtection="1">
      <alignment vertical="center"/>
    </xf>
    <xf numFmtId="0" fontId="12" fillId="0" borderId="0" xfId="3" applyFont="1" applyAlignment="1" applyProtection="1">
      <alignment vertical="top"/>
    </xf>
    <xf numFmtId="0" fontId="17" fillId="0" borderId="0" xfId="3" applyFont="1" applyProtection="1">
      <alignment vertical="center"/>
    </xf>
    <xf numFmtId="0" fontId="20" fillId="0" borderId="0" xfId="3" applyFont="1" applyProtection="1">
      <alignment vertical="center"/>
    </xf>
    <xf numFmtId="0" fontId="17" fillId="0" borderId="0" xfId="3" applyFont="1" applyAlignment="1" applyProtection="1">
      <alignment horizontal="right" vertical="center"/>
    </xf>
    <xf numFmtId="0" fontId="17" fillId="0" borderId="1" xfId="4" applyFont="1" applyBorder="1" applyAlignment="1" applyProtection="1">
      <alignment horizontal="center" vertical="center"/>
    </xf>
    <xf numFmtId="58" fontId="17" fillId="0" borderId="0" xfId="4" applyNumberFormat="1" applyFont="1" applyProtection="1">
      <alignment vertical="center"/>
    </xf>
    <xf numFmtId="0" fontId="17" fillId="0" borderId="0" xfId="4" applyFont="1" applyProtection="1">
      <alignment vertical="center"/>
    </xf>
    <xf numFmtId="0" fontId="17" fillId="0" borderId="0" xfId="4" applyFont="1" applyAlignment="1" applyProtection="1">
      <alignment horizontal="left" vertical="center"/>
    </xf>
    <xf numFmtId="0" fontId="36" fillId="2" borderId="1" xfId="4" applyFont="1" applyFill="1" applyBorder="1" applyAlignment="1" applyProtection="1">
      <alignment vertical="center" wrapText="1"/>
      <protection locked="0"/>
    </xf>
    <xf numFmtId="0" fontId="18" fillId="2" borderId="1" xfId="4" applyFont="1" applyFill="1" applyBorder="1" applyAlignment="1" applyProtection="1">
      <alignment vertical="center" wrapText="1"/>
      <protection locked="0"/>
    </xf>
    <xf numFmtId="0" fontId="18" fillId="2" borderId="1" xfId="4" applyFont="1" applyFill="1" applyBorder="1" applyProtection="1">
      <alignment vertical="center"/>
      <protection locked="0"/>
    </xf>
    <xf numFmtId="0" fontId="18" fillId="2" borderId="1" xfId="3" applyFont="1" applyFill="1" applyBorder="1" applyProtection="1">
      <alignment vertical="center"/>
      <protection locked="0"/>
    </xf>
    <xf numFmtId="0" fontId="37" fillId="2" borderId="33" xfId="0" applyFont="1" applyFill="1" applyBorder="1" applyAlignment="1" applyProtection="1">
      <alignment horizontal="center" vertical="center" shrinkToFit="1"/>
      <protection locked="0"/>
    </xf>
    <xf numFmtId="0" fontId="21" fillId="0" borderId="1" xfId="0" applyFont="1" applyBorder="1" applyAlignment="1" applyProtection="1">
      <alignment horizontal="center" vertical="center" shrinkToFit="1"/>
    </xf>
    <xf numFmtId="179" fontId="21" fillId="2" borderId="1" xfId="0" applyNumberFormat="1" applyFont="1" applyFill="1" applyBorder="1" applyProtection="1">
      <alignment vertical="center"/>
      <protection locked="0"/>
    </xf>
    <xf numFmtId="179" fontId="21" fillId="0" borderId="1" xfId="0" applyNumberFormat="1" applyFont="1" applyBorder="1">
      <alignment vertical="center"/>
    </xf>
    <xf numFmtId="179" fontId="35" fillId="2" borderId="1" xfId="0" applyNumberFormat="1" applyFont="1" applyFill="1" applyBorder="1" applyProtection="1">
      <alignment vertical="center"/>
      <protection locked="0"/>
    </xf>
    <xf numFmtId="0" fontId="44" fillId="2" borderId="33" xfId="0" applyFont="1" applyFill="1" applyBorder="1" applyAlignment="1" applyProtection="1">
      <alignment horizontal="center" vertical="center"/>
      <protection locked="0"/>
    </xf>
    <xf numFmtId="0" fontId="21" fillId="0" borderId="10" xfId="0" applyFont="1" applyFill="1" applyBorder="1" applyAlignment="1" applyProtection="1">
      <alignment horizontal="distributed" vertical="center"/>
    </xf>
    <xf numFmtId="178" fontId="46" fillId="2" borderId="1" xfId="4" applyNumberFormat="1" applyFont="1" applyFill="1" applyBorder="1" applyProtection="1">
      <alignment vertical="center"/>
      <protection locked="0"/>
    </xf>
    <xf numFmtId="178" fontId="19" fillId="2" borderId="1" xfId="4" applyNumberFormat="1" applyFont="1" applyFill="1" applyBorder="1" applyProtection="1">
      <alignment vertical="center"/>
      <protection locked="0"/>
    </xf>
    <xf numFmtId="178" fontId="19" fillId="2" borderId="1" xfId="3" applyNumberFormat="1" applyFont="1" applyFill="1" applyBorder="1" applyProtection="1">
      <alignment vertical="center"/>
      <protection locked="0"/>
    </xf>
    <xf numFmtId="38" fontId="22" fillId="0" borderId="1" xfId="1" applyFont="1" applyFill="1" applyBorder="1" applyAlignment="1" applyProtection="1">
      <alignment horizontal="right" vertical="center" wrapText="1"/>
    </xf>
    <xf numFmtId="38" fontId="22" fillId="2" borderId="1" xfId="1" applyFont="1" applyFill="1" applyBorder="1" applyAlignment="1" applyProtection="1">
      <alignment horizontal="right" vertical="center" wrapText="1"/>
      <protection locked="0"/>
    </xf>
    <xf numFmtId="0" fontId="42" fillId="2" borderId="1" xfId="4" applyFont="1" applyFill="1" applyBorder="1" applyAlignment="1" applyProtection="1">
      <alignment vertical="center" wrapText="1"/>
      <protection locked="0"/>
    </xf>
    <xf numFmtId="0" fontId="17" fillId="2" borderId="1"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17" fillId="0" borderId="10" xfId="0" applyFont="1" applyBorder="1" applyAlignment="1">
      <alignment horizontal="left" vertical="center"/>
    </xf>
    <xf numFmtId="0" fontId="25" fillId="0" borderId="0" xfId="0" applyFont="1" applyProtection="1">
      <alignment vertical="center"/>
      <protection locked="0"/>
    </xf>
    <xf numFmtId="0" fontId="17" fillId="0" borderId="0" xfId="0" applyFont="1" applyAlignment="1">
      <alignment horizontal="right" vertical="center"/>
    </xf>
    <xf numFmtId="0" fontId="17" fillId="0" borderId="0" xfId="0" applyFont="1" applyAlignment="1">
      <alignment horizontal="center" vertical="center"/>
    </xf>
    <xf numFmtId="0" fontId="17" fillId="0" borderId="59"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center" vertical="center" shrinkToFit="1"/>
    </xf>
    <xf numFmtId="0" fontId="17" fillId="0" borderId="4" xfId="0" applyFont="1" applyBorder="1" applyAlignment="1">
      <alignment horizontal="center" vertical="center" wrapText="1" shrinkToFit="1"/>
    </xf>
    <xf numFmtId="0" fontId="24" fillId="0" borderId="26" xfId="0" applyFont="1" applyBorder="1" applyAlignment="1">
      <alignment horizontal="center" vertical="center" wrapText="1" shrinkToFit="1"/>
    </xf>
    <xf numFmtId="0" fontId="24" fillId="0" borderId="4" xfId="0" applyFont="1" applyBorder="1" applyAlignment="1">
      <alignment horizontal="center" vertical="center" wrapText="1" shrinkToFit="1"/>
    </xf>
    <xf numFmtId="0" fontId="24" fillId="0" borderId="24" xfId="0" applyFont="1" applyBorder="1" applyAlignment="1">
      <alignment horizontal="center" vertical="center" wrapText="1" shrinkToFit="1"/>
    </xf>
    <xf numFmtId="177" fontId="34" fillId="2" borderId="3" xfId="0" applyNumberFormat="1" applyFont="1" applyFill="1" applyBorder="1" applyAlignment="1" applyProtection="1">
      <alignment vertical="center" shrinkToFit="1"/>
      <protection locked="0"/>
    </xf>
    <xf numFmtId="177" fontId="33" fillId="2" borderId="12" xfId="0" applyNumberFormat="1" applyFont="1" applyFill="1" applyBorder="1" applyAlignment="1" applyProtection="1">
      <alignment vertical="center" shrinkToFit="1"/>
      <protection locked="0"/>
    </xf>
    <xf numFmtId="177" fontId="34" fillId="2" borderId="12" xfId="0" applyNumberFormat="1" applyFont="1" applyFill="1" applyBorder="1" applyProtection="1">
      <alignment vertical="center"/>
      <protection locked="0"/>
    </xf>
    <xf numFmtId="177" fontId="34" fillId="2" borderId="13" xfId="0" applyNumberFormat="1" applyFont="1" applyFill="1" applyBorder="1" applyAlignment="1" applyProtection="1">
      <alignment vertical="center" shrinkToFit="1"/>
      <protection locked="0"/>
    </xf>
    <xf numFmtId="177" fontId="34" fillId="0" borderId="13" xfId="0" applyNumberFormat="1" applyFont="1" applyBorder="1">
      <alignment vertical="center"/>
    </xf>
    <xf numFmtId="0" fontId="34" fillId="2" borderId="8" xfId="0" applyFont="1" applyFill="1" applyBorder="1" applyAlignment="1" applyProtection="1">
      <alignment horizontal="center" vertical="center" shrinkToFit="1"/>
      <protection locked="0"/>
    </xf>
    <xf numFmtId="0" fontId="34" fillId="2" borderId="5" xfId="0" applyFont="1" applyFill="1" applyBorder="1" applyAlignment="1" applyProtection="1">
      <alignment horizontal="center" vertical="center" wrapText="1"/>
      <protection locked="0"/>
    </xf>
    <xf numFmtId="0" fontId="34" fillId="2" borderId="28" xfId="0" applyFont="1" applyFill="1" applyBorder="1" applyAlignment="1" applyProtection="1">
      <alignment horizontal="center" vertical="center" wrapText="1"/>
      <protection locked="0"/>
    </xf>
    <xf numFmtId="177" fontId="34" fillId="2" borderId="2" xfId="0" applyNumberFormat="1" applyFont="1" applyFill="1" applyBorder="1" applyAlignment="1" applyProtection="1">
      <alignment vertical="center" shrinkToFit="1"/>
      <protection locked="0"/>
    </xf>
    <xf numFmtId="177" fontId="34" fillId="2" borderId="1" xfId="0" applyNumberFormat="1" applyFont="1" applyFill="1" applyBorder="1" applyAlignment="1" applyProtection="1">
      <alignment vertical="center" shrinkToFit="1"/>
      <protection locked="0"/>
    </xf>
    <xf numFmtId="177" fontId="34" fillId="2" borderId="1" xfId="0" applyNumberFormat="1" applyFont="1" applyFill="1" applyBorder="1" applyProtection="1">
      <alignment vertical="center"/>
      <protection locked="0"/>
    </xf>
    <xf numFmtId="177" fontId="34" fillId="0" borderId="1" xfId="0" applyNumberFormat="1" applyFont="1" applyBorder="1">
      <alignment vertical="center"/>
    </xf>
    <xf numFmtId="0" fontId="34" fillId="2" borderId="6" xfId="0" applyFont="1" applyFill="1" applyBorder="1" applyAlignment="1" applyProtection="1">
      <alignment horizontal="center" vertical="center" shrinkToFit="1"/>
      <protection locked="0"/>
    </xf>
    <xf numFmtId="0" fontId="34" fillId="2" borderId="1" xfId="0" applyFont="1" applyFill="1" applyBorder="1" applyAlignment="1" applyProtection="1">
      <alignment horizontal="center" vertical="center" wrapText="1"/>
      <protection locked="0"/>
    </xf>
    <xf numFmtId="0" fontId="34" fillId="2" borderId="29" xfId="0" applyFont="1" applyFill="1" applyBorder="1" applyAlignment="1" applyProtection="1">
      <alignment horizontal="center" vertical="center" wrapText="1"/>
      <protection locked="0"/>
    </xf>
    <xf numFmtId="0" fontId="34" fillId="2" borderId="29" xfId="0" applyFont="1" applyFill="1" applyBorder="1" applyAlignment="1" applyProtection="1">
      <alignment horizontal="center" vertical="center"/>
      <protection locked="0"/>
    </xf>
    <xf numFmtId="0" fontId="34" fillId="2" borderId="25" xfId="0" applyFont="1" applyFill="1" applyBorder="1" applyAlignment="1" applyProtection="1">
      <alignment horizontal="center" vertical="center" shrinkToFit="1"/>
      <protection locked="0"/>
    </xf>
    <xf numFmtId="0" fontId="34" fillId="2" borderId="19" xfId="0" applyFont="1" applyFill="1" applyBorder="1" applyAlignment="1" applyProtection="1">
      <alignment horizontal="center" vertical="center"/>
      <protection locked="0"/>
    </xf>
    <xf numFmtId="0" fontId="34" fillId="2" borderId="30" xfId="0" applyFont="1" applyFill="1" applyBorder="1" applyAlignment="1" applyProtection="1">
      <alignment horizontal="center" vertical="center"/>
      <protection locked="0"/>
    </xf>
    <xf numFmtId="0" fontId="34" fillId="2" borderId="5" xfId="0" applyFont="1" applyFill="1" applyBorder="1" applyAlignment="1" applyProtection="1">
      <alignment horizontal="center" vertical="center"/>
      <protection locked="0"/>
    </xf>
    <xf numFmtId="0" fontId="34" fillId="2" borderId="28" xfId="0" applyFont="1" applyFill="1" applyBorder="1" applyAlignment="1" applyProtection="1">
      <alignment horizontal="center" vertical="center"/>
      <protection locked="0"/>
    </xf>
    <xf numFmtId="177" fontId="33" fillId="2" borderId="1" xfId="0" applyNumberFormat="1" applyFont="1" applyFill="1" applyBorder="1" applyAlignment="1" applyProtection="1">
      <alignment vertical="center" shrinkToFit="1"/>
      <protection locked="0"/>
    </xf>
    <xf numFmtId="177" fontId="34" fillId="2" borderId="1" xfId="0" applyNumberFormat="1" applyFont="1" applyFill="1" applyBorder="1" applyAlignment="1" applyProtection="1">
      <alignment vertical="top" shrinkToFit="1"/>
      <protection locked="0"/>
    </xf>
    <xf numFmtId="177" fontId="17" fillId="2" borderId="2" xfId="0" applyNumberFormat="1" applyFont="1" applyFill="1" applyBorder="1" applyAlignment="1" applyProtection="1">
      <alignment vertical="center" shrinkToFit="1"/>
      <protection locked="0"/>
    </xf>
    <xf numFmtId="177" fontId="17" fillId="2" borderId="1" xfId="0" applyNumberFormat="1" applyFont="1" applyFill="1" applyBorder="1" applyAlignment="1" applyProtection="1">
      <alignment vertical="center" shrinkToFit="1"/>
      <protection locked="0"/>
    </xf>
    <xf numFmtId="177" fontId="17" fillId="2" borderId="1" xfId="0" applyNumberFormat="1" applyFont="1" applyFill="1" applyBorder="1" applyProtection="1">
      <alignment vertical="center"/>
      <protection locked="0"/>
    </xf>
    <xf numFmtId="177" fontId="17" fillId="0" borderId="1" xfId="0" applyNumberFormat="1" applyFont="1" applyBorder="1">
      <alignment vertical="center"/>
    </xf>
    <xf numFmtId="0" fontId="17" fillId="2" borderId="6" xfId="0" applyFont="1" applyFill="1" applyBorder="1" applyAlignment="1" applyProtection="1">
      <alignment horizontal="center" vertical="center" shrinkToFit="1"/>
      <protection locked="0"/>
    </xf>
    <xf numFmtId="0" fontId="17" fillId="2" borderId="29" xfId="0" applyFont="1" applyFill="1" applyBorder="1" applyAlignment="1" applyProtection="1">
      <alignment horizontal="center" vertical="center"/>
      <protection locked="0"/>
    </xf>
    <xf numFmtId="177" fontId="17" fillId="2" borderId="23" xfId="0" applyNumberFormat="1" applyFont="1" applyFill="1" applyBorder="1" applyAlignment="1" applyProtection="1">
      <alignment vertical="center" shrinkToFit="1"/>
      <protection locked="0"/>
    </xf>
    <xf numFmtId="177" fontId="17" fillId="2" borderId="7" xfId="0" applyNumberFormat="1" applyFont="1" applyFill="1" applyBorder="1" applyAlignment="1" applyProtection="1">
      <alignment vertical="center" shrinkToFit="1"/>
      <protection locked="0"/>
    </xf>
    <xf numFmtId="177" fontId="17" fillId="2" borderId="7" xfId="0" applyNumberFormat="1" applyFont="1" applyFill="1" applyBorder="1" applyProtection="1">
      <alignment vertical="center"/>
      <protection locked="0"/>
    </xf>
    <xf numFmtId="177" fontId="17" fillId="0" borderId="62" xfId="0" applyNumberFormat="1" applyFont="1" applyBorder="1">
      <alignment vertical="center"/>
    </xf>
    <xf numFmtId="0" fontId="17" fillId="2" borderId="63" xfId="0" applyFont="1" applyFill="1" applyBorder="1" applyAlignment="1" applyProtection="1">
      <alignment horizontal="center" vertical="center" shrinkToFit="1"/>
      <protection locked="0"/>
    </xf>
    <xf numFmtId="0" fontId="17" fillId="2" borderId="62" xfId="0" applyFont="1" applyFill="1" applyBorder="1" applyAlignment="1" applyProtection="1">
      <alignment horizontal="center" vertical="center"/>
      <protection locked="0"/>
    </xf>
    <xf numFmtId="0" fontId="17" fillId="2" borderId="64" xfId="0" applyFont="1" applyFill="1" applyBorder="1" applyAlignment="1" applyProtection="1">
      <alignment horizontal="center" vertical="center"/>
      <protection locked="0"/>
    </xf>
    <xf numFmtId="177" fontId="17" fillId="0" borderId="9" xfId="0" applyNumberFormat="1" applyFont="1" applyBorder="1">
      <alignment vertical="center"/>
    </xf>
    <xf numFmtId="0" fontId="17" fillId="0" borderId="27" xfId="0" applyFont="1" applyBorder="1">
      <alignment vertical="center"/>
    </xf>
    <xf numFmtId="0" fontId="17" fillId="0" borderId="9" xfId="0" applyFont="1" applyBorder="1">
      <alignment vertical="center"/>
    </xf>
    <xf numFmtId="0" fontId="17" fillId="0" borderId="31" xfId="0" applyFont="1" applyBorder="1">
      <alignment vertical="center"/>
    </xf>
    <xf numFmtId="0" fontId="36" fillId="0" borderId="0" xfId="3" applyFont="1" applyAlignment="1" applyProtection="1">
      <alignment horizontal="right" vertical="center"/>
    </xf>
    <xf numFmtId="0" fontId="34" fillId="0" borderId="0" xfId="0" applyFont="1" applyFill="1" applyProtection="1">
      <alignment vertical="center"/>
    </xf>
    <xf numFmtId="0" fontId="21" fillId="0" borderId="1" xfId="0" applyFont="1" applyBorder="1" applyAlignment="1" applyProtection="1">
      <alignment horizontal="center" vertical="center"/>
    </xf>
    <xf numFmtId="0" fontId="17" fillId="0" borderId="0" xfId="3" applyFont="1" applyAlignment="1" applyProtection="1">
      <alignment horizontal="left" vertical="center"/>
    </xf>
    <xf numFmtId="0" fontId="18" fillId="0" borderId="0" xfId="0" applyFont="1" applyAlignment="1">
      <alignment vertical="center"/>
    </xf>
    <xf numFmtId="0" fontId="48" fillId="0" borderId="0" xfId="0" applyFont="1">
      <alignment vertical="center"/>
    </xf>
    <xf numFmtId="0" fontId="20" fillId="0" borderId="0" xfId="0" applyFont="1" applyProtection="1">
      <alignment vertical="center"/>
    </xf>
    <xf numFmtId="0" fontId="20" fillId="0" borderId="0" xfId="0" applyFont="1" applyBorder="1" applyAlignment="1" applyProtection="1">
      <alignment horizontal="left" vertical="center"/>
    </xf>
    <xf numFmtId="0" fontId="45" fillId="0" borderId="0" xfId="0" applyFont="1" applyFill="1" applyProtection="1">
      <alignment vertical="center"/>
    </xf>
    <xf numFmtId="0" fontId="20" fillId="0" borderId="0" xfId="0" applyFont="1" applyFill="1" applyAlignment="1" applyProtection="1">
      <alignment horizontal="right" vertical="center"/>
    </xf>
    <xf numFmtId="0" fontId="20" fillId="0" borderId="0" xfId="0" applyFont="1" applyFill="1" applyProtection="1">
      <alignment vertical="center"/>
    </xf>
    <xf numFmtId="0" fontId="35" fillId="0" borderId="0" xfId="0" applyFont="1" applyFill="1" applyProtection="1">
      <alignment vertical="center"/>
      <protection locked="0"/>
    </xf>
    <xf numFmtId="182" fontId="17" fillId="0" borderId="0" xfId="4" applyNumberFormat="1" applyFont="1" applyProtection="1">
      <alignment vertical="center"/>
    </xf>
    <xf numFmtId="182" fontId="19" fillId="0" borderId="1" xfId="4" applyNumberFormat="1" applyFont="1" applyBorder="1" applyProtection="1">
      <alignment vertical="center"/>
    </xf>
    <xf numFmtId="0" fontId="20" fillId="2" borderId="1" xfId="0" applyFont="1" applyFill="1" applyBorder="1" applyAlignment="1" applyProtection="1">
      <alignment horizontal="center" vertical="center"/>
      <protection locked="0"/>
    </xf>
    <xf numFmtId="0" fontId="13" fillId="0" borderId="0" xfId="0" applyFont="1" applyAlignment="1" applyProtection="1">
      <alignment horizontal="left" vertical="center"/>
    </xf>
    <xf numFmtId="0" fontId="14" fillId="0" borderId="0" xfId="0" applyFont="1" applyProtection="1">
      <alignment vertical="center"/>
    </xf>
    <xf numFmtId="0" fontId="14" fillId="0" borderId="0" xfId="0" applyFont="1" applyAlignment="1" applyProtection="1">
      <alignment horizontal="center" vertical="center"/>
    </xf>
    <xf numFmtId="0" fontId="15" fillId="0" borderId="0" xfId="0" applyFont="1" applyAlignment="1" applyProtection="1">
      <alignment horizontal="center" vertical="center"/>
    </xf>
    <xf numFmtId="0" fontId="16" fillId="0" borderId="0" xfId="0" applyFont="1" applyProtection="1">
      <alignment vertical="center"/>
    </xf>
    <xf numFmtId="0" fontId="16" fillId="0" borderId="0" xfId="0" applyFont="1" applyAlignment="1" applyProtection="1">
      <alignment horizontal="center" vertical="center"/>
    </xf>
    <xf numFmtId="0" fontId="13" fillId="0" borderId="20" xfId="0" applyFont="1" applyBorder="1" applyAlignment="1" applyProtection="1">
      <alignment horizontal="right" vertical="center"/>
    </xf>
    <xf numFmtId="0" fontId="15" fillId="0" borderId="0" xfId="0" applyFont="1" applyProtection="1">
      <alignment vertical="center"/>
    </xf>
    <xf numFmtId="0" fontId="13" fillId="0" borderId="33" xfId="0" applyFont="1" applyBorder="1" applyAlignment="1" applyProtection="1">
      <alignment horizontal="center" vertical="center"/>
    </xf>
    <xf numFmtId="0" fontId="15" fillId="0" borderId="33" xfId="0" applyFont="1" applyBorder="1" applyAlignment="1" applyProtection="1">
      <alignment horizontal="left" vertical="center"/>
    </xf>
    <xf numFmtId="0" fontId="13" fillId="0" borderId="0" xfId="0" applyFont="1" applyProtection="1">
      <alignment vertical="center"/>
    </xf>
    <xf numFmtId="0" fontId="15" fillId="0" borderId="33" xfId="0" applyFont="1" applyBorder="1" applyAlignment="1" applyProtection="1">
      <alignment horizontal="left" vertical="center" wrapText="1"/>
    </xf>
    <xf numFmtId="0" fontId="13" fillId="0" borderId="34" xfId="0" applyFont="1" applyBorder="1" applyAlignment="1" applyProtection="1">
      <alignment horizontal="center" vertical="center"/>
    </xf>
    <xf numFmtId="0" fontId="15" fillId="0" borderId="34" xfId="0" applyFont="1" applyBorder="1" applyAlignment="1" applyProtection="1">
      <alignment horizontal="left" vertical="center" wrapText="1"/>
    </xf>
    <xf numFmtId="0" fontId="12" fillId="0" borderId="0" xfId="0" applyFont="1" applyAlignment="1" applyProtection="1">
      <alignment horizontal="center" vertical="center"/>
    </xf>
    <xf numFmtId="0" fontId="14" fillId="4" borderId="0" xfId="0" applyFont="1" applyFill="1" applyAlignment="1" applyProtection="1">
      <alignment horizontal="left" vertical="center"/>
    </xf>
    <xf numFmtId="0" fontId="13" fillId="4" borderId="0" xfId="0" applyFont="1" applyFill="1" applyProtection="1">
      <alignment vertical="center"/>
    </xf>
    <xf numFmtId="0" fontId="13" fillId="0" borderId="0" xfId="0" applyFont="1" applyAlignment="1" applyProtection="1">
      <alignment horizontal="center" vertical="center"/>
    </xf>
    <xf numFmtId="0" fontId="13" fillId="0" borderId="39" xfId="0" applyFont="1" applyBorder="1" applyAlignment="1" applyProtection="1">
      <alignment horizontal="left" vertical="center" indent="1"/>
    </xf>
    <xf numFmtId="0" fontId="13" fillId="0" borderId="40" xfId="0" applyFont="1" applyBorder="1" applyProtection="1">
      <alignment vertical="center"/>
    </xf>
    <xf numFmtId="0" fontId="13" fillId="0" borderId="41" xfId="0" applyFont="1" applyBorder="1" applyProtection="1">
      <alignment vertical="center"/>
    </xf>
    <xf numFmtId="0" fontId="13" fillId="0" borderId="42" xfId="0" applyFont="1" applyBorder="1" applyProtection="1">
      <alignment vertical="center"/>
    </xf>
    <xf numFmtId="0" fontId="13" fillId="0" borderId="42" xfId="0" applyFont="1" applyBorder="1" applyAlignment="1" applyProtection="1">
      <alignment horizontal="left" vertical="center" indent="1"/>
    </xf>
    <xf numFmtId="0" fontId="13" fillId="0" borderId="43" xfId="0" applyFont="1" applyBorder="1" applyProtection="1">
      <alignment vertical="center"/>
    </xf>
    <xf numFmtId="0" fontId="13" fillId="0" borderId="44" xfId="0" applyFont="1" applyBorder="1" applyAlignment="1" applyProtection="1">
      <alignment horizontal="left" vertical="center" indent="1"/>
    </xf>
    <xf numFmtId="0" fontId="13" fillId="0" borderId="45" xfId="0" applyFont="1" applyBorder="1" applyProtection="1">
      <alignment vertical="center"/>
    </xf>
    <xf numFmtId="0" fontId="13" fillId="0" borderId="46" xfId="0" applyFont="1" applyBorder="1" applyProtection="1">
      <alignment vertical="center"/>
    </xf>
    <xf numFmtId="0" fontId="13" fillId="0" borderId="0" xfId="0" applyFont="1" applyAlignment="1" applyProtection="1">
      <alignment horizontal="right" vertical="center"/>
    </xf>
    <xf numFmtId="0" fontId="13" fillId="0" borderId="0" xfId="0" applyFont="1" applyAlignment="1" applyProtection="1">
      <alignment horizontal="center" vertical="center" shrinkToFit="1"/>
    </xf>
    <xf numFmtId="0" fontId="43" fillId="0" borderId="0" xfId="0" applyFont="1" applyAlignment="1" applyProtection="1">
      <alignment horizontal="left" vertical="center"/>
    </xf>
    <xf numFmtId="0" fontId="13" fillId="2" borderId="0" xfId="0" applyFont="1" applyFill="1" applyAlignment="1" applyProtection="1">
      <alignment vertical="center"/>
      <protection locked="0"/>
    </xf>
    <xf numFmtId="0" fontId="34" fillId="0" borderId="0" xfId="7" applyFont="1" applyProtection="1">
      <alignment vertical="center"/>
    </xf>
    <xf numFmtId="0" fontId="34" fillId="0" borderId="0" xfId="7" applyFont="1" applyAlignment="1" applyProtection="1">
      <alignment horizontal="right" vertical="center"/>
    </xf>
    <xf numFmtId="0" fontId="38" fillId="0" borderId="0" xfId="7" applyFont="1" applyAlignment="1" applyProtection="1">
      <alignment horizontal="center" vertical="center"/>
    </xf>
    <xf numFmtId="0" fontId="39" fillId="0" borderId="0" xfId="7" applyFont="1" applyAlignment="1" applyProtection="1">
      <alignment horizontal="right" vertical="center"/>
    </xf>
    <xf numFmtId="0" fontId="35" fillId="0" borderId="0" xfId="7" applyFont="1" applyProtection="1">
      <alignment vertical="center"/>
    </xf>
    <xf numFmtId="0" fontId="35" fillId="0" borderId="0" xfId="7" applyFont="1" applyAlignment="1" applyProtection="1">
      <alignment horizontal="right" vertical="center"/>
    </xf>
    <xf numFmtId="182" fontId="35" fillId="0" borderId="0" xfId="7" applyNumberFormat="1" applyFont="1" applyProtection="1">
      <alignment vertical="center"/>
    </xf>
    <xf numFmtId="58" fontId="35" fillId="0" borderId="0" xfId="7" applyNumberFormat="1" applyFont="1" applyAlignment="1" applyProtection="1">
      <alignment horizontal="center" vertical="center"/>
    </xf>
    <xf numFmtId="182" fontId="35" fillId="0" borderId="0" xfId="7" applyNumberFormat="1" applyFont="1" applyAlignment="1" applyProtection="1">
      <alignment horizontal="center" vertical="center"/>
    </xf>
    <xf numFmtId="0" fontId="35" fillId="0" borderId="0" xfId="7" applyFont="1" applyAlignment="1" applyProtection="1">
      <alignment horizontal="left" vertical="center"/>
    </xf>
    <xf numFmtId="180" fontId="35" fillId="0" borderId="0" xfId="7" applyNumberFormat="1" applyFont="1" applyBorder="1" applyAlignment="1" applyProtection="1">
      <alignment vertical="center" shrinkToFit="1"/>
    </xf>
    <xf numFmtId="0" fontId="33" fillId="0" borderId="0" xfId="7" applyFont="1" applyProtection="1">
      <alignment vertical="center"/>
    </xf>
    <xf numFmtId="180" fontId="35" fillId="0" borderId="0" xfId="7" applyNumberFormat="1" applyFont="1" applyBorder="1" applyAlignment="1" applyProtection="1">
      <alignment horizontal="center" vertical="center" shrinkToFit="1"/>
    </xf>
    <xf numFmtId="0" fontId="35" fillId="0" borderId="0" xfId="7" applyFont="1" applyAlignment="1" applyProtection="1">
      <alignment horizontal="left" vertical="center" shrinkToFit="1"/>
    </xf>
    <xf numFmtId="0" fontId="34" fillId="0" borderId="0" xfId="7" applyFont="1" applyAlignment="1" applyProtection="1">
      <alignment horizontal="center" vertical="center"/>
    </xf>
    <xf numFmtId="0" fontId="40" fillId="0" borderId="0" xfId="7" applyFont="1" applyProtection="1">
      <alignment vertical="center"/>
    </xf>
    <xf numFmtId="0" fontId="40" fillId="0" borderId="0" xfId="7" applyFont="1" applyAlignment="1" applyProtection="1">
      <alignment vertical="center" wrapText="1"/>
    </xf>
    <xf numFmtId="0" fontId="41" fillId="0" borderId="0" xfId="7" applyFont="1" applyProtection="1">
      <alignment vertical="center"/>
    </xf>
    <xf numFmtId="0" fontId="34" fillId="0" borderId="0" xfId="7" applyFont="1" applyAlignment="1" applyProtection="1">
      <alignment horizontal="center" vertical="center" wrapText="1"/>
    </xf>
    <xf numFmtId="178" fontId="42" fillId="0" borderId="0" xfId="7" applyNumberFormat="1" applyFont="1" applyAlignment="1" applyProtection="1">
      <alignment horizontal="right" vertical="center" shrinkToFit="1"/>
    </xf>
    <xf numFmtId="178" fontId="34" fillId="0" borderId="0" xfId="7" applyNumberFormat="1" applyFont="1" applyAlignment="1" applyProtection="1">
      <alignment vertical="center" shrinkToFit="1"/>
    </xf>
    <xf numFmtId="0" fontId="33" fillId="0" borderId="0" xfId="7" applyFont="1" applyAlignment="1" applyProtection="1">
      <alignment vertical="center" wrapText="1"/>
    </xf>
    <xf numFmtId="0" fontId="17" fillId="0" borderId="0" xfId="3" applyFont="1" applyAlignment="1" applyProtection="1">
      <alignment vertical="center" shrinkToFit="1"/>
    </xf>
    <xf numFmtId="182" fontId="17" fillId="0" borderId="0" xfId="3" applyNumberFormat="1" applyFont="1" applyProtection="1">
      <alignment vertical="center"/>
    </xf>
    <xf numFmtId="0" fontId="12" fillId="0" borderId="0" xfId="0" applyFont="1" applyFill="1" applyAlignment="1" applyProtection="1">
      <alignment vertical="center"/>
    </xf>
    <xf numFmtId="0" fontId="12" fillId="0" borderId="0" xfId="0" applyFont="1" applyFill="1" applyAlignment="1" applyProtection="1">
      <alignment horizontal="center" vertical="center"/>
    </xf>
    <xf numFmtId="58" fontId="20" fillId="0" borderId="0" xfId="0" applyNumberFormat="1" applyFont="1" applyFill="1" applyAlignment="1" applyProtection="1">
      <alignment vertical="center"/>
    </xf>
    <xf numFmtId="0" fontId="13" fillId="0" borderId="0" xfId="0" applyFont="1" applyFill="1" applyAlignment="1" applyProtection="1">
      <alignment horizontal="center" vertical="center"/>
    </xf>
    <xf numFmtId="0" fontId="13" fillId="0" borderId="0" xfId="0" applyFont="1" applyFill="1" applyAlignment="1" applyProtection="1">
      <alignment vertical="center"/>
    </xf>
    <xf numFmtId="0" fontId="15" fillId="0" borderId="0" xfId="0" applyFont="1" applyFill="1" applyAlignment="1" applyProtection="1">
      <alignment vertical="center"/>
    </xf>
    <xf numFmtId="0" fontId="15" fillId="0" borderId="0" xfId="0" applyFont="1" applyFill="1" applyAlignment="1" applyProtection="1">
      <alignment horizontal="center" vertical="center"/>
    </xf>
    <xf numFmtId="0" fontId="17" fillId="0" borderId="0" xfId="0" applyFont="1" applyFill="1" applyAlignment="1" applyProtection="1">
      <alignment horizontal="center" vertical="center"/>
    </xf>
    <xf numFmtId="0" fontId="13"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29" fillId="0" borderId="0" xfId="0" applyFont="1" applyFill="1" applyBorder="1" applyAlignment="1" applyProtection="1">
      <alignment vertical="center" wrapText="1"/>
    </xf>
    <xf numFmtId="0" fontId="30" fillId="3" borderId="0" xfId="0" applyFont="1" applyFill="1" applyProtection="1">
      <alignment vertical="center"/>
    </xf>
    <xf numFmtId="0" fontId="31" fillId="3" borderId="0" xfId="0" applyFont="1" applyFill="1" applyProtection="1">
      <alignment vertical="center"/>
    </xf>
    <xf numFmtId="0" fontId="30" fillId="3" borderId="1" xfId="0" applyFont="1" applyFill="1" applyBorder="1" applyAlignment="1" applyProtection="1">
      <alignment horizontal="center" vertical="center"/>
    </xf>
    <xf numFmtId="0" fontId="30" fillId="3" borderId="1" xfId="0" applyFont="1" applyFill="1" applyBorder="1" applyProtection="1">
      <alignment vertical="center"/>
    </xf>
    <xf numFmtId="0" fontId="13" fillId="0" borderId="20" xfId="0" applyFont="1" applyBorder="1" applyAlignment="1" applyProtection="1">
      <alignment horizontal="left" vertical="center" wrapText="1"/>
    </xf>
    <xf numFmtId="0" fontId="13" fillId="0" borderId="32" xfId="0" applyFont="1" applyBorder="1" applyAlignment="1" applyProtection="1">
      <alignment horizontal="left" vertical="center" wrapText="1"/>
    </xf>
    <xf numFmtId="0" fontId="13" fillId="0" borderId="24" xfId="0" applyFont="1" applyBorder="1" applyAlignment="1" applyProtection="1">
      <alignment horizontal="left" vertical="center" wrapText="1"/>
    </xf>
    <xf numFmtId="0" fontId="43" fillId="0" borderId="0" xfId="0" applyFont="1" applyAlignment="1" applyProtection="1">
      <alignment horizontal="left" vertical="top" wrapText="1"/>
    </xf>
    <xf numFmtId="0" fontId="14" fillId="4" borderId="0" xfId="0" applyFont="1" applyFill="1" applyAlignment="1" applyProtection="1">
      <alignment horizontal="left" vertical="center" wrapText="1"/>
    </xf>
    <xf numFmtId="0" fontId="13" fillId="0" borderId="33" xfId="0" applyFont="1" applyBorder="1" applyAlignment="1" applyProtection="1">
      <alignment horizontal="left" vertical="center" wrapText="1"/>
    </xf>
    <xf numFmtId="0" fontId="13" fillId="0" borderId="36" xfId="0" applyFont="1" applyBorder="1" applyAlignment="1" applyProtection="1">
      <alignment horizontal="left" vertical="center" wrapText="1"/>
    </xf>
    <xf numFmtId="0" fontId="13" fillId="0" borderId="37" xfId="0" applyFont="1" applyBorder="1" applyAlignment="1" applyProtection="1">
      <alignment horizontal="left" vertical="center" wrapText="1"/>
    </xf>
    <xf numFmtId="0" fontId="13" fillId="0" borderId="38" xfId="0" applyFont="1" applyBorder="1" applyAlignment="1" applyProtection="1">
      <alignment horizontal="left" vertical="center" wrapText="1"/>
    </xf>
    <xf numFmtId="0" fontId="13" fillId="0" borderId="34" xfId="0" applyFont="1" applyBorder="1" applyAlignment="1" applyProtection="1">
      <alignment horizontal="center" vertical="center"/>
    </xf>
    <xf numFmtId="0" fontId="13" fillId="0" borderId="35" xfId="0" applyFont="1" applyBorder="1" applyAlignment="1" applyProtection="1">
      <alignment horizontal="center" vertical="center"/>
    </xf>
    <xf numFmtId="0" fontId="43" fillId="0" borderId="56" xfId="0" applyFont="1" applyBorder="1" applyAlignment="1" applyProtection="1">
      <alignment horizontal="left" vertical="center" wrapText="1" indent="4"/>
    </xf>
    <xf numFmtId="0" fontId="43" fillId="0" borderId="57" xfId="0" applyFont="1" applyBorder="1" applyAlignment="1" applyProtection="1">
      <alignment horizontal="left" vertical="center" wrapText="1" indent="4"/>
    </xf>
    <xf numFmtId="0" fontId="43" fillId="0" borderId="58" xfId="0" applyFont="1" applyBorder="1" applyAlignment="1" applyProtection="1">
      <alignment horizontal="left" vertical="center" wrapText="1" indent="4"/>
    </xf>
    <xf numFmtId="0" fontId="44" fillId="0" borderId="0" xfId="0" applyFont="1" applyAlignment="1" applyProtection="1">
      <alignment horizontal="center" vertical="center" wrapText="1"/>
    </xf>
    <xf numFmtId="0" fontId="13" fillId="2" borderId="32" xfId="0" applyFont="1" applyFill="1" applyBorder="1" applyAlignment="1" applyProtection="1">
      <alignment horizontal="left" vertical="center" shrinkToFit="1"/>
      <protection locked="0"/>
    </xf>
    <xf numFmtId="0" fontId="13" fillId="2" borderId="24" xfId="0" applyFont="1" applyFill="1" applyBorder="1" applyAlignment="1" applyProtection="1">
      <alignment horizontal="left" vertical="center" shrinkToFit="1"/>
      <protection locked="0"/>
    </xf>
    <xf numFmtId="0" fontId="14" fillId="0" borderId="33" xfId="0" applyFont="1" applyBorder="1" applyAlignment="1" applyProtection="1">
      <alignment horizontal="center" vertical="center"/>
    </xf>
    <xf numFmtId="0" fontId="15" fillId="0" borderId="33" xfId="0" applyFont="1" applyBorder="1" applyAlignment="1" applyProtection="1">
      <alignment horizontal="center" vertical="center" wrapText="1" shrinkToFit="1"/>
    </xf>
    <xf numFmtId="0" fontId="15" fillId="0" borderId="33" xfId="0" applyFont="1" applyBorder="1" applyAlignment="1" applyProtection="1">
      <alignment horizontal="center" vertical="center" shrinkToFit="1"/>
    </xf>
    <xf numFmtId="0" fontId="13" fillId="0" borderId="33" xfId="0" applyFont="1" applyBorder="1" applyAlignment="1" applyProtection="1">
      <alignment horizontal="left" vertical="center"/>
    </xf>
    <xf numFmtId="0" fontId="21" fillId="0" borderId="7"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19" xfId="0" applyFont="1" applyBorder="1" applyAlignment="1" applyProtection="1">
      <alignment horizontal="center" vertical="center"/>
    </xf>
    <xf numFmtId="49" fontId="20" fillId="2" borderId="1" xfId="0" applyNumberFormat="1" applyFont="1" applyFill="1" applyBorder="1" applyAlignment="1" applyProtection="1">
      <alignment horizontal="left" vertical="center"/>
      <protection locked="0"/>
    </xf>
    <xf numFmtId="0" fontId="21" fillId="2" borderId="1" xfId="0" applyFont="1" applyFill="1" applyBorder="1" applyAlignment="1" applyProtection="1">
      <alignment horizontal="left" vertical="center" shrinkToFit="1"/>
      <protection locked="0"/>
    </xf>
    <xf numFmtId="49" fontId="39" fillId="2" borderId="1" xfId="0" applyNumberFormat="1" applyFont="1" applyFill="1" applyBorder="1" applyAlignment="1" applyProtection="1">
      <alignment horizontal="left" vertical="center" shrinkToFit="1"/>
      <protection locked="0"/>
    </xf>
    <xf numFmtId="0" fontId="39" fillId="2" borderId="1" xfId="0" applyFont="1" applyFill="1" applyBorder="1" applyAlignment="1" applyProtection="1">
      <alignment horizontal="left" vertical="center" shrinkToFit="1"/>
      <protection locked="0"/>
    </xf>
    <xf numFmtId="0" fontId="28"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xf>
    <xf numFmtId="0" fontId="21" fillId="0" borderId="0" xfId="0" applyFont="1" applyFill="1" applyAlignment="1" applyProtection="1">
      <alignment horizontal="right" vertical="center"/>
    </xf>
    <xf numFmtId="0" fontId="22" fillId="0" borderId="0" xfId="0" applyFont="1" applyFill="1" applyAlignment="1" applyProtection="1">
      <alignment horizontal="center" vertical="center" wrapText="1"/>
    </xf>
    <xf numFmtId="176" fontId="47" fillId="0" borderId="10" xfId="1" applyNumberFormat="1" applyFont="1" applyFill="1" applyBorder="1" applyAlignment="1" applyProtection="1">
      <alignment horizontal="right" vertical="center"/>
    </xf>
    <xf numFmtId="0" fontId="20" fillId="0" borderId="1" xfId="0" applyFont="1" applyBorder="1" applyAlignment="1" applyProtection="1">
      <alignment horizontal="center" vertical="center"/>
    </xf>
    <xf numFmtId="0" fontId="20" fillId="0" borderId="0" xfId="0" applyFont="1" applyAlignment="1" applyProtection="1">
      <alignment horizontal="left" vertical="center" wrapText="1"/>
    </xf>
    <xf numFmtId="0" fontId="20" fillId="2" borderId="1" xfId="0" applyFont="1" applyFill="1" applyBorder="1" applyAlignment="1" applyProtection="1">
      <alignment horizontal="center" vertical="center" shrinkToFit="1"/>
      <protection locked="0"/>
    </xf>
    <xf numFmtId="0" fontId="20" fillId="0" borderId="0" xfId="0" applyFont="1" applyAlignment="1" applyProtection="1">
      <alignment horizontal="center" vertical="center"/>
    </xf>
    <xf numFmtId="0" fontId="21" fillId="0" borderId="16"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0" fillId="2" borderId="1"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xf>
    <xf numFmtId="0" fontId="17" fillId="0" borderId="0" xfId="0" applyFont="1" applyAlignment="1" applyProtection="1">
      <alignment vertical="center"/>
      <protection locked="0"/>
    </xf>
    <xf numFmtId="0" fontId="22" fillId="0" borderId="0" xfId="0" applyFont="1" applyAlignment="1" applyProtection="1">
      <alignment horizontal="center" vertical="center"/>
    </xf>
    <xf numFmtId="0" fontId="27" fillId="0" borderId="0" xfId="0" applyFont="1" applyAlignment="1" applyProtection="1">
      <alignment horizontal="center" vertical="center"/>
    </xf>
    <xf numFmtId="180" fontId="22" fillId="0" borderId="10" xfId="0" applyNumberFormat="1" applyFont="1" applyFill="1" applyBorder="1" applyAlignment="1" applyProtection="1">
      <alignment horizontal="left" vertical="center" shrinkToFit="1"/>
    </xf>
    <xf numFmtId="180" fontId="22" fillId="0" borderId="11" xfId="0" applyNumberFormat="1" applyFont="1" applyFill="1" applyBorder="1" applyAlignment="1" applyProtection="1">
      <alignment horizontal="left" vertical="center" shrinkToFit="1"/>
    </xf>
    <xf numFmtId="58" fontId="39" fillId="2" borderId="15" xfId="0" applyNumberFormat="1" applyFont="1" applyFill="1" applyBorder="1" applyAlignment="1" applyProtection="1">
      <alignment horizontal="center" vertical="center" shrinkToFit="1"/>
      <protection locked="0"/>
    </xf>
    <xf numFmtId="58" fontId="39" fillId="2" borderId="17" xfId="0" applyNumberFormat="1" applyFont="1" applyFill="1" applyBorder="1" applyAlignment="1" applyProtection="1">
      <alignment horizontal="center" vertical="center" shrinkToFit="1"/>
      <protection locked="0"/>
    </xf>
    <xf numFmtId="58" fontId="39" fillId="2" borderId="8" xfId="0" applyNumberFormat="1" applyFont="1" applyFill="1" applyBorder="1" applyAlignment="1" applyProtection="1">
      <alignment horizontal="center" vertical="center" shrinkToFit="1"/>
      <protection locked="0"/>
    </xf>
    <xf numFmtId="58" fontId="39" fillId="2" borderId="18" xfId="0" applyNumberFormat="1" applyFont="1" applyFill="1" applyBorder="1" applyAlignment="1" applyProtection="1">
      <alignment horizontal="center" vertical="center" shrinkToFit="1"/>
      <protection locked="0"/>
    </xf>
    <xf numFmtId="0" fontId="38" fillId="2" borderId="7" xfId="0" applyFont="1" applyFill="1" applyBorder="1" applyAlignment="1" applyProtection="1">
      <alignment horizontal="center" vertical="center" shrinkToFit="1"/>
      <protection locked="0"/>
    </xf>
    <xf numFmtId="0" fontId="38" fillId="2" borderId="5" xfId="0" applyFont="1" applyFill="1" applyBorder="1" applyAlignment="1" applyProtection="1">
      <alignment horizontal="center" vertical="center" shrinkToFit="1"/>
      <protection locked="0"/>
    </xf>
    <xf numFmtId="0" fontId="17" fillId="0" borderId="23" xfId="0" applyFont="1" applyBorder="1" applyAlignment="1">
      <alignment horizontal="right" vertical="center"/>
    </xf>
    <xf numFmtId="0" fontId="39" fillId="2" borderId="7" xfId="0" applyFont="1" applyFill="1" applyBorder="1" applyAlignment="1" applyProtection="1">
      <alignment horizontal="center" vertical="center" shrinkToFit="1"/>
      <protection locked="0"/>
    </xf>
    <xf numFmtId="0" fontId="39" fillId="2" borderId="5" xfId="0" applyFont="1" applyFill="1" applyBorder="1" applyAlignment="1" applyProtection="1">
      <alignment horizontal="center" vertical="center" shrinkToFit="1"/>
      <protection locked="0"/>
    </xf>
    <xf numFmtId="0" fontId="33" fillId="2" borderId="7" xfId="0" applyFont="1" applyFill="1" applyBorder="1" applyAlignment="1" applyProtection="1">
      <alignment horizontal="center" vertical="center" wrapText="1"/>
      <protection locked="0"/>
    </xf>
    <xf numFmtId="0" fontId="33" fillId="2" borderId="5" xfId="0"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3" fillId="2" borderId="51" xfId="0" applyFont="1" applyFill="1" applyBorder="1" applyAlignment="1" applyProtection="1">
      <alignment horizontal="center" vertical="center" shrinkToFit="1"/>
      <protection locked="0"/>
    </xf>
    <xf numFmtId="0" fontId="33" fillId="2" borderId="52" xfId="0" applyFont="1" applyFill="1" applyBorder="1" applyAlignment="1" applyProtection="1">
      <alignment horizontal="center" vertical="center" shrinkToFit="1"/>
      <protection locked="0"/>
    </xf>
    <xf numFmtId="0" fontId="33" fillId="2" borderId="53" xfId="0" applyFont="1" applyFill="1" applyBorder="1" applyAlignment="1" applyProtection="1">
      <alignment horizontal="center" vertical="center" shrinkToFit="1"/>
      <protection locked="0"/>
    </xf>
    <xf numFmtId="0" fontId="17" fillId="0" borderId="53" xfId="0" applyFont="1" applyBorder="1" applyAlignment="1">
      <alignment horizontal="center" vertical="center"/>
    </xf>
    <xf numFmtId="0" fontId="25" fillId="0" borderId="0" xfId="0" applyFont="1" applyAlignment="1">
      <alignment horizontal="center" vertical="center"/>
    </xf>
    <xf numFmtId="0" fontId="23" fillId="0" borderId="0" xfId="0" applyFont="1" applyAlignment="1">
      <alignment horizontal="left" vertical="center" wrapText="1"/>
    </xf>
    <xf numFmtId="0" fontId="33" fillId="2" borderId="7" xfId="0" applyFont="1" applyFill="1" applyBorder="1" applyAlignment="1" applyProtection="1">
      <alignment horizontal="center" vertical="center" shrinkToFit="1"/>
      <protection locked="0"/>
    </xf>
    <xf numFmtId="0" fontId="33" fillId="2" borderId="5" xfId="0" applyFont="1" applyFill="1" applyBorder="1" applyAlignment="1" applyProtection="1">
      <alignment horizontal="center" vertical="center" shrinkToFit="1"/>
      <protection locked="0"/>
    </xf>
    <xf numFmtId="0" fontId="17" fillId="0" borderId="8" xfId="0" applyFont="1" applyBorder="1" applyAlignment="1">
      <alignment horizontal="center" vertical="center"/>
    </xf>
    <xf numFmtId="0" fontId="17" fillId="0" borderId="18"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center" wrapText="1"/>
    </xf>
    <xf numFmtId="180" fontId="17" fillId="0" borderId="1" xfId="0" applyNumberFormat="1" applyFont="1" applyFill="1" applyBorder="1" applyAlignment="1">
      <alignment horizontal="left" vertical="center" shrinkToFit="1"/>
    </xf>
    <xf numFmtId="0" fontId="23" fillId="0" borderId="0" xfId="0" applyFont="1" applyAlignment="1">
      <alignment vertical="top" wrapText="1"/>
    </xf>
    <xf numFmtId="0" fontId="17" fillId="0" borderId="1" xfId="0" applyFont="1" applyBorder="1" applyAlignment="1">
      <alignment horizontal="center" vertical="center"/>
    </xf>
    <xf numFmtId="181" fontId="34" fillId="2" borderId="1" xfId="0" applyNumberFormat="1"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shrinkToFit="1"/>
      <protection locked="0"/>
    </xf>
    <xf numFmtId="0" fontId="34" fillId="2" borderId="1" xfId="0" applyFont="1" applyFill="1" applyBorder="1" applyAlignment="1" applyProtection="1">
      <alignment horizontal="center" vertical="center"/>
      <protection locked="0"/>
    </xf>
    <xf numFmtId="177" fontId="34" fillId="0" borderId="14" xfId="0" applyNumberFormat="1" applyFont="1" applyBorder="1" applyAlignment="1">
      <alignment horizontal="left" vertical="center" wrapText="1"/>
    </xf>
    <xf numFmtId="177" fontId="34" fillId="0" borderId="60" xfId="0" applyNumberFormat="1" applyFont="1" applyBorder="1" applyAlignment="1">
      <alignment horizontal="left" vertical="center" wrapText="1"/>
    </xf>
    <xf numFmtId="177" fontId="34" fillId="0" borderId="61" xfId="0" applyNumberFormat="1" applyFont="1" applyBorder="1" applyAlignment="1">
      <alignment horizontal="left" vertical="center" wrapText="1"/>
    </xf>
    <xf numFmtId="177" fontId="34" fillId="0" borderId="65" xfId="0" applyNumberFormat="1" applyFont="1" applyBorder="1" applyAlignment="1">
      <alignment horizontal="center" vertical="center"/>
    </xf>
    <xf numFmtId="177" fontId="34" fillId="0" borderId="21" xfId="0" applyNumberFormat="1" applyFont="1" applyBorder="1" applyAlignment="1">
      <alignment horizontal="center" vertical="center"/>
    </xf>
    <xf numFmtId="177" fontId="34" fillId="0" borderId="22" xfId="0" applyNumberFormat="1" applyFont="1" applyBorder="1" applyAlignment="1">
      <alignment horizontal="center" vertical="center"/>
    </xf>
    <xf numFmtId="0" fontId="17" fillId="0" borderId="10" xfId="0" applyFont="1" applyBorder="1" applyAlignment="1">
      <alignment horizontal="center" vertical="center" shrinkToFit="1"/>
    </xf>
    <xf numFmtId="0" fontId="34" fillId="0" borderId="0" xfId="7" applyFont="1" applyAlignment="1" applyProtection="1">
      <alignment horizontal="center" vertical="center" shrinkToFit="1"/>
    </xf>
    <xf numFmtId="0" fontId="34" fillId="0" borderId="0" xfId="7" applyFont="1" applyAlignment="1" applyProtection="1">
      <alignment horizontal="left" vertical="center"/>
    </xf>
    <xf numFmtId="0" fontId="34" fillId="0" borderId="0" xfId="7" applyFont="1" applyAlignment="1" applyProtection="1">
      <alignment horizontal="left" vertical="center" wrapText="1"/>
    </xf>
    <xf numFmtId="0" fontId="7" fillId="2" borderId="54" xfId="0" applyFont="1" applyFill="1" applyBorder="1" applyAlignment="1" applyProtection="1">
      <alignment vertical="center" shrinkToFit="1"/>
      <protection locked="0"/>
    </xf>
    <xf numFmtId="0" fontId="7" fillId="2" borderId="55" xfId="0" applyFont="1" applyFill="1" applyBorder="1" applyAlignment="1" applyProtection="1">
      <alignment vertical="center" shrinkToFit="1"/>
      <protection locked="0"/>
    </xf>
    <xf numFmtId="0" fontId="35" fillId="0" borderId="15" xfId="7" applyFont="1" applyBorder="1" applyAlignment="1" applyProtection="1">
      <alignment horizontal="center" vertical="center" wrapText="1"/>
    </xf>
    <xf numFmtId="0" fontId="35" fillId="0" borderId="17" xfId="7" applyFont="1" applyBorder="1" applyAlignment="1" applyProtection="1">
      <alignment horizontal="center" vertical="center" wrapText="1"/>
    </xf>
    <xf numFmtId="0" fontId="35" fillId="0" borderId="8" xfId="7" applyFont="1" applyBorder="1" applyAlignment="1" applyProtection="1">
      <alignment horizontal="center" vertical="center" wrapText="1"/>
    </xf>
    <xf numFmtId="0" fontId="35" fillId="0" borderId="18" xfId="7" applyFont="1" applyBorder="1" applyAlignment="1" applyProtection="1">
      <alignment horizontal="center" vertical="center" wrapText="1"/>
    </xf>
    <xf numFmtId="0" fontId="35" fillId="0" borderId="7" xfId="7" applyFont="1" applyBorder="1" applyAlignment="1" applyProtection="1">
      <alignment horizontal="center" vertical="center" wrapText="1"/>
    </xf>
    <xf numFmtId="0" fontId="35" fillId="0" borderId="5" xfId="7" applyFont="1" applyBorder="1" applyAlignment="1" applyProtection="1">
      <alignment horizontal="center" vertical="center" wrapText="1"/>
    </xf>
    <xf numFmtId="0" fontId="7" fillId="2" borderId="15" xfId="0" applyFont="1" applyFill="1" applyBorder="1" applyAlignment="1" applyProtection="1">
      <alignment vertical="center" shrinkToFit="1"/>
      <protection locked="0"/>
    </xf>
    <xf numFmtId="0" fontId="7" fillId="2" borderId="17" xfId="0" applyFont="1" applyFill="1" applyBorder="1" applyAlignment="1" applyProtection="1">
      <alignment vertical="center" shrinkToFit="1"/>
      <protection locked="0"/>
    </xf>
    <xf numFmtId="58" fontId="39" fillId="2" borderId="15" xfId="7" applyNumberFormat="1" applyFont="1" applyFill="1" applyBorder="1" applyAlignment="1" applyProtection="1">
      <alignment horizontal="right" vertical="center" shrinkToFit="1"/>
      <protection locked="0"/>
    </xf>
    <xf numFmtId="58" fontId="39" fillId="2" borderId="8" xfId="7" applyNumberFormat="1" applyFont="1" applyFill="1" applyBorder="1" applyAlignment="1" applyProtection="1">
      <alignment horizontal="right" vertical="center" shrinkToFit="1"/>
      <protection locked="0"/>
    </xf>
    <xf numFmtId="49" fontId="39" fillId="2" borderId="16" xfId="7" applyNumberFormat="1" applyFont="1" applyFill="1" applyBorder="1" applyAlignment="1" applyProtection="1">
      <alignment horizontal="right" vertical="center" shrinkToFit="1"/>
      <protection locked="0"/>
    </xf>
    <xf numFmtId="49" fontId="39" fillId="2" borderId="10" xfId="7" applyNumberFormat="1" applyFont="1" applyFill="1" applyBorder="1" applyAlignment="1" applyProtection="1">
      <alignment horizontal="right" vertical="center" shrinkToFit="1"/>
      <protection locked="0"/>
    </xf>
    <xf numFmtId="49" fontId="39" fillId="2" borderId="17" xfId="7" applyNumberFormat="1" applyFont="1" applyFill="1" applyBorder="1" applyAlignment="1" applyProtection="1">
      <alignment horizontal="right" vertical="center" shrinkToFit="1"/>
      <protection locked="0"/>
    </xf>
    <xf numFmtId="49" fontId="39" fillId="2" borderId="18" xfId="7" applyNumberFormat="1" applyFont="1" applyFill="1" applyBorder="1" applyAlignment="1" applyProtection="1">
      <alignment horizontal="right" vertical="center" shrinkToFit="1"/>
      <protection locked="0"/>
    </xf>
    <xf numFmtId="0" fontId="35" fillId="0" borderId="15" xfId="7" applyFont="1" applyFill="1" applyBorder="1" applyAlignment="1" applyProtection="1">
      <alignment horizontal="center" vertical="center" wrapText="1"/>
    </xf>
    <xf numFmtId="0" fontId="35" fillId="0" borderId="17" xfId="7" applyFont="1" applyFill="1" applyBorder="1" applyAlignment="1" applyProtection="1">
      <alignment horizontal="center" vertical="center" wrapText="1"/>
    </xf>
    <xf numFmtId="0" fontId="35" fillId="0" borderId="8" xfId="7" applyFont="1" applyFill="1" applyBorder="1" applyAlignment="1" applyProtection="1">
      <alignment horizontal="center" vertical="center" wrapText="1"/>
    </xf>
    <xf numFmtId="0" fontId="35" fillId="0" borderId="18" xfId="7" applyFont="1" applyFill="1" applyBorder="1" applyAlignment="1" applyProtection="1">
      <alignment horizontal="center" vertical="center" wrapText="1"/>
    </xf>
    <xf numFmtId="0" fontId="35" fillId="0" borderId="0" xfId="7" applyFont="1" applyAlignment="1" applyProtection="1">
      <alignment horizontal="center" vertical="center" wrapText="1"/>
    </xf>
    <xf numFmtId="0" fontId="35" fillId="0" borderId="15" xfId="7" applyFont="1" applyBorder="1" applyAlignment="1" applyProtection="1">
      <alignment horizontal="center" vertical="center"/>
    </xf>
    <xf numFmtId="0" fontId="35" fillId="0" borderId="17" xfId="7" applyFont="1" applyBorder="1" applyAlignment="1" applyProtection="1">
      <alignment horizontal="center" vertical="center"/>
    </xf>
    <xf numFmtId="0" fontId="35" fillId="0" borderId="8" xfId="7" applyFont="1" applyBorder="1" applyAlignment="1" applyProtection="1">
      <alignment horizontal="center" vertical="center"/>
    </xf>
    <xf numFmtId="0" fontId="35" fillId="0" borderId="18" xfId="7" applyFont="1" applyBorder="1" applyAlignment="1" applyProtection="1">
      <alignment horizontal="center" vertical="center"/>
    </xf>
    <xf numFmtId="0" fontId="35" fillId="0" borderId="1" xfId="7" applyFont="1" applyBorder="1" applyAlignment="1" applyProtection="1">
      <alignment horizontal="center" vertical="center" wrapText="1"/>
    </xf>
    <xf numFmtId="0" fontId="33" fillId="0" borderId="6" xfId="7" applyFont="1" applyBorder="1" applyAlignment="1" applyProtection="1">
      <alignment horizontal="center" vertical="center" wrapText="1"/>
    </xf>
    <xf numFmtId="0" fontId="33" fillId="0" borderId="11" xfId="7" applyFont="1" applyBorder="1" applyAlignment="1" applyProtection="1">
      <alignment horizontal="center" vertical="center" wrapText="1"/>
    </xf>
    <xf numFmtId="0" fontId="33" fillId="0" borderId="2" xfId="7" applyFont="1" applyBorder="1" applyAlignment="1" applyProtection="1">
      <alignment horizontal="center" vertical="center" wrapText="1"/>
    </xf>
    <xf numFmtId="3" fontId="7" fillId="2" borderId="15" xfId="0" applyNumberFormat="1" applyFont="1" applyFill="1" applyBorder="1" applyAlignment="1" applyProtection="1">
      <alignment vertical="center" shrinkToFit="1"/>
      <protection locked="0"/>
    </xf>
    <xf numFmtId="3" fontId="7" fillId="2" borderId="17" xfId="0" applyNumberFormat="1" applyFont="1" applyFill="1" applyBorder="1" applyAlignment="1" applyProtection="1">
      <alignment vertical="center" shrinkToFit="1"/>
      <protection locked="0"/>
    </xf>
    <xf numFmtId="0" fontId="35" fillId="0" borderId="0" xfId="7" applyFont="1" applyAlignment="1" applyProtection="1">
      <alignment horizontal="right" vertical="center"/>
    </xf>
    <xf numFmtId="0" fontId="35" fillId="0" borderId="0" xfId="7" applyFont="1" applyAlignment="1" applyProtection="1">
      <alignment horizontal="right" vertical="center" shrinkToFit="1"/>
    </xf>
    <xf numFmtId="180" fontId="35" fillId="0" borderId="10" xfId="7" applyNumberFormat="1" applyFont="1" applyBorder="1" applyAlignment="1" applyProtection="1">
      <alignment horizontal="center" vertical="center" shrinkToFit="1"/>
    </xf>
    <xf numFmtId="0" fontId="35" fillId="0" borderId="0" xfId="7" applyFont="1" applyAlignment="1" applyProtection="1">
      <alignment vertical="center" wrapText="1"/>
    </xf>
    <xf numFmtId="0" fontId="46" fillId="0" borderId="0" xfId="7" applyFont="1" applyAlignment="1" applyProtection="1">
      <alignment horizontal="center" vertical="center" wrapText="1" shrinkToFit="1"/>
    </xf>
    <xf numFmtId="0" fontId="42" fillId="0" borderId="0" xfId="7" applyFont="1" applyAlignment="1" applyProtection="1">
      <alignment horizontal="right" vertical="center"/>
    </xf>
    <xf numFmtId="180" fontId="21" fillId="0" borderId="0" xfId="4" applyNumberFormat="1" applyFont="1" applyAlignment="1" applyProtection="1">
      <alignment horizontal="left" vertical="center" shrinkToFit="1"/>
    </xf>
    <xf numFmtId="0" fontId="19" fillId="0" borderId="0" xfId="3" applyFont="1" applyAlignment="1" applyProtection="1">
      <alignment horizontal="center" vertical="center" wrapText="1"/>
    </xf>
    <xf numFmtId="180" fontId="17" fillId="0" borderId="6" xfId="3" applyNumberFormat="1" applyFont="1" applyFill="1" applyBorder="1" applyAlignment="1" applyProtection="1">
      <alignment horizontal="left" vertical="center" shrinkToFit="1"/>
    </xf>
    <xf numFmtId="180" fontId="17" fillId="0" borderId="2" xfId="3" applyNumberFormat="1" applyFont="1" applyFill="1" applyBorder="1" applyAlignment="1" applyProtection="1">
      <alignment horizontal="left" vertical="center" shrinkToFit="1"/>
    </xf>
    <xf numFmtId="0" fontId="17" fillId="0" borderId="6" xfId="4" applyFont="1" applyBorder="1" applyAlignment="1" applyProtection="1">
      <alignment horizontal="center" vertical="center"/>
    </xf>
    <xf numFmtId="0" fontId="17" fillId="0" borderId="11" xfId="4" applyFont="1" applyBorder="1" applyAlignment="1" applyProtection="1">
      <alignment horizontal="center" vertical="center"/>
    </xf>
    <xf numFmtId="0" fontId="17" fillId="0" borderId="2" xfId="4" applyFont="1" applyBorder="1" applyAlignment="1" applyProtection="1">
      <alignment horizontal="center" vertical="center"/>
    </xf>
    <xf numFmtId="182" fontId="20" fillId="0" borderId="6" xfId="4" applyNumberFormat="1" applyFont="1" applyBorder="1" applyAlignment="1" applyProtection="1">
      <alignment horizontal="center" vertical="center"/>
    </xf>
    <xf numFmtId="182" fontId="20" fillId="0" borderId="11" xfId="4" applyNumberFormat="1" applyFont="1" applyBorder="1" applyAlignment="1" applyProtection="1">
      <alignment horizontal="center" vertical="center"/>
    </xf>
    <xf numFmtId="182" fontId="20" fillId="0" borderId="2" xfId="4" applyNumberFormat="1" applyFont="1" applyBorder="1" applyAlignment="1" applyProtection="1">
      <alignment horizontal="center" vertical="center"/>
    </xf>
    <xf numFmtId="0" fontId="42" fillId="3" borderId="6" xfId="4" applyFont="1" applyFill="1" applyBorder="1" applyAlignment="1" applyProtection="1">
      <alignment horizontal="center" vertical="center" wrapText="1"/>
    </xf>
    <xf numFmtId="0" fontId="42" fillId="3" borderId="11" xfId="4" applyFont="1" applyFill="1" applyBorder="1" applyAlignment="1" applyProtection="1">
      <alignment horizontal="center" vertical="center" wrapText="1"/>
    </xf>
    <xf numFmtId="0" fontId="42" fillId="3" borderId="2" xfId="4" applyFont="1" applyFill="1" applyBorder="1" applyAlignment="1" applyProtection="1">
      <alignment horizontal="center" vertical="center" wrapText="1"/>
    </xf>
    <xf numFmtId="182" fontId="19" fillId="0" borderId="6" xfId="4" applyNumberFormat="1" applyFont="1" applyBorder="1" applyAlignment="1" applyProtection="1">
      <alignment horizontal="center" vertical="center"/>
    </xf>
    <xf numFmtId="182" fontId="19" fillId="0" borderId="2" xfId="4" applyNumberFormat="1" applyFont="1" applyBorder="1" applyAlignment="1" applyProtection="1">
      <alignment horizontal="center" vertical="center"/>
    </xf>
    <xf numFmtId="183" fontId="19" fillId="0" borderId="6" xfId="4" applyNumberFormat="1" applyFont="1" applyBorder="1" applyAlignment="1" applyProtection="1">
      <alignment horizontal="center" vertical="center"/>
    </xf>
    <xf numFmtId="183" fontId="19" fillId="0" borderId="2" xfId="4" applyNumberFormat="1" applyFont="1" applyBorder="1" applyAlignment="1" applyProtection="1">
      <alignment horizontal="center" vertical="center"/>
    </xf>
  </cellXfs>
  <cellStyles count="8">
    <cellStyle name="ハイパーリンク" xfId="5" builtinId="8" hidden="1"/>
    <cellStyle name="桁区切り" xfId="1" builtinId="6"/>
    <cellStyle name="標準" xfId="0" builtinId="0"/>
    <cellStyle name="標準 2" xfId="2" xr:uid="{00000000-0005-0000-0000-000003000000}"/>
    <cellStyle name="標準 2 2" xfId="7" xr:uid="{DA491A44-41E4-427B-97E2-B48185B0C69D}"/>
    <cellStyle name="標準 3" xfId="6" xr:uid="{00000000-0005-0000-0000-000004000000}"/>
    <cellStyle name="標準 5" xfId="3" xr:uid="{00000000-0005-0000-0000-000005000000}"/>
    <cellStyle name="標準_2 歳入歳出予算書" xfId="4" xr:uid="{00000000-0005-0000-0000-000006000000}"/>
  </cellStyles>
  <dxfs count="5">
    <dxf>
      <font>
        <strike val="0"/>
        <outline val="0"/>
        <shadow val="0"/>
        <u val="none"/>
        <vertAlign val="baseline"/>
        <sz val="11"/>
        <color theme="1"/>
        <name val="BIZ UDPゴシック"/>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BIZ UDPゴシック"/>
        <scheme val="none"/>
      </font>
      <numFmt numFmtId="0" formatCode="General"/>
      <fill>
        <patternFill patternType="solid">
          <fgColor indexed="64"/>
          <bgColor theme="0"/>
        </patternFill>
      </fill>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BIZ UDPゴシック"/>
        <scheme val="none"/>
      </font>
      <fill>
        <patternFill patternType="solid">
          <fgColor indexed="64"/>
          <bgColor theme="0"/>
        </patternFill>
      </fill>
    </dxf>
    <dxf>
      <font>
        <strike val="0"/>
        <outline val="0"/>
        <shadow val="0"/>
        <u val="none"/>
        <vertAlign val="baseline"/>
        <sz val="11"/>
        <color theme="1"/>
        <name val="BIZ UDPゴシック"/>
        <scheme val="none"/>
      </font>
      <fill>
        <patternFill patternType="solid">
          <fgColor indexed="64"/>
          <bgColor theme="0"/>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6</xdr:col>
      <xdr:colOff>748878</xdr:colOff>
      <xdr:row>19</xdr:row>
      <xdr:rowOff>88902</xdr:rowOff>
    </xdr:from>
    <xdr:to>
      <xdr:col>8</xdr:col>
      <xdr:colOff>2405062</xdr:colOff>
      <xdr:row>24</xdr:row>
      <xdr:rowOff>162560</xdr:rowOff>
    </xdr:to>
    <xdr:sp macro="" textlink="">
      <xdr:nvSpPr>
        <xdr:cNvPr id="3" name="四角形吹き出し 6">
          <a:extLst>
            <a:ext uri="{FF2B5EF4-FFF2-40B4-BE49-F238E27FC236}">
              <a16:creationId xmlns:a16="http://schemas.microsoft.com/office/drawing/2014/main" id="{635E2074-074A-4782-ADB6-7B6C5684B97E}"/>
            </a:ext>
          </a:extLst>
        </xdr:cNvPr>
        <xdr:cNvSpPr/>
      </xdr:nvSpPr>
      <xdr:spPr>
        <a:xfrm>
          <a:off x="6159078" y="11709402"/>
          <a:ext cx="3532609" cy="1483358"/>
        </a:xfrm>
        <a:prstGeom prst="wedgeRectCallout">
          <a:avLst>
            <a:gd name="adj1" fmla="val -33203"/>
            <a:gd name="adj2" fmla="val -6778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提出する書類はプルダウンからチェックを選択してください。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提出の必要がない書類については、空欄にしてください。</a:t>
          </a:r>
        </a:p>
      </xdr:txBody>
    </xdr:sp>
    <xdr:clientData/>
  </xdr:twoCellAnchor>
  <xdr:twoCellAnchor>
    <xdr:from>
      <xdr:col>10</xdr:col>
      <xdr:colOff>237416</xdr:colOff>
      <xdr:row>1</xdr:row>
      <xdr:rowOff>48260</xdr:rowOff>
    </xdr:from>
    <xdr:to>
      <xdr:col>15</xdr:col>
      <xdr:colOff>182880</xdr:colOff>
      <xdr:row>2</xdr:row>
      <xdr:rowOff>121920</xdr:rowOff>
    </xdr:to>
    <xdr:sp macro="" textlink="">
      <xdr:nvSpPr>
        <xdr:cNvPr id="4" name="正方形/長方形 3">
          <a:extLst>
            <a:ext uri="{FF2B5EF4-FFF2-40B4-BE49-F238E27FC236}">
              <a16:creationId xmlns:a16="http://schemas.microsoft.com/office/drawing/2014/main" id="{5EA68CA7-827A-4CDF-8A63-D9553B575271}"/>
            </a:ext>
          </a:extLst>
        </xdr:cNvPr>
        <xdr:cNvSpPr/>
      </xdr:nvSpPr>
      <xdr:spPr>
        <a:xfrm>
          <a:off x="10529496" y="302260"/>
          <a:ext cx="3166184" cy="683260"/>
        </a:xfrm>
        <a:prstGeom prst="rect">
          <a:avLst/>
        </a:prstGeom>
        <a:solidFill>
          <a:schemeClr val="accent5">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lnSpc>
              <a:spcPts val="1300"/>
            </a:lnSpc>
          </a:pPr>
          <a:r>
            <a:rPr kumimoji="1" lang="ja-JP" altLang="en-US" sz="1600" b="1">
              <a:latin typeface="UD デジタル 教科書体 N-B" panose="02020700000000000000" pitchFamily="17" charset="-128"/>
              <a:ea typeface="UD デジタル 教科書体 N-B" panose="02020700000000000000" pitchFamily="17" charset="-128"/>
            </a:rPr>
            <a:t>水色のセルに入力してください。</a:t>
          </a:r>
          <a:endParaRPr kumimoji="1" lang="en-US" altLang="ja-JP" sz="1600" b="1">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8</xdr:col>
      <xdr:colOff>1869440</xdr:colOff>
      <xdr:row>0</xdr:row>
      <xdr:rowOff>101600</xdr:rowOff>
    </xdr:from>
    <xdr:to>
      <xdr:col>8</xdr:col>
      <xdr:colOff>2659018</xdr:colOff>
      <xdr:row>2</xdr:row>
      <xdr:rowOff>6531</xdr:rowOff>
    </xdr:to>
    <xdr:sp macro="" textlink="">
      <xdr:nvSpPr>
        <xdr:cNvPr id="5" name="四角形: 角を丸くする 4">
          <a:extLst>
            <a:ext uri="{FF2B5EF4-FFF2-40B4-BE49-F238E27FC236}">
              <a16:creationId xmlns:a16="http://schemas.microsoft.com/office/drawing/2014/main" id="{B44D5A64-6016-4582-B3A0-DE7F733974B4}"/>
            </a:ext>
          </a:extLst>
        </xdr:cNvPr>
        <xdr:cNvSpPr/>
      </xdr:nvSpPr>
      <xdr:spPr>
        <a:xfrm>
          <a:off x="8856980" y="101600"/>
          <a:ext cx="789578" cy="765991"/>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lIns="144000" tIns="0" rIns="0" bIns="252000" rtlCol="0" anchor="t"/>
        <a:lstStyle/>
        <a:p>
          <a:pPr algn="l"/>
          <a:r>
            <a:rPr kumimoji="1" lang="ja-JP" altLang="en-US" sz="4400"/>
            <a:t>コ</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334066</xdr:colOff>
      <xdr:row>14</xdr:row>
      <xdr:rowOff>81196</xdr:rowOff>
    </xdr:from>
    <xdr:to>
      <xdr:col>25</xdr:col>
      <xdr:colOff>110436</xdr:colOff>
      <xdr:row>37</xdr:row>
      <xdr:rowOff>124996</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35718" y="2864153"/>
          <a:ext cx="4447761" cy="6344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355379</xdr:colOff>
      <xdr:row>38</xdr:row>
      <xdr:rowOff>179787</xdr:rowOff>
    </xdr:from>
    <xdr:to>
      <xdr:col>25</xdr:col>
      <xdr:colOff>32739</xdr:colOff>
      <xdr:row>44</xdr:row>
      <xdr:rowOff>350875</xdr:rowOff>
    </xdr:to>
    <xdr:grpSp>
      <xdr:nvGrpSpPr>
        <xdr:cNvPr id="3" name="グループ化 2">
          <a:extLst>
            <a:ext uri="{FF2B5EF4-FFF2-40B4-BE49-F238E27FC236}">
              <a16:creationId xmlns:a16="http://schemas.microsoft.com/office/drawing/2014/main" id="{E1583BFD-411F-4CE3-85D3-8A396E345D26}"/>
            </a:ext>
          </a:extLst>
        </xdr:cNvPr>
        <xdr:cNvGrpSpPr/>
      </xdr:nvGrpSpPr>
      <xdr:grpSpPr>
        <a:xfrm>
          <a:off x="9899429" y="10133412"/>
          <a:ext cx="4335085" cy="2447563"/>
          <a:chOff x="8907780" y="8717280"/>
          <a:chExt cx="4334394" cy="1911926"/>
        </a:xfrm>
      </xdr:grpSpPr>
      <xdr:pic>
        <xdr:nvPicPr>
          <xdr:cNvPr id="4" name="図 3">
            <a:extLst>
              <a:ext uri="{FF2B5EF4-FFF2-40B4-BE49-F238E27FC236}">
                <a16:creationId xmlns:a16="http://schemas.microsoft.com/office/drawing/2014/main" id="{5F30D0AB-00F2-40CF-BCFB-5B9CC35C54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7780" y="8717280"/>
            <a:ext cx="4334394" cy="191192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テキスト ボックス 5">
            <a:extLst>
              <a:ext uri="{FF2B5EF4-FFF2-40B4-BE49-F238E27FC236}">
                <a16:creationId xmlns:a16="http://schemas.microsoft.com/office/drawing/2014/main" id="{5D1F90EA-A218-4C72-9B14-19F55988A2E4}"/>
              </a:ext>
            </a:extLst>
          </xdr:cNvPr>
          <xdr:cNvSpPr txBox="1"/>
        </xdr:nvSpPr>
        <xdr:spPr>
          <a:xfrm>
            <a:off x="11542915" y="9703030"/>
            <a:ext cx="1406236" cy="602673"/>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2800"/>
              <a:t>記載例</a:t>
            </a:r>
          </a:p>
        </xdr:txBody>
      </xdr:sp>
    </xdr:grpSp>
    <xdr:clientData/>
  </xdr:twoCellAnchor>
  <xdr:twoCellAnchor>
    <xdr:from>
      <xdr:col>18</xdr:col>
      <xdr:colOff>45720</xdr:colOff>
      <xdr:row>1</xdr:row>
      <xdr:rowOff>60960</xdr:rowOff>
    </xdr:from>
    <xdr:to>
      <xdr:col>23</xdr:col>
      <xdr:colOff>247226</xdr:colOff>
      <xdr:row>6</xdr:row>
      <xdr:rowOff>10584</xdr:rowOff>
    </xdr:to>
    <xdr:sp macro="" textlink="">
      <xdr:nvSpPr>
        <xdr:cNvPr id="8" name="テキスト ボックス 7">
          <a:extLst>
            <a:ext uri="{FF2B5EF4-FFF2-40B4-BE49-F238E27FC236}">
              <a16:creationId xmlns:a16="http://schemas.microsoft.com/office/drawing/2014/main" id="{2D083E2F-FBFF-415B-A6A6-400DC6DC3BB4}"/>
            </a:ext>
          </a:extLst>
        </xdr:cNvPr>
        <xdr:cNvSpPr txBox="1"/>
      </xdr:nvSpPr>
      <xdr:spPr>
        <a:xfrm>
          <a:off x="8854440" y="228600"/>
          <a:ext cx="3622886" cy="78782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18</xdr:col>
      <xdr:colOff>198120</xdr:colOff>
      <xdr:row>7</xdr:row>
      <xdr:rowOff>7620</xdr:rowOff>
    </xdr:from>
    <xdr:ext cx="3063239" cy="752018"/>
    <xdr:sp macro="" textlink="">
      <xdr:nvSpPr>
        <xdr:cNvPr id="11" name="テキスト ボックス 10">
          <a:extLst>
            <a:ext uri="{FF2B5EF4-FFF2-40B4-BE49-F238E27FC236}">
              <a16:creationId xmlns:a16="http://schemas.microsoft.com/office/drawing/2014/main" id="{760AD9E3-BE36-4650-B817-60FCDB874034}"/>
            </a:ext>
          </a:extLst>
        </xdr:cNvPr>
        <xdr:cNvSpPr txBox="1"/>
      </xdr:nvSpPr>
      <xdr:spPr>
        <a:xfrm>
          <a:off x="9006840" y="1181100"/>
          <a:ext cx="3063239" cy="752018"/>
        </a:xfrm>
        <a:prstGeom prst="wedgeRectCallout">
          <a:avLst>
            <a:gd name="adj1" fmla="val -57898"/>
            <a:gd name="adj2" fmla="val -4376"/>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代表者職氏名　</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effectLst/>
              <a:latin typeface="ＭＳ Ｐゴシック" panose="020B0600070205080204" pitchFamily="50" charset="-128"/>
              <a:ea typeface="ＭＳ Ｐゴシック" panose="020B0600070205080204" pitchFamily="50" charset="-128"/>
            </a:rPr>
            <a:t>代表者職を忘れずにご記入お願いします。</a:t>
          </a:r>
          <a:endParaRPr kumimoji="1" lang="en-US" altLang="ja-JP" sz="1200" b="1">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effectLst/>
              <a:latin typeface="ＭＳ Ｐゴシック" panose="020B0600070205080204" pitchFamily="50" charset="-128"/>
              <a:ea typeface="ＭＳ Ｐゴシック" panose="020B0600070205080204" pitchFamily="50" charset="-128"/>
            </a:rPr>
            <a:t>例）　代表取締役 　介護　好美</a:t>
          </a:r>
          <a:endParaRPr lang="ja-JP" altLang="ja-JP" sz="1200">
            <a:effectLst/>
          </a:endParaRPr>
        </a:p>
      </xdr:txBody>
    </xdr:sp>
    <xdr:clientData/>
  </xdr:oneCellAnchor>
  <xdr:oneCellAnchor>
    <xdr:from>
      <xdr:col>27</xdr:col>
      <xdr:colOff>220870</xdr:colOff>
      <xdr:row>38</xdr:row>
      <xdr:rowOff>41413</xdr:rowOff>
    </xdr:from>
    <xdr:ext cx="184731" cy="264560"/>
    <xdr:sp macro="" textlink="">
      <xdr:nvSpPr>
        <xdr:cNvPr id="13" name="テキスト ボックス 12">
          <a:extLst>
            <a:ext uri="{FF2B5EF4-FFF2-40B4-BE49-F238E27FC236}">
              <a16:creationId xmlns:a16="http://schemas.microsoft.com/office/drawing/2014/main" id="{6C02F10C-D493-4B78-9F2E-3BE5A93E2F05}"/>
            </a:ext>
          </a:extLst>
        </xdr:cNvPr>
        <xdr:cNvSpPr txBox="1"/>
      </xdr:nvSpPr>
      <xdr:spPr>
        <a:xfrm>
          <a:off x="16537609" y="9304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225287</xdr:colOff>
      <xdr:row>1</xdr:row>
      <xdr:rowOff>284921</xdr:rowOff>
    </xdr:from>
    <xdr:to>
      <xdr:col>17</xdr:col>
      <xdr:colOff>91182</xdr:colOff>
      <xdr:row>4</xdr:row>
      <xdr:rowOff>198102</xdr:rowOff>
    </xdr:to>
    <xdr:sp macro="" textlink="">
      <xdr:nvSpPr>
        <xdr:cNvPr id="3" name="テキスト ボックス 2">
          <a:extLst>
            <a:ext uri="{FF2B5EF4-FFF2-40B4-BE49-F238E27FC236}">
              <a16:creationId xmlns:a16="http://schemas.microsoft.com/office/drawing/2014/main" id="{1563EA43-F082-465B-BBB5-DEC9EEC35217}"/>
            </a:ext>
          </a:extLst>
        </xdr:cNvPr>
        <xdr:cNvSpPr txBox="1"/>
      </xdr:nvSpPr>
      <xdr:spPr>
        <a:xfrm>
          <a:off x="8315739" y="477078"/>
          <a:ext cx="3622886" cy="78782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139700</xdr:colOff>
      <xdr:row>1</xdr:row>
      <xdr:rowOff>139700</xdr:rowOff>
    </xdr:from>
    <xdr:to>
      <xdr:col>18</xdr:col>
      <xdr:colOff>104986</xdr:colOff>
      <xdr:row>6</xdr:row>
      <xdr:rowOff>114724</xdr:rowOff>
    </xdr:to>
    <xdr:sp macro="" textlink="">
      <xdr:nvSpPr>
        <xdr:cNvPr id="3" name="テキスト ボックス 2">
          <a:extLst>
            <a:ext uri="{FF2B5EF4-FFF2-40B4-BE49-F238E27FC236}">
              <a16:creationId xmlns:a16="http://schemas.microsoft.com/office/drawing/2014/main" id="{2C859BF0-422A-4597-A1AF-4BD0429BCB38}"/>
            </a:ext>
          </a:extLst>
        </xdr:cNvPr>
        <xdr:cNvSpPr txBox="1"/>
      </xdr:nvSpPr>
      <xdr:spPr>
        <a:xfrm>
          <a:off x="8216900" y="330200"/>
          <a:ext cx="3622886" cy="78782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364434</xdr:colOff>
      <xdr:row>8</xdr:row>
      <xdr:rowOff>115957</xdr:rowOff>
    </xdr:from>
    <xdr:to>
      <xdr:col>20</xdr:col>
      <xdr:colOff>238953</xdr:colOff>
      <xdr:row>28</xdr:row>
      <xdr:rowOff>96907</xdr:rowOff>
    </xdr:to>
    <xdr:pic>
      <xdr:nvPicPr>
        <xdr:cNvPr id="2" name="図 1">
          <a:extLst>
            <a:ext uri="{FF2B5EF4-FFF2-40B4-BE49-F238E27FC236}">
              <a16:creationId xmlns:a16="http://schemas.microsoft.com/office/drawing/2014/main" id="{2CC5A354-A5E0-4F5B-926F-C241113F1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08634" y="1830457"/>
          <a:ext cx="5429499" cy="379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17</xdr:col>
      <xdr:colOff>187326</xdr:colOff>
      <xdr:row>4</xdr:row>
      <xdr:rowOff>277284</xdr:rowOff>
    </xdr:from>
    <xdr:ext cx="3087158" cy="1025922"/>
    <xdr:sp macro="" textlink="">
      <xdr:nvSpPr>
        <xdr:cNvPr id="2" name="テキスト ボックス 1">
          <a:extLst>
            <a:ext uri="{FF2B5EF4-FFF2-40B4-BE49-F238E27FC236}">
              <a16:creationId xmlns:a16="http://schemas.microsoft.com/office/drawing/2014/main" id="{8D7C3D3B-13C3-4D5F-AACB-E1E2159356C4}"/>
            </a:ext>
          </a:extLst>
        </xdr:cNvPr>
        <xdr:cNvSpPr txBox="1"/>
      </xdr:nvSpPr>
      <xdr:spPr>
        <a:xfrm>
          <a:off x="8264526" y="1435524"/>
          <a:ext cx="3087158" cy="102592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400"/>
            <a:t>雇用予定の者の氏名</a:t>
          </a:r>
          <a:r>
            <a:rPr kumimoji="1" lang="en-US" altLang="ja-JP" sz="1400"/>
            <a:t>:</a:t>
          </a:r>
        </a:p>
        <a:p>
          <a:r>
            <a:rPr kumimoji="1" lang="ja-JP" altLang="en-US" sz="1400"/>
            <a:t>上段　雇用契約書記載予定の言語</a:t>
          </a:r>
        </a:p>
        <a:p>
          <a:r>
            <a:rPr kumimoji="1" lang="ja-JP" altLang="en-US" sz="1400"/>
            <a:t>　　　（アルファベット、漢字等）</a:t>
          </a:r>
        </a:p>
        <a:p>
          <a:r>
            <a:rPr kumimoji="1" lang="ja-JP" altLang="en-US" sz="1400"/>
            <a:t>下段　カタカナ</a:t>
          </a:r>
        </a:p>
      </xdr:txBody>
    </xdr:sp>
    <xdr:clientData/>
  </xdr:oneCellAnchor>
  <xdr:twoCellAnchor>
    <xdr:from>
      <xdr:col>17</xdr:col>
      <xdr:colOff>189654</xdr:colOff>
      <xdr:row>0</xdr:row>
      <xdr:rowOff>338243</xdr:rowOff>
    </xdr:from>
    <xdr:to>
      <xdr:col>23</xdr:col>
      <xdr:colOff>146473</xdr:colOff>
      <xdr:row>3</xdr:row>
      <xdr:rowOff>177800</xdr:rowOff>
    </xdr:to>
    <xdr:sp macro="" textlink="">
      <xdr:nvSpPr>
        <xdr:cNvPr id="3" name="テキスト ボックス 2">
          <a:extLst>
            <a:ext uri="{FF2B5EF4-FFF2-40B4-BE49-F238E27FC236}">
              <a16:creationId xmlns:a16="http://schemas.microsoft.com/office/drawing/2014/main" id="{A01D7C39-E995-493A-962B-C5A0820E5B00}"/>
            </a:ext>
          </a:extLst>
        </xdr:cNvPr>
        <xdr:cNvSpPr txBox="1"/>
      </xdr:nvSpPr>
      <xdr:spPr>
        <a:xfrm>
          <a:off x="8266854" y="338243"/>
          <a:ext cx="3622039" cy="78443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501015</xdr:colOff>
      <xdr:row>5</xdr:row>
      <xdr:rowOff>93345</xdr:rowOff>
    </xdr:from>
    <xdr:to>
      <xdr:col>21</xdr:col>
      <xdr:colOff>520492</xdr:colOff>
      <xdr:row>14</xdr:row>
      <xdr:rowOff>274320</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4655" y="1906905"/>
          <a:ext cx="4896277" cy="336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548640</xdr:colOff>
      <xdr:row>0</xdr:row>
      <xdr:rowOff>274320</xdr:rowOff>
    </xdr:from>
    <xdr:to>
      <xdr:col>19</xdr:col>
      <xdr:colOff>513926</xdr:colOff>
      <xdr:row>2</xdr:row>
      <xdr:rowOff>10584</xdr:rowOff>
    </xdr:to>
    <xdr:sp macro="" textlink="">
      <xdr:nvSpPr>
        <xdr:cNvPr id="3" name="テキスト ボックス 2">
          <a:extLst>
            <a:ext uri="{FF2B5EF4-FFF2-40B4-BE49-F238E27FC236}">
              <a16:creationId xmlns:a16="http://schemas.microsoft.com/office/drawing/2014/main" id="{FFB9D9CC-E451-412A-9BD7-B79408CAB5EA}"/>
            </a:ext>
          </a:extLst>
        </xdr:cNvPr>
        <xdr:cNvSpPr txBox="1"/>
      </xdr:nvSpPr>
      <xdr:spPr>
        <a:xfrm>
          <a:off x="6812280" y="274320"/>
          <a:ext cx="3622886" cy="78782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＜様式共通＞</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セルが青い箇所のみ</a:t>
          </a:r>
          <a:r>
            <a:rPr kumimoji="1" lang="ja-JP" altLang="ja-JP" sz="1100" b="1">
              <a:solidFill>
                <a:schemeClr val="dk1"/>
              </a:solidFill>
              <a:effectLst/>
              <a:latin typeface="+mn-lt"/>
              <a:ea typeface="+mn-ea"/>
              <a:cs typeface="+mn-cs"/>
            </a:rPr>
            <a:t>ご記入下さい。</a:t>
          </a:r>
          <a:endParaRPr lang="ja-JP" altLang="ja-JP" sz="1200" b="1">
            <a:effectLst/>
          </a:endParaRPr>
        </a:p>
        <a:p>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白セルは自動入力されますので、入力不要です。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579120</xdr:colOff>
      <xdr:row>17</xdr:row>
      <xdr:rowOff>297180</xdr:rowOff>
    </xdr:from>
    <xdr:to>
      <xdr:col>19</xdr:col>
      <xdr:colOff>544406</xdr:colOff>
      <xdr:row>19</xdr:row>
      <xdr:rowOff>368724</xdr:rowOff>
    </xdr:to>
    <xdr:sp macro="" textlink="">
      <xdr:nvSpPr>
        <xdr:cNvPr id="4" name="テキスト ボックス 3">
          <a:extLst>
            <a:ext uri="{FF2B5EF4-FFF2-40B4-BE49-F238E27FC236}">
              <a16:creationId xmlns:a16="http://schemas.microsoft.com/office/drawing/2014/main" id="{F40663AC-D134-4291-A8A2-544170831816}"/>
            </a:ext>
          </a:extLst>
        </xdr:cNvPr>
        <xdr:cNvSpPr txBox="1"/>
      </xdr:nvSpPr>
      <xdr:spPr>
        <a:xfrm>
          <a:off x="6835140" y="6362700"/>
          <a:ext cx="3622886" cy="787824"/>
        </a:xfrm>
        <a:prstGeom prst="wedgeRectCallout">
          <a:avLst>
            <a:gd name="adj1" fmla="val -59113"/>
            <a:gd name="adj2" fmla="val -16812"/>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支出合計金額は別記様式第</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号ー２の（Ｂ</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の額と同等になります。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　</a:t>
          </a:r>
          <a:endPar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700-000000000000}" autoFormatId="20" applyNumberFormats="0" applyBorderFormats="0" applyFontFormats="0" applyPatternFormats="0" applyAlignmentFormats="0" applyWidthHeightFormats="0">
  <queryTableRefresh nextId="3">
    <queryTableFields count="2">
      <queryTableField id="1" name="Column1" tableColumnId="1"/>
      <queryTableField id="2" name="Column2"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001__Page_2" displayName="Table001__Page_2" ref="A1:B9" tableType="queryTable" totalsRowShown="0" headerRowDxfId="4" dataDxfId="3" tableBorderDxfId="2">
  <tableColumns count="2">
    <tableColumn id="1" xr3:uid="{00000000-0010-0000-0000-000001000000}" uniqueName="1" name="科目区分" queryTableFieldId="1" dataDxfId="1"/>
    <tableColumn id="2" xr3:uid="{00000000-0010-0000-0000-000002000000}" uniqueName="2" name="対象経費" queryTableFieldId="2"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847C-7827-4EBC-A7F1-C4403305B38F}">
  <sheetPr>
    <tabColor rgb="FFFF0000"/>
    <pageSetUpPr fitToPage="1"/>
  </sheetPr>
  <dimension ref="A1:S35"/>
  <sheetViews>
    <sheetView showGridLines="0" view="pageBreakPreview" topLeftCell="A25" zoomScale="80" zoomScaleNormal="75" zoomScaleSheetLayoutView="80" workbookViewId="0">
      <selection activeCell="L9" sqref="L9"/>
    </sheetView>
  </sheetViews>
  <sheetFormatPr defaultColWidth="9" defaultRowHeight="15"/>
  <cols>
    <col min="1" max="1" width="4.44140625" style="45" customWidth="1"/>
    <col min="2" max="2" width="9.21875" style="166" customWidth="1"/>
    <col min="3" max="3" width="11.44140625" style="45" customWidth="1"/>
    <col min="4" max="4" width="12.6640625" style="45" customWidth="1"/>
    <col min="5" max="5" width="25.21875" style="45" customWidth="1"/>
    <col min="6" max="6" width="16" style="45" customWidth="1"/>
    <col min="7" max="7" width="12.6640625" style="45" customWidth="1"/>
    <col min="8" max="8" width="14.6640625" style="45" customWidth="1"/>
    <col min="9" max="9" width="43.77734375" style="166" customWidth="1"/>
    <col min="10" max="10" width="4.33203125" style="45" customWidth="1"/>
    <col min="11" max="11" width="4.21875" style="45" customWidth="1"/>
    <col min="12" max="12" width="17" style="45" customWidth="1"/>
    <col min="13" max="13" width="4.21875" style="45" customWidth="1"/>
    <col min="14" max="14" width="17" style="45" customWidth="1"/>
    <col min="15" max="15" width="4.21875" style="45" customWidth="1"/>
    <col min="16" max="16" width="17" style="45" customWidth="1"/>
    <col min="17" max="17" width="4.21875" style="45" customWidth="1"/>
    <col min="18" max="18" width="17" style="45" customWidth="1"/>
    <col min="19" max="19" width="5.88671875" style="45" customWidth="1"/>
    <col min="20" max="16384" width="9" style="45"/>
  </cols>
  <sheetData>
    <row r="1" spans="2:9" ht="20.25" customHeight="1">
      <c r="B1" s="240" t="s">
        <v>227</v>
      </c>
      <c r="C1" s="240"/>
      <c r="D1" s="240"/>
      <c r="E1" s="240"/>
      <c r="F1" s="240"/>
      <c r="G1" s="240"/>
      <c r="H1" s="240"/>
      <c r="I1" s="240"/>
    </row>
    <row r="2" spans="2:9" ht="48" customHeight="1">
      <c r="B2" s="240"/>
      <c r="C2" s="240"/>
      <c r="D2" s="240"/>
      <c r="E2" s="240"/>
      <c r="F2" s="240"/>
      <c r="G2" s="240"/>
      <c r="H2" s="240"/>
      <c r="I2" s="240"/>
    </row>
    <row r="3" spans="2:9" ht="43.5" customHeight="1" thickBot="1">
      <c r="B3" s="152" t="s">
        <v>164</v>
      </c>
      <c r="C3" s="153"/>
      <c r="D3" s="153"/>
      <c r="E3" s="154"/>
      <c r="F3" s="154"/>
      <c r="G3" s="154"/>
      <c r="H3" s="154"/>
      <c r="I3" s="154"/>
    </row>
    <row r="4" spans="2:9" ht="33" customHeight="1" thickBot="1">
      <c r="B4" s="155"/>
      <c r="C4" s="156"/>
      <c r="D4" s="156"/>
      <c r="E4" s="157"/>
      <c r="F4" s="158" t="s">
        <v>187</v>
      </c>
      <c r="G4" s="241"/>
      <c r="H4" s="241"/>
      <c r="I4" s="242"/>
    </row>
    <row r="5" spans="2:9" ht="33" customHeight="1" thickBot="1">
      <c r="B5" s="155"/>
      <c r="C5" s="156"/>
      <c r="D5" s="156"/>
      <c r="E5" s="157"/>
      <c r="F5" s="158" t="s">
        <v>188</v>
      </c>
      <c r="G5" s="241"/>
      <c r="H5" s="241"/>
      <c r="I5" s="242"/>
    </row>
    <row r="6" spans="2:9" ht="11.4" customHeight="1" thickBot="1">
      <c r="B6" s="152"/>
      <c r="C6" s="153"/>
      <c r="D6" s="153"/>
      <c r="E6" s="154"/>
      <c r="F6" s="154"/>
      <c r="G6" s="154"/>
      <c r="H6" s="154"/>
      <c r="I6" s="154"/>
    </row>
    <row r="7" spans="2:9" s="159" customFormat="1" ht="18" customHeight="1" thickBot="1">
      <c r="B7" s="243" t="s">
        <v>165</v>
      </c>
      <c r="C7" s="243" t="s">
        <v>166</v>
      </c>
      <c r="D7" s="243"/>
      <c r="E7" s="243"/>
      <c r="F7" s="243"/>
      <c r="G7" s="243"/>
      <c r="H7" s="244" t="s">
        <v>167</v>
      </c>
      <c r="I7" s="243" t="s">
        <v>168</v>
      </c>
    </row>
    <row r="8" spans="2:9" s="159" customFormat="1" ht="27" customHeight="1" thickBot="1">
      <c r="B8" s="243"/>
      <c r="C8" s="243"/>
      <c r="D8" s="243"/>
      <c r="E8" s="243"/>
      <c r="F8" s="243"/>
      <c r="G8" s="243"/>
      <c r="H8" s="245"/>
      <c r="I8" s="243"/>
    </row>
    <row r="9" spans="2:9" s="159" customFormat="1" ht="51.6" customHeight="1" thickBot="1">
      <c r="B9" s="160">
        <v>1</v>
      </c>
      <c r="C9" s="231" t="s">
        <v>224</v>
      </c>
      <c r="D9" s="231"/>
      <c r="E9" s="231"/>
      <c r="F9" s="231"/>
      <c r="G9" s="231"/>
      <c r="H9" s="70"/>
      <c r="I9" s="161"/>
    </row>
    <row r="10" spans="2:9" s="162" customFormat="1" ht="77.25" customHeight="1" thickBot="1">
      <c r="B10" s="160">
        <v>2</v>
      </c>
      <c r="C10" s="231" t="s">
        <v>225</v>
      </c>
      <c r="D10" s="246"/>
      <c r="E10" s="246"/>
      <c r="F10" s="246"/>
      <c r="G10" s="246"/>
      <c r="H10" s="70"/>
      <c r="I10" s="163" t="s">
        <v>169</v>
      </c>
    </row>
    <row r="11" spans="2:9" s="162" customFormat="1" ht="40.950000000000003" customHeight="1" thickBot="1">
      <c r="B11" s="160">
        <v>3</v>
      </c>
      <c r="C11" s="231" t="s">
        <v>170</v>
      </c>
      <c r="D11" s="231"/>
      <c r="E11" s="231"/>
      <c r="F11" s="231"/>
      <c r="G11" s="231"/>
      <c r="H11" s="70"/>
      <c r="I11" s="161" t="s">
        <v>171</v>
      </c>
    </row>
    <row r="12" spans="2:9" s="162" customFormat="1" ht="40.950000000000003" customHeight="1" thickBot="1">
      <c r="B12" s="160">
        <v>4</v>
      </c>
      <c r="C12" s="231" t="s">
        <v>172</v>
      </c>
      <c r="D12" s="231"/>
      <c r="E12" s="231"/>
      <c r="F12" s="231"/>
      <c r="G12" s="231"/>
      <c r="H12" s="70"/>
      <c r="I12" s="161" t="s">
        <v>171</v>
      </c>
    </row>
    <row r="13" spans="2:9" s="162" customFormat="1" ht="40.950000000000003" customHeight="1" thickBot="1">
      <c r="B13" s="160">
        <v>5</v>
      </c>
      <c r="C13" s="231" t="s">
        <v>173</v>
      </c>
      <c r="D13" s="231"/>
      <c r="E13" s="231"/>
      <c r="F13" s="231"/>
      <c r="G13" s="231"/>
      <c r="H13" s="70"/>
      <c r="I13" s="161" t="s">
        <v>171</v>
      </c>
    </row>
    <row r="14" spans="2:9" s="162" customFormat="1" ht="40.950000000000003" customHeight="1" thickBot="1">
      <c r="B14" s="160">
        <v>6</v>
      </c>
      <c r="C14" s="231" t="s">
        <v>178</v>
      </c>
      <c r="D14" s="231"/>
      <c r="E14" s="231"/>
      <c r="F14" s="231"/>
      <c r="G14" s="231"/>
      <c r="H14" s="70"/>
      <c r="I14" s="163"/>
    </row>
    <row r="15" spans="2:9" s="162" customFormat="1" ht="59.25" customHeight="1" thickBot="1">
      <c r="B15" s="160">
        <v>7</v>
      </c>
      <c r="C15" s="231" t="s">
        <v>272</v>
      </c>
      <c r="D15" s="231"/>
      <c r="E15" s="231"/>
      <c r="F15" s="231"/>
      <c r="G15" s="231"/>
      <c r="H15" s="70"/>
      <c r="I15" s="163" t="s">
        <v>271</v>
      </c>
    </row>
    <row r="16" spans="2:9" s="162" customFormat="1" ht="105.6" customHeight="1" thickBot="1">
      <c r="B16" s="164">
        <v>8</v>
      </c>
      <c r="C16" s="232" t="s">
        <v>217</v>
      </c>
      <c r="D16" s="233"/>
      <c r="E16" s="233"/>
      <c r="F16" s="233"/>
      <c r="G16" s="234"/>
      <c r="H16" s="70"/>
      <c r="I16" s="165" t="s">
        <v>273</v>
      </c>
    </row>
    <row r="17" spans="1:19" s="162" customFormat="1" ht="85.2" customHeight="1" thickBot="1">
      <c r="B17" s="235">
        <v>9</v>
      </c>
      <c r="C17" s="232" t="s">
        <v>174</v>
      </c>
      <c r="D17" s="233"/>
      <c r="E17" s="233"/>
      <c r="F17" s="233"/>
      <c r="G17" s="234"/>
      <c r="H17" s="70"/>
      <c r="I17" s="165" t="s">
        <v>175</v>
      </c>
    </row>
    <row r="18" spans="1:19" s="162" customFormat="1" ht="103.2" customHeight="1" thickBot="1">
      <c r="B18" s="236"/>
      <c r="C18" s="237" t="s">
        <v>176</v>
      </c>
      <c r="D18" s="238"/>
      <c r="E18" s="238"/>
      <c r="F18" s="238"/>
      <c r="G18" s="239"/>
      <c r="H18" s="70"/>
      <c r="I18" s="165" t="s">
        <v>177</v>
      </c>
    </row>
    <row r="19" spans="1:19" s="162" customFormat="1" ht="38.4" customHeight="1" thickBot="1">
      <c r="B19" s="160">
        <v>10</v>
      </c>
      <c r="C19" s="226" t="s">
        <v>179</v>
      </c>
      <c r="D19" s="227"/>
      <c r="E19" s="227"/>
      <c r="F19" s="227"/>
      <c r="G19" s="228"/>
      <c r="H19" s="70"/>
      <c r="I19" s="161"/>
    </row>
    <row r="20" spans="1:19" ht="25.2" customHeight="1">
      <c r="B20" s="152" t="s">
        <v>180</v>
      </c>
      <c r="C20" s="162"/>
      <c r="D20" s="162"/>
      <c r="E20" s="162"/>
      <c r="F20" s="162"/>
      <c r="G20" s="162"/>
      <c r="H20" s="162"/>
    </row>
    <row r="21" spans="1:19" s="162" customFormat="1" ht="25.5" customHeight="1" thickBot="1">
      <c r="B21" s="167" t="s">
        <v>267</v>
      </c>
      <c r="C21" s="168"/>
      <c r="D21" s="168"/>
      <c r="E21" s="168"/>
      <c r="F21" s="168"/>
      <c r="I21" s="155"/>
      <c r="K21" s="159"/>
      <c r="L21" s="159"/>
      <c r="M21" s="159"/>
      <c r="N21" s="159"/>
      <c r="O21" s="159"/>
      <c r="P21" s="159"/>
      <c r="Q21" s="159"/>
      <c r="R21" s="159"/>
      <c r="S21" s="159"/>
    </row>
    <row r="22" spans="1:19" s="162" customFormat="1" ht="25.5" customHeight="1" thickBot="1">
      <c r="B22" s="75"/>
      <c r="C22" s="162" t="s">
        <v>181</v>
      </c>
      <c r="I22" s="155"/>
      <c r="K22" s="159"/>
      <c r="L22" s="159"/>
      <c r="M22" s="159"/>
      <c r="N22" s="159"/>
      <c r="O22" s="159"/>
      <c r="P22" s="159"/>
      <c r="Q22" s="159"/>
      <c r="R22" s="159"/>
      <c r="S22" s="159"/>
    </row>
    <row r="23" spans="1:19" s="162" customFormat="1" ht="17.399999999999999" customHeight="1">
      <c r="B23" s="169"/>
      <c r="C23" s="162" t="s">
        <v>182</v>
      </c>
      <c r="I23" s="155"/>
      <c r="K23" s="159"/>
      <c r="L23" s="159"/>
      <c r="M23" s="159"/>
      <c r="N23" s="159"/>
      <c r="O23" s="159"/>
      <c r="P23" s="159"/>
      <c r="Q23" s="159"/>
      <c r="R23" s="159"/>
      <c r="S23" s="159"/>
    </row>
    <row r="24" spans="1:19" s="162" customFormat="1" ht="17.399999999999999" customHeight="1">
      <c r="B24" s="169"/>
      <c r="C24" s="170" t="s">
        <v>183</v>
      </c>
      <c r="D24" s="171"/>
      <c r="E24" s="171"/>
      <c r="F24" s="171"/>
      <c r="G24" s="172"/>
      <c r="H24" s="173"/>
      <c r="I24" s="155"/>
      <c r="K24" s="159"/>
      <c r="L24" s="159"/>
      <c r="M24" s="159"/>
      <c r="N24" s="159"/>
      <c r="O24" s="159"/>
      <c r="P24" s="159"/>
      <c r="Q24" s="159"/>
      <c r="R24" s="159"/>
      <c r="S24" s="159"/>
    </row>
    <row r="25" spans="1:19" s="162" customFormat="1" ht="17.399999999999999" customHeight="1">
      <c r="B25" s="169"/>
      <c r="C25" s="174" t="s">
        <v>184</v>
      </c>
      <c r="G25" s="175"/>
      <c r="H25" s="173"/>
      <c r="I25" s="155"/>
      <c r="K25" s="159"/>
      <c r="L25" s="159"/>
      <c r="M25" s="159"/>
      <c r="N25" s="159"/>
      <c r="O25" s="159"/>
      <c r="P25" s="159"/>
      <c r="Q25" s="159"/>
      <c r="R25" s="159"/>
      <c r="S25" s="159"/>
    </row>
    <row r="26" spans="1:19" ht="18.600000000000001">
      <c r="B26" s="169"/>
      <c r="C26" s="176" t="s">
        <v>185</v>
      </c>
      <c r="D26" s="177"/>
      <c r="E26" s="177"/>
      <c r="F26" s="177"/>
      <c r="G26" s="178"/>
      <c r="H26" s="173"/>
      <c r="I26" s="155"/>
      <c r="K26" s="159"/>
      <c r="L26" s="159"/>
      <c r="M26" s="159"/>
      <c r="N26" s="159"/>
      <c r="O26" s="159"/>
      <c r="P26" s="159"/>
      <c r="Q26" s="159"/>
      <c r="R26" s="159"/>
      <c r="S26" s="159"/>
    </row>
    <row r="27" spans="1:19" ht="79.2" customHeight="1">
      <c r="B27" s="169"/>
      <c r="C27" s="229" t="s">
        <v>268</v>
      </c>
      <c r="D27" s="229"/>
      <c r="E27" s="229"/>
      <c r="F27" s="229"/>
      <c r="G27" s="229"/>
      <c r="H27" s="229"/>
      <c r="I27" s="229"/>
      <c r="K27" s="159"/>
      <c r="L27" s="159"/>
      <c r="M27" s="159"/>
      <c r="N27" s="159"/>
      <c r="O27" s="159"/>
      <c r="P27" s="159"/>
      <c r="Q27" s="159"/>
      <c r="R27" s="159"/>
      <c r="S27" s="159"/>
    </row>
    <row r="28" spans="1:19" ht="43.2" customHeight="1" thickBot="1">
      <c r="B28" s="230" t="s">
        <v>269</v>
      </c>
      <c r="C28" s="230"/>
      <c r="D28" s="230"/>
      <c r="E28" s="230"/>
      <c r="F28" s="230"/>
      <c r="G28" s="230"/>
      <c r="H28" s="230"/>
      <c r="I28" s="230"/>
      <c r="K28" s="159"/>
      <c r="L28" s="159"/>
      <c r="M28" s="159"/>
      <c r="N28" s="159"/>
      <c r="O28" s="159"/>
      <c r="P28" s="159"/>
      <c r="Q28" s="159"/>
      <c r="R28" s="159"/>
      <c r="S28" s="159"/>
    </row>
    <row r="29" spans="1:19" ht="24" customHeight="1" thickBot="1">
      <c r="A29" s="179" t="s">
        <v>212</v>
      </c>
      <c r="B29" s="75"/>
      <c r="C29" s="152" t="s">
        <v>216</v>
      </c>
      <c r="D29" s="162"/>
      <c r="E29" s="162"/>
      <c r="F29" s="162"/>
      <c r="G29" s="180"/>
      <c r="H29" s="169"/>
      <c r="I29" s="159"/>
      <c r="K29" s="159"/>
      <c r="L29" s="159"/>
      <c r="M29" s="159"/>
      <c r="N29" s="159"/>
      <c r="O29" s="159"/>
      <c r="P29" s="159"/>
      <c r="Q29" s="159"/>
      <c r="R29" s="159"/>
      <c r="S29" s="159"/>
    </row>
    <row r="30" spans="1:19" ht="20.100000000000001" customHeight="1" thickBot="1">
      <c r="A30" s="179"/>
      <c r="B30" s="45"/>
      <c r="C30" s="181" t="s">
        <v>186</v>
      </c>
      <c r="D30" s="162"/>
      <c r="E30" s="162"/>
      <c r="F30" s="162"/>
      <c r="G30" s="180"/>
      <c r="H30" s="169"/>
      <c r="I30" s="159"/>
      <c r="K30" s="159"/>
      <c r="L30" s="159"/>
      <c r="M30" s="159"/>
      <c r="N30" s="159"/>
      <c r="O30" s="159"/>
      <c r="P30" s="159"/>
      <c r="Q30" s="159"/>
      <c r="R30" s="159"/>
      <c r="S30" s="159"/>
    </row>
    <row r="31" spans="1:19" ht="26.25" customHeight="1" thickBot="1">
      <c r="A31" s="179" t="s">
        <v>214</v>
      </c>
      <c r="B31" s="75"/>
      <c r="C31" s="152" t="s">
        <v>218</v>
      </c>
      <c r="D31" s="162"/>
      <c r="E31" s="162"/>
      <c r="F31" s="162"/>
      <c r="G31" s="180"/>
      <c r="H31" s="169"/>
      <c r="I31" s="159"/>
      <c r="K31" s="159"/>
      <c r="L31" s="159"/>
      <c r="M31" s="159"/>
      <c r="N31" s="159"/>
      <c r="O31" s="159"/>
      <c r="P31" s="159"/>
      <c r="Q31" s="159"/>
      <c r="R31" s="159"/>
      <c r="S31" s="159"/>
    </row>
    <row r="32" spans="1:19" ht="11.4" customHeight="1" thickBot="1">
      <c r="A32" s="179"/>
      <c r="C32" s="152"/>
      <c r="D32" s="162"/>
      <c r="E32" s="162"/>
      <c r="F32" s="162"/>
      <c r="G32" s="180"/>
      <c r="H32" s="169"/>
      <c r="I32" s="159"/>
      <c r="K32" s="159"/>
      <c r="L32" s="159"/>
      <c r="M32" s="159"/>
      <c r="N32" s="159"/>
      <c r="O32" s="159"/>
      <c r="P32" s="159"/>
      <c r="Q32" s="159"/>
      <c r="R32" s="159"/>
      <c r="S32" s="159"/>
    </row>
    <row r="33" spans="1:19" ht="24.6" customHeight="1" thickBot="1">
      <c r="A33" s="179" t="s">
        <v>213</v>
      </c>
      <c r="B33" s="75"/>
      <c r="C33" s="152" t="s">
        <v>215</v>
      </c>
      <c r="D33" s="162"/>
      <c r="E33" s="162"/>
      <c r="F33" s="162"/>
      <c r="G33" s="180"/>
      <c r="H33" s="169"/>
      <c r="I33" s="159"/>
      <c r="K33" s="159"/>
      <c r="L33" s="159"/>
      <c r="M33" s="159"/>
      <c r="N33" s="159"/>
      <c r="O33" s="159"/>
      <c r="P33" s="159"/>
      <c r="Q33" s="159"/>
      <c r="R33" s="159"/>
      <c r="S33" s="159"/>
    </row>
    <row r="34" spans="1:19" ht="8.4" customHeight="1">
      <c r="B34" s="45"/>
      <c r="C34" s="169"/>
      <c r="D34" s="162"/>
      <c r="E34" s="162"/>
      <c r="F34" s="162"/>
      <c r="G34" s="162"/>
      <c r="H34" s="162"/>
      <c r="I34" s="162"/>
      <c r="J34" s="155"/>
      <c r="K34" s="159"/>
      <c r="L34" s="159"/>
      <c r="M34" s="159"/>
      <c r="N34" s="159"/>
      <c r="O34" s="159"/>
      <c r="P34" s="159"/>
      <c r="Q34" s="159"/>
      <c r="R34" s="159"/>
      <c r="S34" s="159"/>
    </row>
    <row r="35" spans="1:19" ht="16.2">
      <c r="B35" s="155"/>
      <c r="C35" s="159"/>
      <c r="D35" s="159"/>
      <c r="E35" s="159"/>
      <c r="F35" s="159"/>
      <c r="G35" s="159"/>
      <c r="H35" s="159"/>
      <c r="I35" s="155"/>
      <c r="J35" s="159"/>
      <c r="K35" s="159"/>
      <c r="L35" s="159"/>
      <c r="M35" s="159"/>
      <c r="N35" s="159"/>
      <c r="O35" s="159"/>
      <c r="P35" s="159"/>
      <c r="Q35" s="159"/>
      <c r="R35" s="159"/>
    </row>
  </sheetData>
  <sheetProtection algorithmName="SHA-512" hashValue="1TfRsdlu1aviuRtep1H4RP8JY7qnXYi5jFWA2pdIWh/ARle299k/XxqUdu+7ed9nskbmH4cU/P1ILtWeqGKxHA==" saltValue="kXHDSJ/t5we69/0k7/OJ0Q==" spinCount="100000" sheet="1" objects="1" scenarios="1" formatCells="0"/>
  <mergeCells count="21">
    <mergeCell ref="C14:G14"/>
    <mergeCell ref="B1:I2"/>
    <mergeCell ref="G4:I4"/>
    <mergeCell ref="G5:I5"/>
    <mergeCell ref="B7:B8"/>
    <mergeCell ref="C7:G8"/>
    <mergeCell ref="H7:H8"/>
    <mergeCell ref="I7:I8"/>
    <mergeCell ref="C9:G9"/>
    <mergeCell ref="C10:G10"/>
    <mergeCell ref="C11:G11"/>
    <mergeCell ref="C12:G12"/>
    <mergeCell ref="C13:G13"/>
    <mergeCell ref="C19:G19"/>
    <mergeCell ref="C27:I27"/>
    <mergeCell ref="B28:I28"/>
    <mergeCell ref="C15:G15"/>
    <mergeCell ref="C16:G16"/>
    <mergeCell ref="B17:B18"/>
    <mergeCell ref="C17:G17"/>
    <mergeCell ref="C18:G18"/>
  </mergeCells>
  <phoneticPr fontId="5"/>
  <dataValidations count="3">
    <dataValidation type="list" allowBlank="1" showInputMessage="1" showErrorMessage="1" sqref="B22 B29 B31 B33" xr:uid="{2A2AA025-67C7-4F21-954F-8B2658ECAD65}">
      <formula1>"✓"</formula1>
    </dataValidation>
    <dataValidation type="list" allowBlank="1" showInputMessage="1" showErrorMessage="1" sqref="H9:H19" xr:uid="{7680740B-18AA-46A7-8028-BEE36067D2B2}">
      <formula1>"✔"</formula1>
    </dataValidation>
    <dataValidation imeMode="on" allowBlank="1" showInputMessage="1" showErrorMessage="1" sqref="G4:I4 G5:I5" xr:uid="{C96A33E1-4CD6-45CC-918D-567241CD7467}"/>
  </dataValidations>
  <printOptions horizontalCentered="1" verticalCentered="1"/>
  <pageMargins left="0.35433070866141736" right="0.39370078740157483" top="0.39370078740157483" bottom="0.15748031496062992" header="0.31496062992125984" footer="0.31496062992125984"/>
  <pageSetup paperSize="9" scale="65" fitToHeight="0" orientation="portrait" blackAndWhite="1" r:id="rId1"/>
  <headerFooter alignWithMargins="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U73"/>
  <sheetViews>
    <sheetView showGridLines="0" view="pageBreakPreview" zoomScale="80" zoomScaleNormal="100" zoomScaleSheetLayoutView="80" workbookViewId="0">
      <selection activeCell="D34" sqref="D34"/>
    </sheetView>
  </sheetViews>
  <sheetFormatPr defaultColWidth="9" defaultRowHeight="13.5" customHeight="1"/>
  <cols>
    <col min="1" max="1" width="1.44140625" style="37" customWidth="1"/>
    <col min="2" max="2" width="7.109375" style="37" customWidth="1"/>
    <col min="3" max="3" width="13.33203125" style="37" customWidth="1"/>
    <col min="4" max="4" width="12.44140625" style="37" customWidth="1"/>
    <col min="5" max="5" width="12.77734375" style="37" customWidth="1"/>
    <col min="6" max="6" width="13.88671875" style="37" customWidth="1"/>
    <col min="7" max="7" width="15.77734375" style="37" customWidth="1"/>
    <col min="8" max="8" width="10.109375" style="37" customWidth="1"/>
    <col min="9" max="9" width="16.109375" style="37" customWidth="1"/>
    <col min="10" max="10" width="6.33203125" style="37" customWidth="1"/>
    <col min="11" max="11" width="3.88671875" style="207" customWidth="1"/>
    <col min="12" max="12" width="4.21875" style="208" customWidth="1"/>
    <col min="13" max="13" width="4.77734375" style="207" customWidth="1"/>
    <col min="14" max="14" width="3.88671875" style="207" customWidth="1"/>
    <col min="15" max="15" width="5.44140625" style="207" customWidth="1"/>
    <col min="16" max="16" width="2.6640625" style="207" customWidth="1"/>
    <col min="17" max="17" width="0.88671875" style="207" customWidth="1"/>
    <col min="18" max="18" width="4.21875" style="207" customWidth="1"/>
    <col min="19" max="19" width="17" style="207" customWidth="1"/>
    <col min="20" max="20" width="5.88671875" style="207" customWidth="1"/>
    <col min="21" max="16384" width="9" style="37"/>
  </cols>
  <sheetData>
    <row r="1" spans="2:21" ht="13.5" customHeight="1">
      <c r="B1" s="145" t="s">
        <v>285</v>
      </c>
      <c r="C1" s="35"/>
      <c r="D1" s="35"/>
      <c r="E1" s="35"/>
      <c r="F1" s="35"/>
      <c r="G1" s="35"/>
      <c r="H1" s="35"/>
      <c r="I1" s="35"/>
      <c r="J1" s="35"/>
      <c r="U1" s="35"/>
    </row>
    <row r="2" spans="2:21" ht="13.5" customHeight="1">
      <c r="B2" s="35"/>
      <c r="C2" s="35"/>
      <c r="D2" s="35"/>
      <c r="E2" s="35"/>
      <c r="F2" s="35"/>
      <c r="G2" s="35"/>
      <c r="H2" s="35"/>
      <c r="I2" s="35"/>
      <c r="J2" s="35"/>
      <c r="U2" s="35"/>
    </row>
    <row r="3" spans="2:21" ht="13.5" customHeight="1">
      <c r="B3" s="35"/>
      <c r="C3" s="35"/>
      <c r="D3" s="35"/>
      <c r="E3" s="35"/>
      <c r="F3" s="257"/>
      <c r="G3" s="257"/>
      <c r="H3" s="257"/>
      <c r="I3" s="257"/>
      <c r="J3" s="257"/>
      <c r="U3" s="35"/>
    </row>
    <row r="4" spans="2:21" ht="13.5" customHeight="1">
      <c r="B4" s="35"/>
      <c r="C4" s="35"/>
      <c r="D4" s="35"/>
      <c r="E4" s="35"/>
      <c r="F4" s="36"/>
      <c r="G4" s="36"/>
      <c r="H4" s="36"/>
      <c r="I4" s="36"/>
      <c r="J4" s="209" t="s">
        <v>221</v>
      </c>
      <c r="K4" s="182"/>
      <c r="L4" s="210" t="s">
        <v>219</v>
      </c>
      <c r="M4" s="182"/>
      <c r="N4" s="211" t="s">
        <v>220</v>
      </c>
      <c r="O4" s="182"/>
      <c r="P4" s="211" t="s">
        <v>222</v>
      </c>
      <c r="Q4" s="212"/>
      <c r="R4" s="212"/>
      <c r="S4" s="212"/>
      <c r="T4" s="212"/>
      <c r="U4" s="35"/>
    </row>
    <row r="5" spans="2:21" ht="13.5" customHeight="1">
      <c r="B5" s="35"/>
      <c r="C5" s="35"/>
      <c r="D5" s="35"/>
      <c r="E5" s="35"/>
      <c r="F5" s="35"/>
      <c r="G5" s="35"/>
      <c r="H5" s="35"/>
      <c r="I5" s="35"/>
      <c r="J5" s="35"/>
      <c r="L5" s="210"/>
      <c r="M5" s="211"/>
      <c r="N5" s="211"/>
      <c r="O5" s="211"/>
      <c r="P5" s="211"/>
      <c r="Q5" s="211"/>
      <c r="R5" s="211"/>
      <c r="S5" s="211"/>
      <c r="T5" s="211"/>
      <c r="U5" s="35"/>
    </row>
    <row r="6" spans="2:21" ht="13.5" customHeight="1">
      <c r="B6" s="147" t="s">
        <v>2</v>
      </c>
      <c r="C6" s="35"/>
      <c r="D6" s="35"/>
      <c r="E6" s="35"/>
      <c r="F6" s="35"/>
      <c r="G6" s="35"/>
      <c r="H6" s="35"/>
      <c r="I6" s="35"/>
      <c r="J6" s="35"/>
      <c r="L6" s="210"/>
      <c r="M6" s="211"/>
      <c r="N6" s="211"/>
      <c r="O6" s="211"/>
      <c r="P6" s="211"/>
      <c r="Q6" s="211"/>
      <c r="R6" s="211"/>
      <c r="S6" s="211"/>
      <c r="T6" s="211"/>
      <c r="U6" s="35"/>
    </row>
    <row r="7" spans="2:21" ht="13.5" customHeight="1">
      <c r="B7" s="35"/>
      <c r="C7" s="35"/>
      <c r="D7" s="35"/>
      <c r="E7" s="35"/>
      <c r="F7" s="35"/>
      <c r="G7" s="35"/>
      <c r="H7" s="35"/>
      <c r="I7" s="35"/>
      <c r="J7" s="35"/>
      <c r="L7" s="210"/>
      <c r="M7" s="211"/>
      <c r="N7" s="211"/>
      <c r="O7" s="211"/>
      <c r="P7" s="211"/>
      <c r="Q7" s="211"/>
      <c r="R7" s="211"/>
      <c r="S7" s="211"/>
      <c r="T7" s="211"/>
      <c r="U7" s="35"/>
    </row>
    <row r="8" spans="2:21" ht="23.4" customHeight="1">
      <c r="B8" s="35"/>
      <c r="C8" s="35"/>
      <c r="D8" s="35"/>
      <c r="G8" s="146" t="s">
        <v>5</v>
      </c>
      <c r="H8" s="251"/>
      <c r="I8" s="251"/>
      <c r="J8" s="251"/>
      <c r="K8" s="251"/>
      <c r="L8" s="251"/>
      <c r="M8" s="251"/>
      <c r="N8" s="251"/>
      <c r="O8" s="251"/>
      <c r="P8" s="212"/>
      <c r="Q8" s="212"/>
      <c r="R8" s="212"/>
      <c r="S8" s="212"/>
      <c r="U8" s="35"/>
    </row>
    <row r="9" spans="2:21" ht="23.4" customHeight="1">
      <c r="B9" s="35"/>
      <c r="C9" s="35"/>
      <c r="D9" s="35"/>
      <c r="G9" s="146" t="s">
        <v>28</v>
      </c>
      <c r="H9" s="251"/>
      <c r="I9" s="251"/>
      <c r="J9" s="251"/>
      <c r="K9" s="251"/>
      <c r="L9" s="251"/>
      <c r="M9" s="251"/>
      <c r="N9" s="251"/>
      <c r="O9" s="251"/>
      <c r="P9" s="211"/>
      <c r="Q9" s="211"/>
      <c r="R9" s="211"/>
      <c r="S9" s="211"/>
      <c r="U9" s="35"/>
    </row>
    <row r="10" spans="2:21" ht="23.4" customHeight="1">
      <c r="B10" s="35"/>
      <c r="C10" s="35"/>
      <c r="D10" s="35"/>
      <c r="G10" s="146" t="s">
        <v>29</v>
      </c>
      <c r="H10" s="251"/>
      <c r="I10" s="251"/>
      <c r="J10" s="251"/>
      <c r="K10" s="251"/>
      <c r="L10" s="251"/>
      <c r="M10" s="251"/>
      <c r="N10" s="251"/>
      <c r="O10" s="251"/>
      <c r="P10" s="208" t="s">
        <v>155</v>
      </c>
      <c r="Q10" s="211"/>
      <c r="R10" s="211"/>
      <c r="S10" s="211"/>
      <c r="U10" s="35"/>
    </row>
    <row r="11" spans="2:21" ht="23.4" customHeight="1">
      <c r="B11" s="35"/>
      <c r="C11" s="35"/>
      <c r="D11" s="35"/>
      <c r="G11" s="146" t="s">
        <v>11</v>
      </c>
      <c r="H11" s="251"/>
      <c r="I11" s="251"/>
      <c r="J11" s="251"/>
      <c r="K11" s="251"/>
      <c r="L11" s="251"/>
      <c r="M11" s="251"/>
      <c r="N11" s="251"/>
      <c r="O11" s="251"/>
      <c r="P11" s="211"/>
      <c r="Q11" s="211"/>
      <c r="R11" s="211"/>
      <c r="S11" s="211"/>
      <c r="U11" s="35"/>
    </row>
    <row r="12" spans="2:21" ht="13.5" customHeight="1">
      <c r="B12" s="35"/>
      <c r="C12" s="35"/>
      <c r="D12" s="35"/>
      <c r="E12" s="35"/>
      <c r="F12" s="35"/>
      <c r="G12" s="35"/>
      <c r="H12" s="35"/>
      <c r="I12" s="35"/>
      <c r="J12" s="35"/>
      <c r="K12" s="212"/>
      <c r="L12" s="213"/>
      <c r="M12" s="212"/>
      <c r="N12" s="212"/>
      <c r="O12" s="212"/>
      <c r="P12" s="212"/>
      <c r="Q12" s="212"/>
      <c r="R12" s="212"/>
      <c r="S12" s="212"/>
      <c r="T12" s="212"/>
      <c r="U12" s="35"/>
    </row>
    <row r="13" spans="2:21" ht="13.5" customHeight="1">
      <c r="B13" s="35"/>
      <c r="C13" s="35"/>
      <c r="D13" s="35"/>
      <c r="E13" s="35"/>
      <c r="F13" s="35"/>
      <c r="G13" s="35"/>
      <c r="H13" s="35"/>
      <c r="I13" s="35"/>
      <c r="J13" s="35"/>
      <c r="K13" s="212"/>
      <c r="L13" s="213"/>
      <c r="M13" s="212"/>
      <c r="N13" s="212"/>
      <c r="O13" s="212"/>
      <c r="P13" s="212"/>
      <c r="Q13" s="212"/>
      <c r="R13" s="212"/>
      <c r="S13" s="212"/>
      <c r="T13" s="212"/>
      <c r="U13" s="35"/>
    </row>
    <row r="14" spans="2:21" ht="44.4" customHeight="1">
      <c r="B14" s="258" t="s">
        <v>274</v>
      </c>
      <c r="C14" s="258"/>
      <c r="D14" s="258"/>
      <c r="E14" s="258"/>
      <c r="F14" s="258"/>
      <c r="G14" s="258"/>
      <c r="H14" s="258"/>
      <c r="I14" s="258"/>
      <c r="J14" s="258"/>
      <c r="K14" s="258"/>
      <c r="L14" s="258"/>
      <c r="M14" s="258"/>
      <c r="N14" s="258"/>
      <c r="O14" s="258"/>
      <c r="P14" s="212"/>
      <c r="Q14" s="212"/>
      <c r="R14" s="212"/>
      <c r="S14" s="212"/>
      <c r="T14" s="212"/>
      <c r="U14" s="214"/>
    </row>
    <row r="15" spans="2:21" ht="13.5" customHeight="1">
      <c r="K15" s="211"/>
      <c r="L15" s="210"/>
      <c r="M15" s="211"/>
      <c r="N15" s="211"/>
      <c r="O15" s="211"/>
      <c r="P15" s="211"/>
      <c r="Q15" s="211"/>
      <c r="R15" s="211"/>
      <c r="S15" s="211"/>
      <c r="T15" s="211"/>
    </row>
    <row r="16" spans="2:21" ht="13.5" customHeight="1">
      <c r="K16" s="211"/>
      <c r="L16" s="210"/>
      <c r="M16" s="211"/>
      <c r="N16" s="211"/>
      <c r="O16" s="211"/>
      <c r="P16" s="211"/>
      <c r="Q16" s="211"/>
      <c r="R16" s="211"/>
      <c r="S16" s="211"/>
      <c r="T16" s="211"/>
    </row>
    <row r="17" spans="2:20" ht="85.95" customHeight="1">
      <c r="B17" s="261" t="s">
        <v>223</v>
      </c>
      <c r="C17" s="261"/>
      <c r="D17" s="261"/>
      <c r="E17" s="261"/>
      <c r="F17" s="261"/>
      <c r="G17" s="261"/>
      <c r="H17" s="261"/>
      <c r="I17" s="261"/>
      <c r="J17" s="261"/>
      <c r="K17" s="261"/>
      <c r="L17" s="261"/>
      <c r="M17" s="261"/>
      <c r="N17" s="261"/>
      <c r="O17" s="261"/>
      <c r="P17" s="261"/>
      <c r="Q17" s="211"/>
      <c r="R17" s="211"/>
      <c r="S17" s="211"/>
      <c r="T17" s="211"/>
    </row>
    <row r="18" spans="2:20" ht="13.5" customHeight="1">
      <c r="K18" s="211"/>
      <c r="L18" s="210"/>
      <c r="M18" s="211"/>
      <c r="N18" s="211"/>
      <c r="O18" s="211"/>
      <c r="P18" s="211"/>
      <c r="Q18" s="211"/>
      <c r="R18" s="211"/>
      <c r="S18" s="211"/>
      <c r="T18" s="211"/>
    </row>
    <row r="19" spans="2:20" ht="13.5" customHeight="1">
      <c r="K19" s="211"/>
      <c r="L19" s="210"/>
      <c r="M19" s="211"/>
      <c r="N19" s="211"/>
      <c r="O19" s="211"/>
      <c r="P19" s="211"/>
      <c r="Q19" s="211"/>
      <c r="R19" s="211"/>
      <c r="S19" s="211"/>
      <c r="T19" s="211"/>
    </row>
    <row r="20" spans="2:20" ht="13.5" customHeight="1">
      <c r="B20" s="263" t="s">
        <v>3</v>
      </c>
      <c r="C20" s="263"/>
      <c r="D20" s="263"/>
      <c r="E20" s="263"/>
      <c r="F20" s="263"/>
      <c r="G20" s="263"/>
      <c r="H20" s="263"/>
      <c r="I20" s="263"/>
      <c r="J20" s="263"/>
      <c r="K20" s="263"/>
      <c r="L20" s="263"/>
      <c r="M20" s="263"/>
      <c r="N20" s="263"/>
      <c r="O20" s="263"/>
      <c r="P20" s="263"/>
      <c r="Q20" s="211"/>
      <c r="R20" s="211"/>
      <c r="S20" s="211"/>
      <c r="T20" s="211"/>
    </row>
    <row r="21" spans="2:20" ht="13.5" customHeight="1">
      <c r="K21" s="211"/>
      <c r="L21" s="210"/>
      <c r="M21" s="211"/>
      <c r="N21" s="211"/>
      <c r="O21" s="211"/>
      <c r="P21" s="211"/>
      <c r="Q21" s="211"/>
      <c r="R21" s="211"/>
      <c r="S21" s="211"/>
      <c r="T21" s="211"/>
    </row>
    <row r="22" spans="2:20" ht="13.5" customHeight="1">
      <c r="K22" s="211"/>
      <c r="L22" s="210"/>
      <c r="M22" s="211"/>
      <c r="N22" s="211"/>
      <c r="O22" s="211"/>
      <c r="P22" s="211"/>
      <c r="Q22" s="211"/>
      <c r="R22" s="211"/>
      <c r="S22" s="211"/>
      <c r="T22" s="211"/>
    </row>
    <row r="23" spans="2:20" ht="35.4" customHeight="1">
      <c r="B23" s="143" t="s">
        <v>89</v>
      </c>
      <c r="C23" s="143"/>
      <c r="D23" s="259">
        <f>'第1号-2'!G11</f>
        <v>0</v>
      </c>
      <c r="E23" s="259"/>
      <c r="F23" s="259"/>
      <c r="G23" s="37" t="s">
        <v>4</v>
      </c>
      <c r="K23" s="211"/>
      <c r="L23" s="210"/>
      <c r="M23" s="215"/>
      <c r="N23" s="211"/>
      <c r="O23" s="211"/>
      <c r="P23" s="211"/>
      <c r="Q23" s="211"/>
      <c r="R23" s="211"/>
      <c r="S23" s="211"/>
      <c r="T23" s="211"/>
    </row>
    <row r="24" spans="2:20" ht="13.5" customHeight="1">
      <c r="D24" s="38"/>
      <c r="E24" s="38"/>
      <c r="F24" s="38"/>
      <c r="G24" s="38"/>
      <c r="K24" s="211"/>
      <c r="L24" s="216"/>
      <c r="M24" s="217"/>
      <c r="N24" s="217"/>
      <c r="O24" s="217"/>
      <c r="P24" s="217"/>
      <c r="Q24" s="217"/>
      <c r="R24" s="217"/>
      <c r="S24" s="217"/>
      <c r="T24" s="211"/>
    </row>
    <row r="25" spans="2:20" ht="35.4" customHeight="1">
      <c r="B25" s="143" t="s">
        <v>90</v>
      </c>
      <c r="C25" s="143"/>
      <c r="D25" s="38"/>
      <c r="E25" s="38"/>
      <c r="F25" s="38"/>
      <c r="G25" s="38"/>
      <c r="K25" s="211"/>
      <c r="L25" s="216"/>
      <c r="M25" s="218"/>
      <c r="N25" s="216"/>
      <c r="O25" s="219"/>
      <c r="P25" s="216"/>
      <c r="Q25" s="218"/>
      <c r="R25" s="216"/>
      <c r="S25" s="219"/>
      <c r="T25" s="211"/>
    </row>
    <row r="26" spans="2:20" ht="35.4" customHeight="1">
      <c r="C26" s="260" t="s">
        <v>91</v>
      </c>
      <c r="D26" s="260"/>
      <c r="E26" s="262"/>
      <c r="F26" s="262"/>
      <c r="G26" s="262"/>
      <c r="H26" s="262"/>
      <c r="I26" s="262"/>
      <c r="J26" s="262"/>
      <c r="K26" s="262"/>
      <c r="L26" s="262"/>
      <c r="M26" s="262"/>
      <c r="N26" s="216"/>
      <c r="O26" s="219"/>
      <c r="P26" s="216"/>
      <c r="Q26" s="220"/>
      <c r="R26" s="216"/>
      <c r="S26" s="219"/>
      <c r="T26" s="211"/>
    </row>
    <row r="27" spans="2:20" ht="35.4" customHeight="1">
      <c r="C27" s="260" t="s">
        <v>92</v>
      </c>
      <c r="D27" s="260"/>
      <c r="E27" s="266"/>
      <c r="F27" s="266"/>
      <c r="G27" s="266"/>
      <c r="H27" s="266"/>
      <c r="I27" s="266"/>
      <c r="J27" s="266"/>
      <c r="K27" s="266"/>
      <c r="L27" s="266"/>
      <c r="M27" s="266"/>
      <c r="N27" s="216"/>
      <c r="O27" s="220"/>
      <c r="P27" s="216"/>
      <c r="Q27" s="219"/>
      <c r="R27" s="216"/>
      <c r="S27" s="220"/>
    </row>
    <row r="28" spans="2:20" ht="35.4" customHeight="1">
      <c r="C28" s="260" t="s">
        <v>93</v>
      </c>
      <c r="D28" s="260"/>
      <c r="E28" s="151"/>
      <c r="F28" s="267" t="str">
        <f>IF(E28="","",VLOOKUP(E28,'（非表示）サービス種別'!B3:C21,2,0))</f>
        <v/>
      </c>
      <c r="G28" s="267"/>
      <c r="H28" s="267"/>
      <c r="I28" s="267"/>
      <c r="J28" s="267"/>
      <c r="K28" s="267"/>
      <c r="L28" s="267"/>
      <c r="M28" s="267"/>
      <c r="N28" s="216"/>
      <c r="O28" s="219"/>
      <c r="P28" s="216"/>
      <c r="Q28" s="220"/>
      <c r="R28" s="216"/>
      <c r="S28" s="219"/>
    </row>
    <row r="29" spans="2:20" ht="24" customHeight="1">
      <c r="C29" s="264" t="s">
        <v>94</v>
      </c>
      <c r="D29" s="264"/>
      <c r="E29" s="264"/>
      <c r="F29" s="264"/>
      <c r="G29" s="264"/>
      <c r="H29" s="264"/>
      <c r="I29" s="264"/>
      <c r="J29" s="264"/>
      <c r="K29" s="264"/>
      <c r="L29" s="264"/>
      <c r="M29" s="264"/>
      <c r="N29" s="256"/>
      <c r="O29" s="255"/>
      <c r="P29" s="256"/>
      <c r="Q29" s="254"/>
      <c r="R29" s="256"/>
      <c r="S29" s="255"/>
    </row>
    <row r="30" spans="2:20" ht="13.5" customHeight="1">
      <c r="C30" s="265"/>
      <c r="D30" s="265"/>
      <c r="E30" s="265"/>
      <c r="F30" s="265"/>
      <c r="G30" s="265"/>
      <c r="H30" s="265"/>
      <c r="I30" s="265"/>
      <c r="J30" s="265"/>
      <c r="K30" s="265"/>
      <c r="L30" s="265"/>
      <c r="M30" s="265"/>
      <c r="N30" s="256"/>
      <c r="O30" s="255"/>
      <c r="P30" s="256"/>
      <c r="Q30" s="254"/>
      <c r="R30" s="256"/>
      <c r="S30" s="255"/>
      <c r="T30" s="211"/>
    </row>
    <row r="31" spans="2:20" ht="13.5" customHeight="1">
      <c r="D31" s="38"/>
      <c r="E31" s="38"/>
      <c r="F31" s="38"/>
      <c r="G31" s="38"/>
      <c r="K31" s="212"/>
      <c r="L31" s="217"/>
      <c r="M31" s="221"/>
      <c r="N31" s="256"/>
      <c r="O31" s="255"/>
      <c r="P31" s="256"/>
      <c r="Q31" s="254"/>
      <c r="R31" s="256"/>
      <c r="S31" s="255"/>
      <c r="T31" s="211"/>
    </row>
    <row r="32" spans="2:20" ht="13.5" customHeight="1">
      <c r="D32" s="38"/>
      <c r="E32" s="38"/>
      <c r="F32" s="38"/>
      <c r="G32" s="38"/>
      <c r="K32" s="212"/>
      <c r="L32" s="213"/>
      <c r="M32" s="212"/>
      <c r="N32" s="212"/>
      <c r="O32" s="212"/>
      <c r="P32" s="212"/>
      <c r="Q32" s="212"/>
      <c r="R32" s="212"/>
      <c r="S32" s="212"/>
      <c r="T32" s="211"/>
    </row>
    <row r="33" spans="4:19" ht="13.5" customHeight="1">
      <c r="D33" s="38"/>
      <c r="E33" s="38"/>
      <c r="F33" s="38"/>
      <c r="G33" s="38"/>
      <c r="K33" s="212"/>
      <c r="L33" s="213"/>
      <c r="M33" s="212"/>
      <c r="N33" s="212"/>
      <c r="O33" s="212"/>
      <c r="P33" s="212"/>
      <c r="Q33" s="212"/>
      <c r="R33" s="212"/>
      <c r="S33" s="212"/>
    </row>
    <row r="34" spans="4:19" ht="13.5" customHeight="1">
      <c r="D34" s="38"/>
      <c r="E34" s="38"/>
      <c r="F34" s="38"/>
      <c r="G34" s="38"/>
      <c r="K34" s="212"/>
      <c r="L34" s="213"/>
      <c r="M34" s="212"/>
      <c r="N34" s="212"/>
      <c r="O34" s="212"/>
      <c r="P34" s="212"/>
      <c r="Q34" s="212"/>
      <c r="R34" s="212"/>
      <c r="S34" s="212"/>
    </row>
    <row r="35" spans="4:19" ht="13.5" customHeight="1">
      <c r="D35" s="38"/>
      <c r="E35" s="38"/>
      <c r="F35" s="38"/>
      <c r="G35" s="38"/>
      <c r="K35" s="212"/>
      <c r="L35" s="213"/>
      <c r="M35" s="212"/>
      <c r="N35" s="212"/>
      <c r="O35" s="212"/>
      <c r="P35" s="212"/>
      <c r="Q35" s="212"/>
      <c r="R35" s="212"/>
      <c r="S35" s="212"/>
    </row>
    <row r="36" spans="4:19" ht="13.5" customHeight="1">
      <c r="D36" s="38"/>
      <c r="F36" s="144" t="s">
        <v>96</v>
      </c>
      <c r="G36" s="38"/>
      <c r="K36" s="212"/>
      <c r="L36" s="213"/>
      <c r="M36" s="212"/>
      <c r="N36" s="212"/>
      <c r="O36" s="212"/>
      <c r="P36" s="212"/>
      <c r="Q36" s="212"/>
      <c r="R36" s="212"/>
      <c r="S36" s="212"/>
    </row>
    <row r="37" spans="4:19" ht="13.5" customHeight="1">
      <c r="D37" s="38"/>
      <c r="E37" s="40"/>
      <c r="F37" s="38"/>
      <c r="G37" s="38"/>
      <c r="K37" s="212"/>
      <c r="L37" s="213"/>
      <c r="M37" s="212"/>
      <c r="N37" s="212"/>
      <c r="O37" s="212"/>
      <c r="P37" s="212"/>
      <c r="Q37" s="212"/>
      <c r="R37" s="212"/>
      <c r="S37" s="212"/>
    </row>
    <row r="38" spans="4:19" ht="23.4" customHeight="1">
      <c r="D38" s="38"/>
      <c r="F38" s="247" t="s">
        <v>159</v>
      </c>
      <c r="G38" s="247" t="s">
        <v>160</v>
      </c>
      <c r="H38" s="139" t="s">
        <v>162</v>
      </c>
      <c r="I38" s="250"/>
      <c r="J38" s="250"/>
      <c r="K38" s="250"/>
      <c r="L38" s="250"/>
      <c r="M38" s="250"/>
      <c r="N38" s="250"/>
      <c r="O38" s="250"/>
      <c r="P38" s="212"/>
      <c r="Q38" s="212"/>
      <c r="R38" s="212"/>
      <c r="S38" s="212"/>
    </row>
    <row r="39" spans="4:19" ht="32.4" customHeight="1">
      <c r="D39" s="38"/>
      <c r="F39" s="249"/>
      <c r="G39" s="248"/>
      <c r="H39" s="251"/>
      <c r="I39" s="251"/>
      <c r="J39" s="251"/>
      <c r="K39" s="251"/>
      <c r="L39" s="251"/>
      <c r="M39" s="251"/>
      <c r="N39" s="251"/>
      <c r="O39" s="251"/>
      <c r="P39" s="212"/>
      <c r="Q39" s="212"/>
      <c r="R39" s="212"/>
      <c r="S39" s="212"/>
    </row>
    <row r="40" spans="4:19" ht="31.8" customHeight="1">
      <c r="D40" s="38"/>
      <c r="F40" s="248"/>
      <c r="G40" s="139" t="s">
        <v>161</v>
      </c>
      <c r="H40" s="251"/>
      <c r="I40" s="251"/>
      <c r="J40" s="251"/>
      <c r="K40" s="251"/>
      <c r="L40" s="251"/>
      <c r="M40" s="251"/>
      <c r="N40" s="251"/>
      <c r="O40" s="251"/>
      <c r="P40" s="212"/>
      <c r="Q40" s="212"/>
      <c r="R40" s="212"/>
      <c r="S40" s="212"/>
    </row>
    <row r="41" spans="4:19" ht="27" customHeight="1">
      <c r="F41" s="247" t="s">
        <v>98</v>
      </c>
      <c r="G41" s="71" t="s">
        <v>97</v>
      </c>
      <c r="H41" s="251"/>
      <c r="I41" s="251"/>
      <c r="J41" s="251"/>
      <c r="K41" s="251"/>
      <c r="L41" s="251"/>
      <c r="M41" s="251"/>
      <c r="N41" s="251"/>
      <c r="O41" s="251"/>
    </row>
    <row r="42" spans="4:19" ht="33" customHeight="1">
      <c r="F42" s="249"/>
      <c r="G42" s="139" t="s">
        <v>6</v>
      </c>
      <c r="H42" s="251"/>
      <c r="I42" s="251"/>
      <c r="J42" s="251"/>
      <c r="K42" s="251"/>
      <c r="L42" s="251"/>
      <c r="M42" s="251"/>
      <c r="N42" s="251"/>
      <c r="O42" s="251"/>
    </row>
    <row r="43" spans="4:19" ht="29.4" customHeight="1">
      <c r="F43" s="249"/>
      <c r="G43" s="139" t="s">
        <v>163</v>
      </c>
      <c r="H43" s="251"/>
      <c r="I43" s="251"/>
      <c r="J43" s="251"/>
      <c r="K43" s="251"/>
      <c r="L43" s="251"/>
      <c r="M43" s="251"/>
      <c r="N43" s="251"/>
      <c r="O43" s="251"/>
    </row>
    <row r="44" spans="4:19" ht="26.4" customHeight="1">
      <c r="F44" s="249"/>
      <c r="G44" s="139" t="s">
        <v>88</v>
      </c>
      <c r="H44" s="252"/>
      <c r="I44" s="252"/>
      <c r="J44" s="252"/>
      <c r="K44" s="252"/>
      <c r="L44" s="252"/>
      <c r="M44" s="252"/>
      <c r="N44" s="252"/>
      <c r="O44" s="252"/>
      <c r="P44" s="212"/>
      <c r="Q44" s="212"/>
      <c r="R44" s="212"/>
      <c r="S44" s="212"/>
    </row>
    <row r="45" spans="4:19" ht="30" customHeight="1">
      <c r="F45" s="248"/>
      <c r="G45" s="71" t="s">
        <v>95</v>
      </c>
      <c r="H45" s="253"/>
      <c r="I45" s="253"/>
      <c r="J45" s="253"/>
      <c r="K45" s="253"/>
      <c r="L45" s="253"/>
      <c r="M45" s="253"/>
      <c r="N45" s="253"/>
      <c r="O45" s="253"/>
      <c r="P45" s="212"/>
      <c r="Q45" s="212"/>
      <c r="R45" s="212"/>
      <c r="S45" s="212"/>
    </row>
    <row r="53" spans="4:5" ht="13.5" customHeight="1">
      <c r="D53" s="222"/>
      <c r="E53" s="223"/>
    </row>
    <row r="54" spans="4:5" ht="13.5" customHeight="1">
      <c r="D54" s="222"/>
      <c r="E54" s="223"/>
    </row>
    <row r="55" spans="4:5" ht="13.5" hidden="1" customHeight="1">
      <c r="D55" s="224" t="s">
        <v>106</v>
      </c>
      <c r="E55" s="225" t="s">
        <v>125</v>
      </c>
    </row>
    <row r="56" spans="4:5" ht="13.5" hidden="1" customHeight="1">
      <c r="D56" s="224" t="s">
        <v>107</v>
      </c>
      <c r="E56" s="225" t="s">
        <v>126</v>
      </c>
    </row>
    <row r="57" spans="4:5" ht="13.5" hidden="1" customHeight="1">
      <c r="D57" s="224" t="s">
        <v>108</v>
      </c>
      <c r="E57" s="225" t="s">
        <v>127</v>
      </c>
    </row>
    <row r="58" spans="4:5" ht="13.5" hidden="1" customHeight="1">
      <c r="D58" s="224" t="s">
        <v>109</v>
      </c>
      <c r="E58" s="225" t="s">
        <v>128</v>
      </c>
    </row>
    <row r="59" spans="4:5" ht="13.5" hidden="1" customHeight="1">
      <c r="D59" s="224" t="s">
        <v>110</v>
      </c>
      <c r="E59" s="225" t="s">
        <v>129</v>
      </c>
    </row>
    <row r="60" spans="4:5" ht="13.5" hidden="1" customHeight="1">
      <c r="D60" s="224" t="s">
        <v>111</v>
      </c>
      <c r="E60" s="225" t="s">
        <v>130</v>
      </c>
    </row>
    <row r="61" spans="4:5" ht="13.5" hidden="1" customHeight="1">
      <c r="D61" s="224" t="s">
        <v>112</v>
      </c>
      <c r="E61" s="225" t="s">
        <v>131</v>
      </c>
    </row>
    <row r="62" spans="4:5" ht="13.5" hidden="1" customHeight="1">
      <c r="D62" s="224" t="s">
        <v>113</v>
      </c>
      <c r="E62" s="225" t="s">
        <v>132</v>
      </c>
    </row>
    <row r="63" spans="4:5" ht="13.5" hidden="1" customHeight="1">
      <c r="D63" s="224" t="s">
        <v>114</v>
      </c>
      <c r="E63" s="225" t="s">
        <v>133</v>
      </c>
    </row>
    <row r="64" spans="4:5" ht="13.5" hidden="1" customHeight="1">
      <c r="D64" s="224" t="s">
        <v>115</v>
      </c>
      <c r="E64" s="225" t="s">
        <v>134</v>
      </c>
    </row>
    <row r="65" spans="4:5" ht="13.5" hidden="1" customHeight="1">
      <c r="D65" s="224" t="s">
        <v>117</v>
      </c>
      <c r="E65" s="225" t="s">
        <v>135</v>
      </c>
    </row>
    <row r="66" spans="4:5" ht="13.5" hidden="1" customHeight="1">
      <c r="D66" s="224" t="s">
        <v>116</v>
      </c>
      <c r="E66" s="225" t="s">
        <v>136</v>
      </c>
    </row>
    <row r="67" spans="4:5" ht="13.5" hidden="1" customHeight="1">
      <c r="D67" s="224" t="s">
        <v>118</v>
      </c>
      <c r="E67" s="225" t="s">
        <v>137</v>
      </c>
    </row>
    <row r="68" spans="4:5" ht="13.5" hidden="1" customHeight="1">
      <c r="D68" s="224" t="s">
        <v>119</v>
      </c>
      <c r="E68" s="225" t="s">
        <v>138</v>
      </c>
    </row>
    <row r="69" spans="4:5" ht="13.5" hidden="1" customHeight="1">
      <c r="D69" s="224" t="s">
        <v>120</v>
      </c>
      <c r="E69" s="225" t="s">
        <v>139</v>
      </c>
    </row>
    <row r="70" spans="4:5" ht="13.5" hidden="1" customHeight="1">
      <c r="D70" s="224" t="s">
        <v>121</v>
      </c>
      <c r="E70" s="225" t="s">
        <v>140</v>
      </c>
    </row>
    <row r="71" spans="4:5" ht="13.5" hidden="1" customHeight="1">
      <c r="D71" s="224" t="s">
        <v>122</v>
      </c>
      <c r="E71" s="225" t="s">
        <v>141</v>
      </c>
    </row>
    <row r="72" spans="4:5" ht="13.5" hidden="1" customHeight="1">
      <c r="D72" s="224" t="s">
        <v>123</v>
      </c>
      <c r="E72" s="225" t="s">
        <v>142</v>
      </c>
    </row>
    <row r="73" spans="4:5" ht="13.5" hidden="1" customHeight="1">
      <c r="D73" s="224" t="s">
        <v>124</v>
      </c>
      <c r="E73" s="225" t="s">
        <v>143</v>
      </c>
    </row>
  </sheetData>
  <sheetProtection algorithmName="SHA-512" hashValue="2JuD/4FB0MRvlhkVJ0R09LDt8z2iijhSqnUf4gz6SjHz2cTJ0YPYOxt/Xsa/hAXOiksaA3odyz4ZzF871IYxGA==" saltValue="b3wlqF0AWWUsV3nufN12Kw==" spinCount="100000" sheet="1" objects="1" scenarios="1" formatCells="0"/>
  <mergeCells count="33">
    <mergeCell ref="C29:M30"/>
    <mergeCell ref="C28:D28"/>
    <mergeCell ref="C27:D27"/>
    <mergeCell ref="E27:M27"/>
    <mergeCell ref="F28:M28"/>
    <mergeCell ref="F3:J3"/>
    <mergeCell ref="B14:O14"/>
    <mergeCell ref="D23:F23"/>
    <mergeCell ref="C26:D26"/>
    <mergeCell ref="B17:P17"/>
    <mergeCell ref="E26:M26"/>
    <mergeCell ref="H8:O8"/>
    <mergeCell ref="H9:O9"/>
    <mergeCell ref="H10:O10"/>
    <mergeCell ref="H11:O11"/>
    <mergeCell ref="B20:P20"/>
    <mergeCell ref="Q29:Q31"/>
    <mergeCell ref="S29:S31"/>
    <mergeCell ref="N29:N31"/>
    <mergeCell ref="P29:P31"/>
    <mergeCell ref="R29:R31"/>
    <mergeCell ref="O29:O31"/>
    <mergeCell ref="G38:G39"/>
    <mergeCell ref="F38:F40"/>
    <mergeCell ref="F41:F45"/>
    <mergeCell ref="I38:O38"/>
    <mergeCell ref="H39:O39"/>
    <mergeCell ref="H40:O40"/>
    <mergeCell ref="H41:O41"/>
    <mergeCell ref="H42:O42"/>
    <mergeCell ref="H43:O43"/>
    <mergeCell ref="H44:O44"/>
    <mergeCell ref="H45:O45"/>
  </mergeCells>
  <phoneticPr fontId="5"/>
  <dataValidations count="5">
    <dataValidation type="list" allowBlank="1" showInputMessage="1" showErrorMessage="1" prompt="プルダウンリストから選択してください" sqref="E28" xr:uid="{00000000-0002-0000-0100-000000000000}">
      <formula1>"A,B,C,D,E,F,G,H,I,J,K,L,M,N,O,P,Q,R,S"</formula1>
    </dataValidation>
    <dataValidation imeMode="halfAlpha" allowBlank="1" showInputMessage="1" showErrorMessage="1" sqref="H45:O45" xr:uid="{00000000-0002-0000-0100-000001000000}"/>
    <dataValidation type="textLength" errorStyle="warning" imeMode="off" operator="equal" allowBlank="1" showInputMessage="1" showErrorMessage="1" error="13から始まる10桁の番号です。" prompt="13から始まる10桁の番号です。" sqref="E27:M27" xr:uid="{2F7EFAC4-1965-4692-BA4E-B210FD042A54}">
      <formula1>10</formula1>
    </dataValidation>
    <dataValidation imeMode="off" allowBlank="1" showInputMessage="1" showErrorMessage="1" sqref="I38:O38 H44:O44 K4 M4 O4" xr:uid="{61533F91-A21C-4434-BB3F-065DCD27BCEB}"/>
    <dataValidation imeMode="on" allowBlank="1" showInputMessage="1" showErrorMessage="1" sqref="H8:O11 H39:O43 E26:M26" xr:uid="{19AB5277-AF1F-4815-BAF3-2B04D8964A1D}"/>
  </dataValidations>
  <printOptions horizontalCentered="1" verticalCentered="1"/>
  <pageMargins left="0.35433070866141736" right="0.39370078740157483" top="0.39370078740157483" bottom="0.15748031496062992" header="0.31496062992125984" footer="0.31496062992125984"/>
  <pageSetup paperSize="9" scale="72" fitToHeight="0" orientation="portrait" blackAndWhite="1" r:id="rId1"/>
  <headerFooter alignWithMargins="0"/>
  <colBreaks count="3" manualBreakCount="3">
    <brk id="4" max="48" man="1"/>
    <brk id="10" max="48" man="1"/>
    <brk id="2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O30"/>
  <sheetViews>
    <sheetView showGridLines="0" view="pageBreakPreview" topLeftCell="B22" zoomScale="115" zoomScaleNormal="100" zoomScaleSheetLayoutView="115" workbookViewId="0">
      <selection activeCell="D11" sqref="D11"/>
    </sheetView>
  </sheetViews>
  <sheetFormatPr defaultColWidth="9" defaultRowHeight="13.2"/>
  <cols>
    <col min="1" max="1" width="1.6640625" style="6" customWidth="1"/>
    <col min="2" max="2" width="18.44140625" style="6" customWidth="1"/>
    <col min="3" max="3" width="20.33203125" style="6" customWidth="1"/>
    <col min="4" max="7" width="18.44140625" style="6" customWidth="1"/>
    <col min="8" max="8" width="3.77734375" style="6" customWidth="1"/>
    <col min="9" max="27" width="6.109375" style="6" customWidth="1"/>
    <col min="28" max="16384" width="9" style="6"/>
  </cols>
  <sheetData>
    <row r="1" spans="1:8" ht="15">
      <c r="A1" s="45"/>
      <c r="B1" s="138" t="s">
        <v>288</v>
      </c>
      <c r="C1" s="43"/>
      <c r="D1" s="42"/>
      <c r="E1" s="42"/>
      <c r="F1" s="42"/>
      <c r="G1" s="42"/>
      <c r="H1" s="42"/>
    </row>
    <row r="2" spans="1:8" ht="24" customHeight="1">
      <c r="A2" s="42"/>
      <c r="B2" s="42"/>
      <c r="C2" s="42"/>
      <c r="D2" s="42"/>
      <c r="E2" s="42"/>
      <c r="F2" s="42"/>
      <c r="G2" s="42"/>
      <c r="H2" s="42"/>
    </row>
    <row r="3" spans="1:8" ht="19.2">
      <c r="A3" s="42"/>
      <c r="B3" s="269" t="s">
        <v>24</v>
      </c>
      <c r="C3" s="269"/>
      <c r="D3" s="269"/>
      <c r="E3" s="269"/>
      <c r="F3" s="269"/>
      <c r="G3" s="269"/>
      <c r="H3" s="42"/>
    </row>
    <row r="4" spans="1:8" ht="26.25" customHeight="1">
      <c r="A4" s="42"/>
      <c r="B4" s="270"/>
      <c r="C4" s="270"/>
      <c r="D4" s="270"/>
      <c r="E4" s="270"/>
      <c r="F4" s="270"/>
      <c r="G4" s="270"/>
      <c r="H4" s="42"/>
    </row>
    <row r="5" spans="1:8" ht="36" customHeight="1">
      <c r="A5" s="42"/>
      <c r="B5" s="46"/>
      <c r="C5" s="46"/>
      <c r="D5" s="42"/>
      <c r="E5" s="76" t="s">
        <v>156</v>
      </c>
      <c r="F5" s="271">
        <f>第1号!H8</f>
        <v>0</v>
      </c>
      <c r="G5" s="271"/>
      <c r="H5" s="42"/>
    </row>
    <row r="6" spans="1:8" ht="35.25" customHeight="1">
      <c r="A6" s="42"/>
      <c r="B6" s="42"/>
      <c r="C6" s="42"/>
      <c r="D6" s="42"/>
      <c r="E6" s="44" t="s">
        <v>157</v>
      </c>
      <c r="F6" s="272">
        <f>第1号!H9</f>
        <v>0</v>
      </c>
      <c r="G6" s="272"/>
      <c r="H6" s="42"/>
    </row>
    <row r="7" spans="1:8" ht="3.6" customHeight="1">
      <c r="A7" s="42"/>
      <c r="B7" s="42"/>
      <c r="C7" s="42"/>
      <c r="D7" s="47"/>
      <c r="E7" s="39"/>
      <c r="F7" s="39"/>
      <c r="G7" s="39"/>
      <c r="H7" s="42"/>
    </row>
    <row r="8" spans="1:8" ht="21.75" customHeight="1">
      <c r="A8" s="42"/>
      <c r="B8" s="42"/>
      <c r="C8" s="42"/>
      <c r="D8" s="42"/>
      <c r="E8" s="42"/>
      <c r="F8" s="42"/>
      <c r="G8" s="48" t="s">
        <v>1</v>
      </c>
      <c r="H8" s="42"/>
    </row>
    <row r="9" spans="1:8" s="7" customFormat="1" ht="54" customHeight="1">
      <c r="A9" s="49"/>
      <c r="B9" s="50" t="s">
        <v>12</v>
      </c>
      <c r="C9" s="50" t="s">
        <v>15</v>
      </c>
      <c r="D9" s="50" t="s">
        <v>17</v>
      </c>
      <c r="E9" s="50" t="s">
        <v>19</v>
      </c>
      <c r="F9" s="51" t="s">
        <v>21</v>
      </c>
      <c r="G9" s="51" t="s">
        <v>22</v>
      </c>
      <c r="H9" s="49"/>
    </row>
    <row r="10" spans="1:8" s="7" customFormat="1" ht="28.95" customHeight="1">
      <c r="A10" s="49"/>
      <c r="B10" s="52" t="s">
        <v>13</v>
      </c>
      <c r="C10" s="52" t="s">
        <v>14</v>
      </c>
      <c r="D10" s="52" t="s">
        <v>16</v>
      </c>
      <c r="E10" s="52" t="s">
        <v>18</v>
      </c>
      <c r="F10" s="53" t="s">
        <v>20</v>
      </c>
      <c r="G10" s="53" t="s">
        <v>23</v>
      </c>
      <c r="H10" s="49"/>
    </row>
    <row r="11" spans="1:8" s="7" customFormat="1" ht="65.25" customHeight="1">
      <c r="A11" s="49"/>
      <c r="B11" s="80">
        <v>300000</v>
      </c>
      <c r="C11" s="80">
        <f>'第1号-4 '!H34</f>
        <v>0</v>
      </c>
      <c r="D11" s="81"/>
      <c r="E11" s="80">
        <f>C11-D11</f>
        <v>0</v>
      </c>
      <c r="F11" s="80">
        <f>MIN(B11,E11)</f>
        <v>0</v>
      </c>
      <c r="G11" s="80">
        <f>TRUNC(F11*2/3,-3)</f>
        <v>0</v>
      </c>
      <c r="H11" s="49"/>
    </row>
    <row r="12" spans="1:8" s="7" customFormat="1" ht="44.4" customHeight="1">
      <c r="A12" s="49"/>
      <c r="B12" s="54"/>
      <c r="C12" s="54"/>
      <c r="D12" s="41"/>
      <c r="E12" s="41"/>
      <c r="F12" s="41"/>
      <c r="G12" s="55"/>
      <c r="H12" s="49"/>
    </row>
    <row r="13" spans="1:8" s="7" customFormat="1" ht="17.25" customHeight="1">
      <c r="A13" s="49"/>
      <c r="B13" s="43" t="s">
        <v>74</v>
      </c>
      <c r="C13" s="43"/>
      <c r="D13" s="43"/>
      <c r="E13" s="41"/>
      <c r="F13" s="41"/>
      <c r="G13" s="55"/>
      <c r="H13" s="49"/>
    </row>
    <row r="14" spans="1:8" ht="18.75" customHeight="1">
      <c r="A14" s="42"/>
      <c r="B14" s="56" t="s">
        <v>68</v>
      </c>
      <c r="C14" s="43"/>
      <c r="D14" s="43"/>
      <c r="E14" s="43"/>
      <c r="F14" s="43"/>
      <c r="G14" s="42"/>
      <c r="H14" s="42"/>
    </row>
    <row r="15" spans="1:8" ht="18.75" customHeight="1">
      <c r="A15" s="42"/>
      <c r="B15" s="56" t="s">
        <v>101</v>
      </c>
      <c r="C15" s="43"/>
      <c r="D15" s="43"/>
      <c r="E15" s="43"/>
      <c r="F15" s="43"/>
      <c r="G15" s="42"/>
      <c r="H15" s="42"/>
    </row>
    <row r="16" spans="1:8" ht="18.75" customHeight="1">
      <c r="A16" s="42"/>
      <c r="B16" s="56" t="s">
        <v>100</v>
      </c>
      <c r="C16" s="43"/>
      <c r="D16" s="43"/>
      <c r="E16" s="43"/>
      <c r="F16" s="43"/>
      <c r="G16" s="42"/>
      <c r="H16" s="42"/>
    </row>
    <row r="17" spans="1:15" ht="18.75" customHeight="1">
      <c r="A17" s="42"/>
      <c r="B17" s="56" t="s">
        <v>25</v>
      </c>
      <c r="C17" s="56"/>
      <c r="D17" s="57"/>
      <c r="E17" s="43"/>
      <c r="F17" s="43"/>
      <c r="G17" s="42"/>
      <c r="H17" s="42"/>
    </row>
    <row r="18" spans="1:15" ht="18.75" customHeight="1">
      <c r="A18" s="42"/>
      <c r="B18" s="56" t="s">
        <v>26</v>
      </c>
      <c r="C18" s="56"/>
      <c r="D18" s="42"/>
      <c r="E18" s="43"/>
      <c r="F18" s="43"/>
      <c r="G18" s="42"/>
      <c r="H18" s="42"/>
    </row>
    <row r="19" spans="1:15" ht="18.75" customHeight="1">
      <c r="B19" s="8"/>
      <c r="C19" s="8"/>
      <c r="D19" s="8"/>
      <c r="E19" s="8"/>
      <c r="F19" s="8"/>
    </row>
    <row r="20" spans="1:15" ht="20.25" customHeight="1">
      <c r="B20" s="268"/>
      <c r="C20" s="268"/>
      <c r="D20" s="268"/>
      <c r="E20" s="8"/>
      <c r="F20" s="8"/>
    </row>
    <row r="21" spans="1:15" ht="18.75" customHeight="1"/>
    <row r="22" spans="1:15" ht="18.75" customHeight="1"/>
    <row r="23" spans="1:15" ht="18.75" customHeight="1"/>
    <row r="24" spans="1:15" ht="18.75" customHeight="1"/>
    <row r="25" spans="1:15" ht="18.75" customHeight="1"/>
    <row r="26" spans="1:15" ht="18.75" customHeight="1">
      <c r="D26" s="26"/>
    </row>
    <row r="27" spans="1:15" ht="18.75" customHeight="1"/>
    <row r="28" spans="1:15" ht="18.75" customHeight="1"/>
    <row r="30" spans="1:15" ht="14.4">
      <c r="O30" s="27"/>
    </row>
  </sheetData>
  <sheetProtection algorithmName="SHA-512" hashValue="Lu48t9DR8O1THUoEOpeWOXga/aSalx+PYmGuY4WEROoLwK4wN5Qur6yKzagjSvEaiLBY/L0PmCrzvuI0V43wUw==" saltValue="vfFLXLu3rPIpR7mjFmGUig==" spinCount="100000" sheet="1" objects="1" scenarios="1"/>
  <mergeCells count="5">
    <mergeCell ref="B20:D20"/>
    <mergeCell ref="B3:G3"/>
    <mergeCell ref="B4:G4"/>
    <mergeCell ref="F5:G5"/>
    <mergeCell ref="F6:G6"/>
  </mergeCells>
  <phoneticPr fontId="5"/>
  <printOptions horizontalCentered="1" verticalCentered="1"/>
  <pageMargins left="0.35433070866141736" right="0.39370078740157483" top="0.39370078740157483" bottom="0.15748031496062992" header="0.31496062992125984" footer="0.31496062992125984"/>
  <pageSetup paperSize="9" fitToHeight="0"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61"/>
  <sheetViews>
    <sheetView showGridLines="0" view="pageBreakPreview" topLeftCell="A34" zoomScaleNormal="100" zoomScaleSheetLayoutView="100" workbookViewId="0">
      <selection activeCell="F49" sqref="F49:K49"/>
    </sheetView>
  </sheetViews>
  <sheetFormatPr defaultColWidth="8.88671875" defaultRowHeight="13.2"/>
  <cols>
    <col min="1" max="1" width="0.6640625" style="9" customWidth="1"/>
    <col min="2" max="2" width="4.44140625" style="9" customWidth="1"/>
    <col min="3" max="3" width="19.88671875" style="9" customWidth="1"/>
    <col min="4" max="4" width="18" style="9" customWidth="1"/>
    <col min="5" max="5" width="15.44140625" style="9" customWidth="1"/>
    <col min="6" max="6" width="11" style="9" customWidth="1"/>
    <col min="7" max="10" width="8.88671875" style="9"/>
    <col min="11" max="11" width="11.44140625" style="9" customWidth="1"/>
    <col min="12" max="12" width="0.77734375" style="9" customWidth="1"/>
    <col min="13" max="16384" width="8.88671875" style="9"/>
  </cols>
  <sheetData>
    <row r="1" spans="1:12" ht="15">
      <c r="A1" s="5"/>
      <c r="B1" s="148" t="s">
        <v>286</v>
      </c>
    </row>
    <row r="2" spans="1:12" ht="21">
      <c r="B2" s="290" t="s">
        <v>27</v>
      </c>
      <c r="C2" s="290"/>
      <c r="D2" s="290"/>
      <c r="E2" s="290"/>
      <c r="F2" s="290"/>
      <c r="G2" s="290"/>
      <c r="H2" s="290"/>
      <c r="I2" s="290"/>
      <c r="J2" s="290"/>
      <c r="K2" s="290"/>
      <c r="L2" s="10"/>
    </row>
    <row r="3" spans="1:12" ht="6" customHeight="1"/>
    <row r="4" spans="1:12">
      <c r="B4" s="11" t="s">
        <v>30</v>
      </c>
    </row>
    <row r="5" spans="1:12" s="12" customFormat="1" ht="21.6" customHeight="1">
      <c r="B5" s="9" t="s">
        <v>31</v>
      </c>
      <c r="C5" s="9"/>
      <c r="F5" s="302">
        <f>第1号!H9</f>
        <v>0</v>
      </c>
      <c r="G5" s="302"/>
      <c r="H5" s="302"/>
      <c r="I5" s="302"/>
      <c r="J5" s="302"/>
      <c r="K5" s="302"/>
      <c r="L5" s="13"/>
    </row>
    <row r="6" spans="1:12" s="12" customFormat="1" ht="21.6" customHeight="1">
      <c r="B6" s="9" t="s">
        <v>49</v>
      </c>
      <c r="C6" s="9"/>
      <c r="F6" s="302">
        <f>第1号!E26</f>
        <v>0</v>
      </c>
      <c r="G6" s="302"/>
      <c r="H6" s="302"/>
      <c r="I6" s="302"/>
      <c r="J6" s="302"/>
      <c r="K6" s="302"/>
      <c r="L6" s="13"/>
    </row>
    <row r="7" spans="1:12" s="12" customFormat="1" ht="21.6" customHeight="1">
      <c r="B7" s="9" t="s">
        <v>50</v>
      </c>
      <c r="C7" s="9"/>
      <c r="F7" s="302">
        <f>第1号!E27</f>
        <v>0</v>
      </c>
      <c r="G7" s="302"/>
      <c r="H7" s="302"/>
      <c r="I7" s="302"/>
      <c r="J7" s="302"/>
      <c r="K7" s="302"/>
      <c r="L7" s="13"/>
    </row>
    <row r="8" spans="1:12" s="12" customFormat="1" ht="21.6" customHeight="1">
      <c r="B8" s="9" t="s">
        <v>51</v>
      </c>
      <c r="C8" s="9"/>
      <c r="F8" s="302" t="str">
        <f>第1号!F28</f>
        <v/>
      </c>
      <c r="G8" s="302"/>
      <c r="H8" s="302"/>
      <c r="I8" s="302"/>
      <c r="J8" s="302"/>
      <c r="K8" s="302"/>
      <c r="L8" s="13"/>
    </row>
    <row r="10" spans="1:12">
      <c r="B10" s="11" t="s">
        <v>32</v>
      </c>
    </row>
    <row r="11" spans="1:12" s="12" customFormat="1" ht="22.2" customHeight="1">
      <c r="B11" s="11" t="s">
        <v>57</v>
      </c>
      <c r="C11" s="9"/>
      <c r="F11" s="9"/>
      <c r="G11" s="72"/>
    </row>
    <row r="12" spans="1:12" s="14" customFormat="1" ht="13.95" customHeight="1">
      <c r="B12" s="291" t="s">
        <v>79</v>
      </c>
      <c r="C12" s="291"/>
      <c r="D12" s="291"/>
      <c r="E12" s="291"/>
      <c r="F12" s="291"/>
      <c r="G12" s="291"/>
      <c r="H12" s="291"/>
      <c r="I12" s="291"/>
      <c r="J12" s="291"/>
      <c r="K12" s="291"/>
      <c r="L12" s="15"/>
    </row>
    <row r="13" spans="1:12" s="12" customFormat="1" ht="12">
      <c r="B13" s="16"/>
      <c r="C13" s="16"/>
      <c r="D13" s="17"/>
      <c r="E13" s="16"/>
      <c r="F13" s="17"/>
      <c r="G13" s="16"/>
      <c r="H13" s="17"/>
      <c r="I13" s="16"/>
      <c r="J13" s="16"/>
      <c r="K13" s="16"/>
    </row>
    <row r="14" spans="1:12" s="12" customFormat="1" ht="22.2" customHeight="1">
      <c r="B14" s="11" t="s">
        <v>72</v>
      </c>
      <c r="C14" s="9"/>
      <c r="F14" s="18" t="s">
        <v>33</v>
      </c>
      <c r="G14" s="72"/>
      <c r="H14" s="19" t="s">
        <v>103</v>
      </c>
      <c r="I14" s="72"/>
      <c r="J14" s="18" t="s">
        <v>9</v>
      </c>
      <c r="K14" s="73">
        <f>G14+I14</f>
        <v>0</v>
      </c>
    </row>
    <row r="15" spans="1:12" s="14" customFormat="1" ht="39" customHeight="1">
      <c r="B15" s="291" t="s">
        <v>73</v>
      </c>
      <c r="C15" s="291"/>
      <c r="D15" s="291"/>
      <c r="E15" s="291"/>
      <c r="F15" s="291"/>
      <c r="G15" s="291"/>
      <c r="H15" s="291"/>
      <c r="I15" s="291"/>
      <c r="J15" s="291"/>
      <c r="K15" s="291"/>
      <c r="L15" s="15"/>
    </row>
    <row r="16" spans="1:12" s="12" customFormat="1" ht="12">
      <c r="B16" s="16"/>
      <c r="C16" s="16"/>
      <c r="D16" s="17"/>
      <c r="E16" s="16"/>
      <c r="F16" s="17"/>
      <c r="G16" s="16"/>
      <c r="H16" s="17"/>
      <c r="I16" s="16"/>
      <c r="J16" s="16"/>
      <c r="K16" s="16"/>
    </row>
    <row r="17" spans="2:12" s="12" customFormat="1">
      <c r="B17" s="141" t="s">
        <v>80</v>
      </c>
      <c r="C17" s="9"/>
    </row>
    <row r="18" spans="2:12" s="14" customFormat="1" ht="79.8" customHeight="1">
      <c r="B18" s="303" t="s">
        <v>266</v>
      </c>
      <c r="C18" s="303"/>
      <c r="D18" s="303"/>
      <c r="E18" s="303"/>
      <c r="F18" s="303"/>
      <c r="G18" s="303"/>
      <c r="H18" s="303"/>
      <c r="I18" s="303"/>
      <c r="J18" s="303"/>
      <c r="K18" s="303"/>
      <c r="L18" s="20"/>
    </row>
    <row r="19" spans="2:12" s="12" customFormat="1" ht="5.4" customHeight="1">
      <c r="B19" s="16"/>
      <c r="C19" s="16"/>
      <c r="D19" s="17"/>
      <c r="E19" s="16"/>
      <c r="F19" s="17"/>
      <c r="G19" s="16"/>
      <c r="H19" s="17"/>
      <c r="I19" s="16"/>
      <c r="J19" s="16"/>
      <c r="K19" s="16"/>
    </row>
    <row r="20" spans="2:12" s="12" customFormat="1" ht="18" customHeight="1">
      <c r="C20" s="142" t="s">
        <v>75</v>
      </c>
      <c r="D20" s="74"/>
    </row>
    <row r="21" spans="2:12" s="12" customFormat="1" ht="23.4" customHeight="1">
      <c r="C21" s="11" t="s">
        <v>293</v>
      </c>
    </row>
    <row r="22" spans="2:12" s="12" customFormat="1" ht="15" customHeight="1">
      <c r="C22" s="289" t="s">
        <v>209</v>
      </c>
      <c r="D22" s="289"/>
      <c r="E22" s="296" t="s">
        <v>10</v>
      </c>
      <c r="F22" s="296" t="s">
        <v>62</v>
      </c>
      <c r="G22" s="298" t="s">
        <v>58</v>
      </c>
      <c r="H22" s="299"/>
      <c r="I22" s="298" t="s">
        <v>59</v>
      </c>
      <c r="J22" s="299"/>
      <c r="K22" s="284" t="s">
        <v>60</v>
      </c>
      <c r="L22" s="21"/>
    </row>
    <row r="23" spans="2:12" s="12" customFormat="1" ht="15" customHeight="1">
      <c r="C23" s="294" t="s">
        <v>210</v>
      </c>
      <c r="D23" s="295"/>
      <c r="E23" s="297"/>
      <c r="F23" s="297"/>
      <c r="G23" s="300"/>
      <c r="H23" s="301"/>
      <c r="I23" s="300"/>
      <c r="J23" s="301"/>
      <c r="K23" s="285"/>
      <c r="L23" s="21"/>
    </row>
    <row r="24" spans="2:12" s="12" customFormat="1" ht="16.95" customHeight="1">
      <c r="B24" s="279">
        <v>1</v>
      </c>
      <c r="C24" s="288"/>
      <c r="D24" s="288"/>
      <c r="E24" s="292"/>
      <c r="F24" s="282"/>
      <c r="G24" s="273"/>
      <c r="H24" s="274"/>
      <c r="I24" s="273"/>
      <c r="J24" s="274"/>
      <c r="K24" s="277"/>
      <c r="L24" s="21"/>
    </row>
    <row r="25" spans="2:12" s="12" customFormat="1" ht="16.95" customHeight="1">
      <c r="B25" s="279"/>
      <c r="C25" s="286"/>
      <c r="D25" s="287"/>
      <c r="E25" s="293"/>
      <c r="F25" s="283"/>
      <c r="G25" s="275"/>
      <c r="H25" s="276"/>
      <c r="I25" s="275"/>
      <c r="J25" s="276"/>
      <c r="K25" s="278"/>
      <c r="L25" s="21"/>
    </row>
    <row r="26" spans="2:12" s="12" customFormat="1" ht="16.95" customHeight="1">
      <c r="B26" s="279">
        <v>2</v>
      </c>
      <c r="C26" s="288"/>
      <c r="D26" s="288"/>
      <c r="E26" s="280"/>
      <c r="F26" s="282"/>
      <c r="G26" s="273"/>
      <c r="H26" s="274"/>
      <c r="I26" s="273"/>
      <c r="J26" s="274"/>
      <c r="K26" s="277"/>
      <c r="L26" s="21"/>
    </row>
    <row r="27" spans="2:12" s="12" customFormat="1" ht="16.95" customHeight="1">
      <c r="B27" s="279"/>
      <c r="C27" s="286"/>
      <c r="D27" s="287"/>
      <c r="E27" s="281"/>
      <c r="F27" s="283"/>
      <c r="G27" s="275"/>
      <c r="H27" s="276"/>
      <c r="I27" s="275"/>
      <c r="J27" s="276"/>
      <c r="K27" s="278"/>
      <c r="L27" s="21"/>
    </row>
    <row r="28" spans="2:12" s="12" customFormat="1" ht="16.95" customHeight="1">
      <c r="B28" s="279">
        <v>3</v>
      </c>
      <c r="C28" s="288"/>
      <c r="D28" s="288"/>
      <c r="E28" s="280"/>
      <c r="F28" s="282"/>
      <c r="G28" s="273"/>
      <c r="H28" s="274"/>
      <c r="I28" s="273"/>
      <c r="J28" s="274"/>
      <c r="K28" s="277"/>
      <c r="L28" s="21"/>
    </row>
    <row r="29" spans="2:12" s="12" customFormat="1" ht="16.95" customHeight="1">
      <c r="B29" s="279"/>
      <c r="C29" s="286"/>
      <c r="D29" s="287"/>
      <c r="E29" s="281"/>
      <c r="F29" s="283"/>
      <c r="G29" s="275"/>
      <c r="H29" s="276"/>
      <c r="I29" s="275"/>
      <c r="J29" s="276"/>
      <c r="K29" s="278"/>
      <c r="L29" s="21"/>
    </row>
    <row r="30" spans="2:12" s="12" customFormat="1" ht="16.95" customHeight="1">
      <c r="B30" s="279">
        <v>4</v>
      </c>
      <c r="C30" s="288"/>
      <c r="D30" s="288"/>
      <c r="E30" s="280"/>
      <c r="F30" s="282"/>
      <c r="G30" s="273"/>
      <c r="H30" s="274"/>
      <c r="I30" s="273"/>
      <c r="J30" s="274"/>
      <c r="K30" s="277"/>
      <c r="L30" s="21"/>
    </row>
    <row r="31" spans="2:12" s="12" customFormat="1" ht="16.95" customHeight="1">
      <c r="B31" s="279"/>
      <c r="C31" s="286"/>
      <c r="D31" s="287"/>
      <c r="E31" s="281"/>
      <c r="F31" s="283"/>
      <c r="G31" s="275"/>
      <c r="H31" s="276"/>
      <c r="I31" s="275"/>
      <c r="J31" s="276"/>
      <c r="K31" s="278"/>
      <c r="L31" s="21"/>
    </row>
    <row r="32" spans="2:12" s="12" customFormat="1" ht="16.95" customHeight="1">
      <c r="B32" s="279">
        <v>5</v>
      </c>
      <c r="C32" s="288"/>
      <c r="D32" s="288"/>
      <c r="E32" s="280"/>
      <c r="F32" s="282"/>
      <c r="G32" s="273"/>
      <c r="H32" s="274"/>
      <c r="I32" s="273"/>
      <c r="J32" s="274"/>
      <c r="K32" s="277"/>
      <c r="L32" s="21"/>
    </row>
    <row r="33" spans="2:12" s="12" customFormat="1" ht="16.95" customHeight="1">
      <c r="B33" s="279"/>
      <c r="C33" s="286"/>
      <c r="D33" s="287"/>
      <c r="E33" s="281"/>
      <c r="F33" s="283"/>
      <c r="G33" s="275"/>
      <c r="H33" s="276"/>
      <c r="I33" s="275"/>
      <c r="J33" s="276"/>
      <c r="K33" s="278"/>
      <c r="L33" s="21"/>
    </row>
    <row r="34" spans="2:12" s="12" customFormat="1" ht="16.95" customHeight="1">
      <c r="B34" s="279">
        <v>6</v>
      </c>
      <c r="C34" s="288"/>
      <c r="D34" s="288"/>
      <c r="E34" s="280"/>
      <c r="F34" s="282"/>
      <c r="G34" s="273"/>
      <c r="H34" s="274"/>
      <c r="I34" s="273"/>
      <c r="J34" s="274"/>
      <c r="K34" s="277"/>
      <c r="L34" s="21"/>
    </row>
    <row r="35" spans="2:12" s="12" customFormat="1" ht="16.95" customHeight="1">
      <c r="B35" s="279"/>
      <c r="C35" s="286"/>
      <c r="D35" s="287"/>
      <c r="E35" s="281"/>
      <c r="F35" s="283"/>
      <c r="G35" s="275"/>
      <c r="H35" s="276"/>
      <c r="I35" s="275"/>
      <c r="J35" s="276"/>
      <c r="K35" s="278"/>
      <c r="L35" s="21"/>
    </row>
    <row r="36" spans="2:12" s="12" customFormat="1" ht="16.95" customHeight="1">
      <c r="B36" s="279">
        <v>7</v>
      </c>
      <c r="C36" s="288"/>
      <c r="D36" s="288"/>
      <c r="E36" s="280"/>
      <c r="F36" s="282"/>
      <c r="G36" s="273"/>
      <c r="H36" s="274"/>
      <c r="I36" s="273"/>
      <c r="J36" s="274"/>
      <c r="K36" s="277"/>
      <c r="L36" s="21"/>
    </row>
    <row r="37" spans="2:12" s="12" customFormat="1" ht="16.95" customHeight="1">
      <c r="B37" s="279"/>
      <c r="C37" s="286"/>
      <c r="D37" s="287"/>
      <c r="E37" s="281"/>
      <c r="F37" s="283"/>
      <c r="G37" s="275"/>
      <c r="H37" s="276"/>
      <c r="I37" s="275"/>
      <c r="J37" s="276"/>
      <c r="K37" s="278"/>
      <c r="L37" s="21"/>
    </row>
    <row r="38" spans="2:12" s="12" customFormat="1" ht="16.95" customHeight="1">
      <c r="B38" s="279">
        <v>8</v>
      </c>
      <c r="C38" s="288"/>
      <c r="D38" s="288"/>
      <c r="E38" s="280"/>
      <c r="F38" s="282"/>
      <c r="G38" s="273"/>
      <c r="H38" s="274"/>
      <c r="I38" s="273"/>
      <c r="J38" s="274"/>
      <c r="K38" s="277"/>
      <c r="L38" s="21"/>
    </row>
    <row r="39" spans="2:12" s="12" customFormat="1" ht="16.95" customHeight="1">
      <c r="B39" s="279"/>
      <c r="C39" s="286"/>
      <c r="D39" s="287"/>
      <c r="E39" s="281"/>
      <c r="F39" s="283"/>
      <c r="G39" s="275"/>
      <c r="H39" s="276"/>
      <c r="I39" s="275"/>
      <c r="J39" s="276"/>
      <c r="K39" s="278"/>
      <c r="L39" s="21"/>
    </row>
    <row r="40" spans="2:12" s="12" customFormat="1" ht="16.95" customHeight="1">
      <c r="B40" s="279">
        <v>9</v>
      </c>
      <c r="C40" s="288"/>
      <c r="D40" s="288"/>
      <c r="E40" s="280"/>
      <c r="F40" s="282"/>
      <c r="G40" s="273"/>
      <c r="H40" s="274"/>
      <c r="I40" s="273"/>
      <c r="J40" s="274"/>
      <c r="K40" s="277"/>
      <c r="L40" s="21"/>
    </row>
    <row r="41" spans="2:12" s="12" customFormat="1" ht="16.95" customHeight="1">
      <c r="B41" s="279"/>
      <c r="C41" s="286"/>
      <c r="D41" s="287"/>
      <c r="E41" s="281"/>
      <c r="F41" s="283"/>
      <c r="G41" s="275"/>
      <c r="H41" s="276"/>
      <c r="I41" s="275"/>
      <c r="J41" s="276"/>
      <c r="K41" s="278"/>
      <c r="L41" s="21"/>
    </row>
    <row r="42" spans="2:12" s="12" customFormat="1" ht="16.95" customHeight="1">
      <c r="B42" s="279">
        <v>10</v>
      </c>
      <c r="C42" s="288"/>
      <c r="D42" s="288"/>
      <c r="E42" s="280"/>
      <c r="F42" s="282"/>
      <c r="G42" s="273"/>
      <c r="H42" s="274"/>
      <c r="I42" s="273"/>
      <c r="J42" s="274"/>
      <c r="K42" s="277"/>
      <c r="L42" s="21"/>
    </row>
    <row r="43" spans="2:12" s="12" customFormat="1" ht="16.95" customHeight="1">
      <c r="B43" s="279"/>
      <c r="C43" s="286"/>
      <c r="D43" s="287"/>
      <c r="E43" s="281"/>
      <c r="F43" s="283"/>
      <c r="G43" s="275"/>
      <c r="H43" s="276"/>
      <c r="I43" s="275"/>
      <c r="J43" s="276"/>
      <c r="K43" s="278"/>
      <c r="L43" s="21"/>
    </row>
    <row r="44" spans="2:12" s="22" customFormat="1">
      <c r="C44" s="23"/>
      <c r="D44" s="23"/>
      <c r="E44" s="24"/>
      <c r="F44" s="24"/>
      <c r="G44" s="23"/>
      <c r="H44" s="23"/>
      <c r="I44" s="23"/>
      <c r="J44" s="23"/>
      <c r="K44" s="24"/>
      <c r="L44" s="25"/>
    </row>
    <row r="45" spans="2:12">
      <c r="B45" s="11" t="s">
        <v>77</v>
      </c>
    </row>
    <row r="46" spans="2:12" ht="19.95" customHeight="1">
      <c r="C46" s="304" t="s">
        <v>78</v>
      </c>
      <c r="D46" s="304"/>
      <c r="E46" s="304"/>
      <c r="F46" s="304" t="s">
        <v>38</v>
      </c>
      <c r="G46" s="304"/>
      <c r="H46" s="304"/>
      <c r="I46" s="304"/>
      <c r="J46" s="304"/>
      <c r="K46" s="304"/>
    </row>
    <row r="47" spans="2:12" ht="28.2" customHeight="1">
      <c r="C47" s="305"/>
      <c r="D47" s="305"/>
      <c r="E47" s="305"/>
      <c r="F47" s="306"/>
      <c r="G47" s="306"/>
      <c r="H47" s="306"/>
      <c r="I47" s="306"/>
      <c r="J47" s="306"/>
      <c r="K47" s="306"/>
    </row>
    <row r="48" spans="2:12" ht="28.2" customHeight="1">
      <c r="C48" s="309"/>
      <c r="D48" s="309"/>
      <c r="E48" s="309"/>
      <c r="F48" s="306"/>
      <c r="G48" s="306"/>
      <c r="H48" s="306"/>
      <c r="I48" s="306"/>
      <c r="J48" s="306"/>
      <c r="K48" s="306"/>
    </row>
    <row r="49" spans="3:11" ht="28.2" customHeight="1">
      <c r="C49" s="309"/>
      <c r="D49" s="309"/>
      <c r="E49" s="309"/>
      <c r="F49" s="306"/>
      <c r="G49" s="306"/>
      <c r="H49" s="306"/>
      <c r="I49" s="306"/>
      <c r="J49" s="306"/>
      <c r="K49" s="306"/>
    </row>
    <row r="50" spans="3:11" ht="28.2" customHeight="1">
      <c r="C50" s="307"/>
      <c r="D50" s="307"/>
      <c r="E50" s="307"/>
      <c r="F50" s="308"/>
      <c r="G50" s="308"/>
      <c r="H50" s="308"/>
      <c r="I50" s="308"/>
      <c r="J50" s="308"/>
      <c r="K50" s="308"/>
    </row>
    <row r="51" spans="3:11" ht="28.2" customHeight="1">
      <c r="C51" s="307"/>
      <c r="D51" s="307"/>
      <c r="E51" s="307"/>
      <c r="F51" s="308"/>
      <c r="G51" s="308"/>
      <c r="H51" s="308"/>
      <c r="I51" s="308"/>
      <c r="J51" s="308"/>
      <c r="K51" s="308"/>
    </row>
    <row r="52" spans="3:11" ht="28.2" customHeight="1">
      <c r="C52" s="307"/>
      <c r="D52" s="307"/>
      <c r="E52" s="307"/>
      <c r="F52" s="308"/>
      <c r="G52" s="308"/>
      <c r="H52" s="308"/>
      <c r="I52" s="308"/>
      <c r="J52" s="308"/>
      <c r="K52" s="308"/>
    </row>
    <row r="53" spans="3:11" ht="28.2" customHeight="1">
      <c r="C53" s="307"/>
      <c r="D53" s="307"/>
      <c r="E53" s="307"/>
      <c r="F53" s="308"/>
      <c r="G53" s="308"/>
      <c r="H53" s="308"/>
      <c r="I53" s="308"/>
      <c r="J53" s="308"/>
      <c r="K53" s="308"/>
    </row>
    <row r="54" spans="3:11" ht="6" customHeight="1"/>
    <row r="55" spans="3:11">
      <c r="C55" s="9" t="s">
        <v>265</v>
      </c>
      <c r="F55" s="9" t="s">
        <v>55</v>
      </c>
    </row>
    <row r="56" spans="3:11">
      <c r="C56" s="9" t="s">
        <v>61</v>
      </c>
      <c r="F56" s="9" t="s">
        <v>53</v>
      </c>
    </row>
    <row r="57" spans="3:11">
      <c r="C57" s="9" t="s">
        <v>76</v>
      </c>
      <c r="F57" s="9" t="s">
        <v>54</v>
      </c>
    </row>
    <row r="58" spans="3:11">
      <c r="C58" s="9" t="s">
        <v>63</v>
      </c>
      <c r="F58" s="9" t="s">
        <v>81</v>
      </c>
    </row>
    <row r="59" spans="3:11">
      <c r="C59" s="9" t="s">
        <v>64</v>
      </c>
      <c r="F59" s="9" t="s">
        <v>83</v>
      </c>
    </row>
    <row r="60" spans="3:11">
      <c r="C60" s="9" t="s">
        <v>65</v>
      </c>
      <c r="F60" s="9" t="s">
        <v>82</v>
      </c>
    </row>
    <row r="61" spans="3:11">
      <c r="F61" s="9" t="s">
        <v>104</v>
      </c>
    </row>
  </sheetData>
  <sheetProtection algorithmName="SHA-512" hashValue="2IgZDNt5anA729t6Kv5l81gygzZw8pxT64ltKG2pRof8V4VgiwyLZgbtR9yvOTEmT8vNUMpQHirfARMkmhz37g==" saltValue="SugtyWZXrqK/iGO16PVPLw==" spinCount="100000" sheet="1" objects="1" scenarios="1" formatCells="0"/>
  <mergeCells count="111">
    <mergeCell ref="K42:K43"/>
    <mergeCell ref="C43:D43"/>
    <mergeCell ref="K38:K39"/>
    <mergeCell ref="C39:D39"/>
    <mergeCell ref="B40:B41"/>
    <mergeCell ref="C40:D40"/>
    <mergeCell ref="E40:E41"/>
    <mergeCell ref="F40:F41"/>
    <mergeCell ref="G40:H41"/>
    <mergeCell ref="I40:J41"/>
    <mergeCell ref="K40:K41"/>
    <mergeCell ref="C41:D41"/>
    <mergeCell ref="B42:B43"/>
    <mergeCell ref="C42:D42"/>
    <mergeCell ref="E42:E43"/>
    <mergeCell ref="F42:F43"/>
    <mergeCell ref="G42:H43"/>
    <mergeCell ref="I42:J43"/>
    <mergeCell ref="B38:B39"/>
    <mergeCell ref="C38:D38"/>
    <mergeCell ref="E38:E39"/>
    <mergeCell ref="F38:F39"/>
    <mergeCell ref="G38:H39"/>
    <mergeCell ref="I38:J39"/>
    <mergeCell ref="K34:K35"/>
    <mergeCell ref="C35:D35"/>
    <mergeCell ref="B36:B37"/>
    <mergeCell ref="C36:D36"/>
    <mergeCell ref="E36:E37"/>
    <mergeCell ref="F36:F37"/>
    <mergeCell ref="G36:H37"/>
    <mergeCell ref="I36:J37"/>
    <mergeCell ref="K36:K37"/>
    <mergeCell ref="C37:D37"/>
    <mergeCell ref="B34:B35"/>
    <mergeCell ref="C34:D34"/>
    <mergeCell ref="E34:E35"/>
    <mergeCell ref="F34:F35"/>
    <mergeCell ref="G34:H35"/>
    <mergeCell ref="I34:J35"/>
    <mergeCell ref="K30:K31"/>
    <mergeCell ref="B32:B33"/>
    <mergeCell ref="C32:D32"/>
    <mergeCell ref="E32:E33"/>
    <mergeCell ref="F32:F33"/>
    <mergeCell ref="G32:H33"/>
    <mergeCell ref="I32:J33"/>
    <mergeCell ref="K32:K33"/>
    <mergeCell ref="C33:D33"/>
    <mergeCell ref="C30:D30"/>
    <mergeCell ref="C31:D31"/>
    <mergeCell ref="B30:B31"/>
    <mergeCell ref="E30:E31"/>
    <mergeCell ref="F30:F31"/>
    <mergeCell ref="G30:H31"/>
    <mergeCell ref="I30:J31"/>
    <mergeCell ref="C46:E46"/>
    <mergeCell ref="F46:K46"/>
    <mergeCell ref="C47:E47"/>
    <mergeCell ref="F47:K47"/>
    <mergeCell ref="C53:E53"/>
    <mergeCell ref="F53:K53"/>
    <mergeCell ref="C48:E48"/>
    <mergeCell ref="F48:K48"/>
    <mergeCell ref="C49:E49"/>
    <mergeCell ref="F49:K49"/>
    <mergeCell ref="C50:E50"/>
    <mergeCell ref="F50:K50"/>
    <mergeCell ref="C51:E51"/>
    <mergeCell ref="F51:K51"/>
    <mergeCell ref="C52:E52"/>
    <mergeCell ref="F52:K52"/>
    <mergeCell ref="B2:K2"/>
    <mergeCell ref="B15:K15"/>
    <mergeCell ref="B12:K12"/>
    <mergeCell ref="E24:E25"/>
    <mergeCell ref="F24:F25"/>
    <mergeCell ref="G24:H25"/>
    <mergeCell ref="I24:J25"/>
    <mergeCell ref="K24:K25"/>
    <mergeCell ref="C23:D23"/>
    <mergeCell ref="B24:B25"/>
    <mergeCell ref="E22:E23"/>
    <mergeCell ref="F22:F23"/>
    <mergeCell ref="G22:H23"/>
    <mergeCell ref="I22:J23"/>
    <mergeCell ref="F5:K5"/>
    <mergeCell ref="F6:K6"/>
    <mergeCell ref="F7:K7"/>
    <mergeCell ref="F8:K8"/>
    <mergeCell ref="B18:K18"/>
    <mergeCell ref="I26:J27"/>
    <mergeCell ref="K26:K27"/>
    <mergeCell ref="B28:B29"/>
    <mergeCell ref="E28:E29"/>
    <mergeCell ref="F28:F29"/>
    <mergeCell ref="G28:H29"/>
    <mergeCell ref="I28:J29"/>
    <mergeCell ref="K28:K29"/>
    <mergeCell ref="K22:K23"/>
    <mergeCell ref="C25:D25"/>
    <mergeCell ref="B26:B27"/>
    <mergeCell ref="E26:E27"/>
    <mergeCell ref="F26:F27"/>
    <mergeCell ref="G26:H27"/>
    <mergeCell ref="C28:D28"/>
    <mergeCell ref="C29:D29"/>
    <mergeCell ref="C26:D26"/>
    <mergeCell ref="C27:D27"/>
    <mergeCell ref="C22:D22"/>
    <mergeCell ref="C24:D24"/>
  </mergeCells>
  <phoneticPr fontId="5"/>
  <dataValidations count="7">
    <dataValidation type="list" allowBlank="1" showInputMessage="1" showErrorMessage="1" sqref="F48:K53" xr:uid="{00000000-0002-0000-0300-000000000000}">
      <formula1>$F$55:$F$61</formula1>
    </dataValidation>
    <dataValidation type="list" allowBlank="1" showInputMessage="1" showErrorMessage="1" sqref="F42 F34 F36 F38 F32 F28 F30 F40 F24:F26" xr:uid="{00000000-0002-0000-0300-000001000000}">
      <formula1>$C$55:$C$60</formula1>
    </dataValidation>
    <dataValidation imeMode="fullKatakana" allowBlank="1" showInputMessage="1" showErrorMessage="1" sqref="C25:D25 C27:D27 C29:D29 C31:D31 C33:D33 C35:D35 C37:D37 C39:D39 C41:D41 C43:D43" xr:uid="{00000000-0002-0000-0300-000002000000}"/>
    <dataValidation type="list" allowBlank="1" showInputMessage="1" showErrorMessage="1" error="1 ～12の数字をリストから選択してください_x000a_" prompt="１から12の数字をリストから選択してください_x000a_" sqref="K24:K43" xr:uid="{419F9FCF-CBFC-4003-89F8-B549683A3ABB}">
      <formula1>"1,2,3,4,5,6,7,8,9,10,11,12"</formula1>
    </dataValidation>
    <dataValidation imeMode="off" allowBlank="1" showInputMessage="1" showErrorMessage="1" sqref="G14 G11 I14 D20" xr:uid="{11B4AFF7-5030-4EEA-964C-9C9BA3B1BCEB}"/>
    <dataValidation type="list" allowBlank="1" showInputMessage="1" showErrorMessage="1" prompt="リストから選択してください。" sqref="F47:K47" xr:uid="{79159260-4051-4BC0-8D74-0371885A26C4}">
      <formula1>$F$55:$F$61</formula1>
    </dataValidation>
    <dataValidation imeMode="on" allowBlank="1" showInputMessage="1" showErrorMessage="1" sqref="E24 E26 E28 E30 E32 E34 E36 E38 E40 E42" xr:uid="{DD39A926-EC6D-4DDB-9C86-90E54558016F}"/>
  </dataValidations>
  <printOptions horizontalCentered="1" verticalCentered="1"/>
  <pageMargins left="0.35433070866141736" right="0.39370078740157483" top="0.39370078740157483" bottom="0.15748031496062992" header="0.31496062992125984" footer="0.31496062992125984"/>
  <pageSetup paperSize="9" scale="83" fitToHeight="0"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D7A7-EE9B-4488-9EEF-213E67794152}">
  <sheetPr>
    <tabColor rgb="FFFFFF00"/>
    <pageSetUpPr fitToPage="1"/>
  </sheetPr>
  <dimension ref="A1:N60"/>
  <sheetViews>
    <sheetView showGridLines="0" showZeros="0" tabSelected="1" view="pageBreakPreview" zoomScale="115" zoomScaleNormal="100" zoomScaleSheetLayoutView="115" workbookViewId="0">
      <selection activeCell="D5" sqref="D5"/>
    </sheetView>
  </sheetViews>
  <sheetFormatPr defaultColWidth="9" defaultRowHeight="13.2"/>
  <cols>
    <col min="1" max="1" width="1.109375" style="6" customWidth="1"/>
    <col min="2" max="2" width="28.77734375" style="6" customWidth="1"/>
    <col min="3" max="3" width="12" style="6" customWidth="1"/>
    <col min="4" max="4" width="43.6640625" style="6" customWidth="1"/>
    <col min="5" max="5" width="11.77734375" style="6" customWidth="1"/>
    <col min="6" max="6" width="8.88671875" style="6" customWidth="1"/>
    <col min="7" max="7" width="19.44140625" style="6" customWidth="1"/>
    <col min="8" max="8" width="14.6640625" style="6" customWidth="1"/>
    <col min="9" max="9" width="6.88671875" style="6" customWidth="1"/>
    <col min="10" max="11" width="5.6640625" style="6" customWidth="1"/>
    <col min="12" max="16384" width="9" style="6"/>
  </cols>
  <sheetData>
    <row r="1" spans="1:14" ht="18.600000000000001" customHeight="1">
      <c r="A1" s="5"/>
      <c r="B1" s="9" t="s">
        <v>283</v>
      </c>
      <c r="C1" s="9"/>
      <c r="D1" s="9"/>
      <c r="E1" s="85" t="s">
        <v>158</v>
      </c>
      <c r="F1" s="316">
        <f>第1号!H9</f>
        <v>0</v>
      </c>
      <c r="G1" s="316"/>
      <c r="H1" s="316"/>
      <c r="I1" s="316"/>
      <c r="J1" s="316"/>
      <c r="K1" s="316"/>
    </row>
    <row r="2" spans="1:14" ht="3" customHeight="1">
      <c r="A2" s="9"/>
      <c r="B2" s="9"/>
      <c r="C2" s="9"/>
      <c r="D2" s="9"/>
      <c r="E2" s="9"/>
      <c r="F2" s="9"/>
      <c r="G2" s="9"/>
      <c r="H2" s="9"/>
      <c r="I2" s="9"/>
      <c r="J2" s="9"/>
      <c r="K2" s="9"/>
    </row>
    <row r="3" spans="1:14" ht="26.4" customHeight="1">
      <c r="A3" s="9"/>
      <c r="B3" s="290" t="s">
        <v>34</v>
      </c>
      <c r="C3" s="290"/>
      <c r="D3" s="290"/>
      <c r="E3" s="290"/>
      <c r="F3" s="290"/>
      <c r="G3" s="290"/>
      <c r="H3" s="290"/>
      <c r="I3" s="290"/>
      <c r="J3" s="290"/>
      <c r="K3" s="290"/>
      <c r="L3" s="86"/>
      <c r="M3" s="86"/>
      <c r="N3" s="86"/>
    </row>
    <row r="4" spans="1:14" ht="13.8" thickBot="1">
      <c r="A4" s="9"/>
      <c r="B4" s="9"/>
      <c r="C4" s="9"/>
      <c r="D4" s="9"/>
      <c r="E4" s="9"/>
      <c r="F4" s="9"/>
      <c r="G4" s="9"/>
      <c r="H4" s="9"/>
      <c r="I4" s="87"/>
      <c r="J4" s="87"/>
      <c r="K4" s="87" t="s">
        <v>36</v>
      </c>
    </row>
    <row r="5" spans="1:14" s="7" customFormat="1" ht="30.6" customHeight="1" thickBot="1">
      <c r="A5" s="88"/>
      <c r="B5" s="89" t="s">
        <v>35</v>
      </c>
      <c r="C5" s="90" t="s">
        <v>56</v>
      </c>
      <c r="D5" s="91" t="s">
        <v>8</v>
      </c>
      <c r="E5" s="91" t="s">
        <v>0</v>
      </c>
      <c r="F5" s="91" t="s">
        <v>37</v>
      </c>
      <c r="G5" s="92" t="s">
        <v>66</v>
      </c>
      <c r="H5" s="93" t="s">
        <v>52</v>
      </c>
      <c r="I5" s="94" t="s">
        <v>99</v>
      </c>
      <c r="J5" s="95" t="s">
        <v>84</v>
      </c>
      <c r="K5" s="96" t="s">
        <v>102</v>
      </c>
    </row>
    <row r="6" spans="1:14" ht="15.45" customHeight="1">
      <c r="A6" s="9"/>
      <c r="B6" s="310">
        <f>'第1号-3'!F47</f>
        <v>0</v>
      </c>
      <c r="C6" s="97"/>
      <c r="D6" s="98"/>
      <c r="E6" s="99"/>
      <c r="F6" s="99"/>
      <c r="G6" s="100"/>
      <c r="H6" s="101">
        <f>SUM(E6*F6)</f>
        <v>0</v>
      </c>
      <c r="I6" s="102"/>
      <c r="J6" s="103"/>
      <c r="K6" s="104"/>
    </row>
    <row r="7" spans="1:14" ht="15.45" customHeight="1">
      <c r="A7" s="9"/>
      <c r="B7" s="311"/>
      <c r="C7" s="105"/>
      <c r="D7" s="106"/>
      <c r="E7" s="107"/>
      <c r="F7" s="107"/>
      <c r="G7" s="106"/>
      <c r="H7" s="108">
        <f t="shared" ref="H7:H33" si="0">SUM(E7*F7)</f>
        <v>0</v>
      </c>
      <c r="I7" s="109"/>
      <c r="J7" s="110"/>
      <c r="K7" s="111"/>
    </row>
    <row r="8" spans="1:14" ht="15.45" customHeight="1">
      <c r="A8" s="9"/>
      <c r="B8" s="311"/>
      <c r="C8" s="105"/>
      <c r="D8" s="106"/>
      <c r="E8" s="107"/>
      <c r="F8" s="107"/>
      <c r="G8" s="106"/>
      <c r="H8" s="108">
        <f t="shared" si="0"/>
        <v>0</v>
      </c>
      <c r="I8" s="109"/>
      <c r="J8" s="110"/>
      <c r="K8" s="111"/>
    </row>
    <row r="9" spans="1:14" ht="15.45" customHeight="1" thickBot="1">
      <c r="A9" s="9"/>
      <c r="B9" s="312"/>
      <c r="C9" s="105"/>
      <c r="D9" s="106"/>
      <c r="E9" s="107"/>
      <c r="F9" s="107"/>
      <c r="G9" s="106"/>
      <c r="H9" s="108">
        <f t="shared" si="0"/>
        <v>0</v>
      </c>
      <c r="I9" s="109"/>
      <c r="J9" s="84"/>
      <c r="K9" s="112"/>
    </row>
    <row r="10" spans="1:14" ht="15.45" customHeight="1">
      <c r="A10" s="9"/>
      <c r="B10" s="310">
        <f>'第1号-3'!F48</f>
        <v>0</v>
      </c>
      <c r="C10" s="105"/>
      <c r="D10" s="106"/>
      <c r="E10" s="107"/>
      <c r="F10" s="107"/>
      <c r="G10" s="106"/>
      <c r="H10" s="108">
        <f t="shared" si="0"/>
        <v>0</v>
      </c>
      <c r="I10" s="113"/>
      <c r="J10" s="114"/>
      <c r="K10" s="115"/>
    </row>
    <row r="11" spans="1:14" ht="15.45" customHeight="1">
      <c r="A11" s="9"/>
      <c r="B11" s="311"/>
      <c r="C11" s="105"/>
      <c r="D11" s="106"/>
      <c r="E11" s="107"/>
      <c r="F11" s="107"/>
      <c r="G11" s="106"/>
      <c r="H11" s="108">
        <f t="shared" si="0"/>
        <v>0</v>
      </c>
      <c r="I11" s="109"/>
      <c r="J11" s="84"/>
      <c r="K11" s="112"/>
    </row>
    <row r="12" spans="1:14" ht="15.45" customHeight="1">
      <c r="A12" s="9"/>
      <c r="B12" s="311"/>
      <c r="C12" s="105"/>
      <c r="D12" s="106"/>
      <c r="E12" s="107"/>
      <c r="F12" s="107"/>
      <c r="G12" s="106"/>
      <c r="H12" s="108">
        <f t="shared" si="0"/>
        <v>0</v>
      </c>
      <c r="I12" s="109"/>
      <c r="J12" s="84"/>
      <c r="K12" s="112"/>
    </row>
    <row r="13" spans="1:14" ht="15.45" customHeight="1" thickBot="1">
      <c r="A13" s="9"/>
      <c r="B13" s="312"/>
      <c r="C13" s="105"/>
      <c r="D13" s="106"/>
      <c r="E13" s="107"/>
      <c r="F13" s="107"/>
      <c r="G13" s="106"/>
      <c r="H13" s="108">
        <f t="shared" si="0"/>
        <v>0</v>
      </c>
      <c r="I13" s="102"/>
      <c r="J13" s="116"/>
      <c r="K13" s="117"/>
    </row>
    <row r="14" spans="1:14" ht="15.45" customHeight="1">
      <c r="A14" s="9"/>
      <c r="B14" s="310">
        <f>'第1号-3'!F49</f>
        <v>0</v>
      </c>
      <c r="C14" s="105"/>
      <c r="D14" s="118"/>
      <c r="E14" s="107"/>
      <c r="F14" s="107"/>
      <c r="G14" s="119"/>
      <c r="H14" s="108">
        <f t="shared" si="0"/>
        <v>0</v>
      </c>
      <c r="I14" s="102"/>
      <c r="J14" s="116"/>
      <c r="K14" s="117"/>
    </row>
    <row r="15" spans="1:14" ht="15.45" customHeight="1">
      <c r="A15" s="9"/>
      <c r="B15" s="311"/>
      <c r="C15" s="105"/>
      <c r="D15" s="118"/>
      <c r="E15" s="107"/>
      <c r="F15" s="107"/>
      <c r="G15" s="106"/>
      <c r="H15" s="108">
        <f t="shared" si="0"/>
        <v>0</v>
      </c>
      <c r="I15" s="102"/>
      <c r="J15" s="116"/>
      <c r="K15" s="117"/>
    </row>
    <row r="16" spans="1:14" ht="15.45" customHeight="1">
      <c r="A16" s="9"/>
      <c r="B16" s="311"/>
      <c r="C16" s="105"/>
      <c r="D16" s="106"/>
      <c r="E16" s="107"/>
      <c r="F16" s="107"/>
      <c r="G16" s="106"/>
      <c r="H16" s="108">
        <f t="shared" si="0"/>
        <v>0</v>
      </c>
      <c r="I16" s="109"/>
      <c r="J16" s="84"/>
      <c r="K16" s="112"/>
    </row>
    <row r="17" spans="1:11" ht="15.45" customHeight="1" thickBot="1">
      <c r="A17" s="9"/>
      <c r="B17" s="312"/>
      <c r="C17" s="105"/>
      <c r="D17" s="106"/>
      <c r="E17" s="107"/>
      <c r="F17" s="107"/>
      <c r="G17" s="106"/>
      <c r="H17" s="108">
        <f t="shared" si="0"/>
        <v>0</v>
      </c>
      <c r="I17" s="109"/>
      <c r="J17" s="84"/>
      <c r="K17" s="112"/>
    </row>
    <row r="18" spans="1:11" ht="15.45" customHeight="1">
      <c r="A18" s="9"/>
      <c r="B18" s="310">
        <f>'第1号-3'!F50</f>
        <v>0</v>
      </c>
      <c r="C18" s="120"/>
      <c r="D18" s="121"/>
      <c r="E18" s="122"/>
      <c r="F18" s="122"/>
      <c r="G18" s="121"/>
      <c r="H18" s="123">
        <f t="shared" si="0"/>
        <v>0</v>
      </c>
      <c r="I18" s="124"/>
      <c r="J18" s="83"/>
      <c r="K18" s="125"/>
    </row>
    <row r="19" spans="1:11" ht="15.45" customHeight="1">
      <c r="A19" s="9"/>
      <c r="B19" s="311"/>
      <c r="C19" s="120"/>
      <c r="D19" s="121"/>
      <c r="E19" s="122"/>
      <c r="F19" s="122"/>
      <c r="G19" s="121"/>
      <c r="H19" s="123">
        <f t="shared" si="0"/>
        <v>0</v>
      </c>
      <c r="I19" s="124"/>
      <c r="J19" s="83"/>
      <c r="K19" s="125"/>
    </row>
    <row r="20" spans="1:11" ht="15.45" customHeight="1">
      <c r="A20" s="9"/>
      <c r="B20" s="311"/>
      <c r="C20" s="120"/>
      <c r="D20" s="121"/>
      <c r="E20" s="122"/>
      <c r="F20" s="122"/>
      <c r="G20" s="121"/>
      <c r="H20" s="123">
        <f t="shared" si="0"/>
        <v>0</v>
      </c>
      <c r="I20" s="124"/>
      <c r="J20" s="83"/>
      <c r="K20" s="125"/>
    </row>
    <row r="21" spans="1:11" ht="15.45" customHeight="1" thickBot="1">
      <c r="A21" s="9"/>
      <c r="B21" s="312"/>
      <c r="C21" s="120"/>
      <c r="D21" s="121"/>
      <c r="E21" s="122"/>
      <c r="F21" s="122"/>
      <c r="G21" s="121"/>
      <c r="H21" s="123">
        <f t="shared" si="0"/>
        <v>0</v>
      </c>
      <c r="I21" s="124"/>
      <c r="J21" s="83"/>
      <c r="K21" s="125"/>
    </row>
    <row r="22" spans="1:11" ht="15.45" customHeight="1">
      <c r="A22" s="9"/>
      <c r="B22" s="310">
        <f>'第1号-3'!F51</f>
        <v>0</v>
      </c>
      <c r="C22" s="120"/>
      <c r="D22" s="121"/>
      <c r="E22" s="122"/>
      <c r="F22" s="122"/>
      <c r="G22" s="121"/>
      <c r="H22" s="123">
        <f t="shared" si="0"/>
        <v>0</v>
      </c>
      <c r="I22" s="124"/>
      <c r="J22" s="83"/>
      <c r="K22" s="125"/>
    </row>
    <row r="23" spans="1:11" ht="15.45" customHeight="1">
      <c r="A23" s="9"/>
      <c r="B23" s="311"/>
      <c r="C23" s="120"/>
      <c r="D23" s="121"/>
      <c r="E23" s="122"/>
      <c r="F23" s="122"/>
      <c r="G23" s="121"/>
      <c r="H23" s="123">
        <f t="shared" si="0"/>
        <v>0</v>
      </c>
      <c r="I23" s="124"/>
      <c r="J23" s="83"/>
      <c r="K23" s="125"/>
    </row>
    <row r="24" spans="1:11" ht="15.45" customHeight="1">
      <c r="A24" s="9"/>
      <c r="B24" s="311"/>
      <c r="C24" s="120"/>
      <c r="D24" s="121"/>
      <c r="E24" s="122"/>
      <c r="F24" s="122"/>
      <c r="G24" s="121"/>
      <c r="H24" s="123">
        <f t="shared" si="0"/>
        <v>0</v>
      </c>
      <c r="I24" s="124"/>
      <c r="J24" s="83"/>
      <c r="K24" s="125"/>
    </row>
    <row r="25" spans="1:11" ht="15.45" customHeight="1" thickBot="1">
      <c r="A25" s="9"/>
      <c r="B25" s="312"/>
      <c r="C25" s="120"/>
      <c r="D25" s="121"/>
      <c r="E25" s="122"/>
      <c r="F25" s="122"/>
      <c r="G25" s="121"/>
      <c r="H25" s="123">
        <f t="shared" si="0"/>
        <v>0</v>
      </c>
      <c r="I25" s="124"/>
      <c r="J25" s="83"/>
      <c r="K25" s="125"/>
    </row>
    <row r="26" spans="1:11" ht="15.45" customHeight="1">
      <c r="A26" s="9"/>
      <c r="B26" s="310">
        <f>'第1号-3'!F52</f>
        <v>0</v>
      </c>
      <c r="C26" s="120"/>
      <c r="D26" s="121"/>
      <c r="E26" s="122"/>
      <c r="F26" s="122"/>
      <c r="G26" s="121"/>
      <c r="H26" s="123">
        <f t="shared" si="0"/>
        <v>0</v>
      </c>
      <c r="I26" s="124"/>
      <c r="J26" s="83"/>
      <c r="K26" s="125"/>
    </row>
    <row r="27" spans="1:11" ht="15.45" customHeight="1">
      <c r="A27" s="9"/>
      <c r="B27" s="311"/>
      <c r="C27" s="120"/>
      <c r="D27" s="121"/>
      <c r="E27" s="122"/>
      <c r="F27" s="122"/>
      <c r="G27" s="121"/>
      <c r="H27" s="123">
        <f t="shared" si="0"/>
        <v>0</v>
      </c>
      <c r="I27" s="124"/>
      <c r="J27" s="83"/>
      <c r="K27" s="125"/>
    </row>
    <row r="28" spans="1:11" ht="15.45" customHeight="1">
      <c r="A28" s="9"/>
      <c r="B28" s="311"/>
      <c r="C28" s="120"/>
      <c r="D28" s="121"/>
      <c r="E28" s="122"/>
      <c r="F28" s="122"/>
      <c r="G28" s="121"/>
      <c r="H28" s="123">
        <f t="shared" si="0"/>
        <v>0</v>
      </c>
      <c r="I28" s="124"/>
      <c r="J28" s="83"/>
      <c r="K28" s="125"/>
    </row>
    <row r="29" spans="1:11" ht="15.45" customHeight="1" thickBot="1">
      <c r="A29" s="9"/>
      <c r="B29" s="312"/>
      <c r="C29" s="120"/>
      <c r="D29" s="121"/>
      <c r="E29" s="122"/>
      <c r="F29" s="122"/>
      <c r="G29" s="121"/>
      <c r="H29" s="123">
        <f t="shared" si="0"/>
        <v>0</v>
      </c>
      <c r="I29" s="124"/>
      <c r="J29" s="83"/>
      <c r="K29" s="125"/>
    </row>
    <row r="30" spans="1:11" ht="15.45" customHeight="1">
      <c r="A30" s="9"/>
      <c r="B30" s="310">
        <f>'第1号-3'!F53</f>
        <v>0</v>
      </c>
      <c r="C30" s="120"/>
      <c r="D30" s="121"/>
      <c r="E30" s="122"/>
      <c r="F30" s="122"/>
      <c r="G30" s="121"/>
      <c r="H30" s="123">
        <f t="shared" si="0"/>
        <v>0</v>
      </c>
      <c r="I30" s="124"/>
      <c r="J30" s="83"/>
      <c r="K30" s="125"/>
    </row>
    <row r="31" spans="1:11" ht="15.45" customHeight="1">
      <c r="A31" s="9"/>
      <c r="B31" s="311"/>
      <c r="C31" s="120"/>
      <c r="D31" s="121"/>
      <c r="E31" s="122"/>
      <c r="F31" s="122"/>
      <c r="G31" s="121"/>
      <c r="H31" s="123">
        <f t="shared" si="0"/>
        <v>0</v>
      </c>
      <c r="I31" s="124"/>
      <c r="J31" s="83"/>
      <c r="K31" s="125"/>
    </row>
    <row r="32" spans="1:11" ht="15.45" customHeight="1">
      <c r="A32" s="9"/>
      <c r="B32" s="311"/>
      <c r="C32" s="120"/>
      <c r="D32" s="121"/>
      <c r="E32" s="122"/>
      <c r="F32" s="122"/>
      <c r="G32" s="121"/>
      <c r="H32" s="123">
        <f t="shared" si="0"/>
        <v>0</v>
      </c>
      <c r="I32" s="124"/>
      <c r="J32" s="83"/>
      <c r="K32" s="125"/>
    </row>
    <row r="33" spans="1:11" ht="15.45" customHeight="1" thickBot="1">
      <c r="A33" s="9"/>
      <c r="B33" s="312"/>
      <c r="C33" s="126"/>
      <c r="D33" s="127"/>
      <c r="E33" s="128"/>
      <c r="F33" s="128"/>
      <c r="G33" s="127"/>
      <c r="H33" s="129">
        <f t="shared" si="0"/>
        <v>0</v>
      </c>
      <c r="I33" s="130"/>
      <c r="J33" s="131"/>
      <c r="K33" s="132"/>
    </row>
    <row r="34" spans="1:11" ht="24.6" customHeight="1" thickTop="1" thickBot="1">
      <c r="A34" s="9"/>
      <c r="B34" s="313" t="s">
        <v>211</v>
      </c>
      <c r="C34" s="314"/>
      <c r="D34" s="314"/>
      <c r="E34" s="314"/>
      <c r="F34" s="314"/>
      <c r="G34" s="315"/>
      <c r="H34" s="133">
        <f>SUM(H6:H33)</f>
        <v>0</v>
      </c>
      <c r="I34" s="134"/>
      <c r="J34" s="135"/>
      <c r="K34" s="136"/>
    </row>
    <row r="35" spans="1:11" ht="16.5" customHeight="1">
      <c r="A35" s="9"/>
      <c r="B35" s="9" t="s">
        <v>7</v>
      </c>
      <c r="C35" s="9"/>
      <c r="D35" s="9"/>
      <c r="E35" s="9"/>
      <c r="F35" s="9"/>
      <c r="G35" s="9"/>
      <c r="H35" s="9"/>
      <c r="I35" s="9"/>
      <c r="J35" s="9"/>
      <c r="K35" s="9"/>
    </row>
    <row r="36" spans="1:11" ht="16.5" customHeight="1">
      <c r="A36" s="9"/>
      <c r="B36" s="9" t="s">
        <v>87</v>
      </c>
      <c r="C36" s="9"/>
      <c r="D36" s="9"/>
      <c r="E36" s="9"/>
      <c r="F36" s="9"/>
      <c r="G36" s="9"/>
      <c r="H36" s="9"/>
      <c r="I36" s="9"/>
      <c r="J36" s="9"/>
      <c r="K36" s="9"/>
    </row>
    <row r="37" spans="1:11" ht="20.25" customHeight="1"/>
    <row r="38" spans="1:11" ht="20.25" customHeight="1">
      <c r="C38" s="6" t="s">
        <v>275</v>
      </c>
    </row>
    <row r="39" spans="1:11" ht="20.25" customHeight="1">
      <c r="C39" s="6" t="s">
        <v>276</v>
      </c>
    </row>
    <row r="40" spans="1:11" ht="20.25" customHeight="1">
      <c r="C40" s="6" t="s">
        <v>277</v>
      </c>
    </row>
    <row r="41" spans="1:11" ht="20.25" customHeight="1">
      <c r="C41" s="6" t="s">
        <v>278</v>
      </c>
    </row>
    <row r="42" spans="1:11" ht="20.25" customHeight="1">
      <c r="C42" s="6" t="s">
        <v>279</v>
      </c>
    </row>
    <row r="43" spans="1:11" ht="20.25" customHeight="1">
      <c r="C43" s="6" t="s">
        <v>280</v>
      </c>
    </row>
    <row r="44" spans="1:11" ht="20.25" customHeight="1">
      <c r="C44" s="6" t="s">
        <v>281</v>
      </c>
    </row>
    <row r="45" spans="1:11" ht="20.25" customHeight="1">
      <c r="C45" s="6" t="s">
        <v>282</v>
      </c>
    </row>
    <row r="46" spans="1:11" ht="20.25" customHeight="1"/>
    <row r="47" spans="1:11" ht="20.25" customHeight="1"/>
    <row r="48" spans="1:11"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7" customHeight="1"/>
    <row r="59" ht="27" customHeight="1"/>
    <row r="60" ht="27" customHeight="1"/>
  </sheetData>
  <mergeCells count="10">
    <mergeCell ref="B22:B25"/>
    <mergeCell ref="B26:B29"/>
    <mergeCell ref="B30:B33"/>
    <mergeCell ref="B34:G34"/>
    <mergeCell ref="F1:K1"/>
    <mergeCell ref="B3:K3"/>
    <mergeCell ref="B6:B9"/>
    <mergeCell ref="B10:B13"/>
    <mergeCell ref="B14:B17"/>
    <mergeCell ref="B18:B21"/>
  </mergeCells>
  <phoneticPr fontId="5"/>
  <dataValidations count="3">
    <dataValidation type="list" allowBlank="1" showInputMessage="1" showErrorMessage="1" sqref="K6:K33" xr:uid="{F8EC5E88-B573-47E4-A238-84E4B9D76BD7}">
      <formula1>"〇,×"</formula1>
    </dataValidation>
    <dataValidation type="list" allowBlank="1" showInputMessage="1" showErrorMessage="1" sqref="C6:C33" xr:uid="{54B7CE7F-56F9-46A9-ADC3-6C098F3A7B7F}">
      <formula1>$C$38:$C$45</formula1>
    </dataValidation>
    <dataValidation imeMode="on" allowBlank="1" showInputMessage="1" showErrorMessage="1" sqref="D6:D33 G6:G33" xr:uid="{310B8D6B-5759-4A10-9E41-8F348C82A54D}"/>
  </dataValidations>
  <printOptions horizontalCentered="1" verticalCentered="1"/>
  <pageMargins left="0.35433070866141736" right="0.39370078740157483" top="0.39370078740157483" bottom="0.15748031496062992" header="0.31496062992125984" footer="0.31496062992125984"/>
  <pageSetup paperSize="9" scale="89" fitToHeight="0"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B2C9-5343-4B48-94B1-6CA28E25D918}">
  <sheetPr>
    <pageSetUpPr fitToPage="1"/>
  </sheetPr>
  <dimension ref="A1:T77"/>
  <sheetViews>
    <sheetView showGridLines="0" view="pageBreakPreview" topLeftCell="A37" zoomScale="90" zoomScaleNormal="90" zoomScaleSheetLayoutView="90" workbookViewId="0">
      <selection activeCell="K3" sqref="K3"/>
    </sheetView>
  </sheetViews>
  <sheetFormatPr defaultColWidth="8.88671875" defaultRowHeight="13.2"/>
  <cols>
    <col min="1" max="1" width="3.44140625" style="183" customWidth="1"/>
    <col min="2" max="2" width="4.44140625" style="183" customWidth="1"/>
    <col min="3" max="3" width="23.109375" style="183" customWidth="1"/>
    <col min="4" max="4" width="14.77734375" style="183" customWidth="1"/>
    <col min="5" max="5" width="8.44140625" style="183" customWidth="1"/>
    <col min="6" max="6" width="5.44140625" style="183" customWidth="1"/>
    <col min="7" max="7" width="3.44140625" style="183" customWidth="1"/>
    <col min="8" max="8" width="9.109375" style="183" customWidth="1"/>
    <col min="9" max="9" width="5.44140625" style="183" customWidth="1"/>
    <col min="10" max="10" width="4.88671875" style="183" customWidth="1"/>
    <col min="11" max="11" width="7.33203125" style="183" customWidth="1"/>
    <col min="12" max="12" width="8" style="183" customWidth="1"/>
    <col min="13" max="13" width="6.21875" style="183" customWidth="1"/>
    <col min="14" max="14" width="4.88671875" style="183" customWidth="1"/>
    <col min="15" max="15" width="3.6640625" style="183" customWidth="1"/>
    <col min="16" max="16" width="4.33203125" style="183" customWidth="1"/>
    <col min="17" max="17" width="3.21875" style="183" customWidth="1"/>
    <col min="18" max="18" width="9" style="183" customWidth="1"/>
    <col min="19" max="16384" width="8.88671875" style="183"/>
  </cols>
  <sheetData>
    <row r="1" spans="1:18" ht="36.75" customHeight="1">
      <c r="K1" s="356" t="s">
        <v>287</v>
      </c>
      <c r="L1" s="356"/>
      <c r="M1" s="356"/>
      <c r="N1" s="356"/>
      <c r="O1" s="356"/>
      <c r="P1" s="356"/>
      <c r="Q1" s="184"/>
    </row>
    <row r="2" spans="1:18" ht="6" customHeight="1">
      <c r="K2" s="185"/>
      <c r="L2" s="186"/>
      <c r="M2" s="186"/>
      <c r="N2" s="186"/>
      <c r="Q2" s="184"/>
    </row>
    <row r="3" spans="1:18" ht="32.25" customHeight="1">
      <c r="E3" s="187"/>
      <c r="F3" s="187"/>
      <c r="G3" s="187"/>
      <c r="H3" s="187"/>
      <c r="I3" s="187"/>
      <c r="J3" s="188" t="s">
        <v>289</v>
      </c>
      <c r="K3" s="189">
        <f>第1号!K4</f>
        <v>0</v>
      </c>
      <c r="L3" s="190" t="s">
        <v>290</v>
      </c>
      <c r="M3" s="191">
        <f>第1号!M4</f>
        <v>0</v>
      </c>
      <c r="N3" s="192" t="s">
        <v>291</v>
      </c>
      <c r="O3" s="191">
        <f>第1号!O4</f>
        <v>0</v>
      </c>
      <c r="P3" s="187" t="s">
        <v>222</v>
      </c>
    </row>
    <row r="4" spans="1:18" ht="17.25" customHeight="1">
      <c r="E4" s="187"/>
      <c r="F4" s="187"/>
      <c r="G4" s="187"/>
      <c r="H4" s="187"/>
      <c r="I4" s="187"/>
      <c r="J4" s="187"/>
      <c r="K4" s="187"/>
      <c r="L4" s="187"/>
      <c r="M4" s="187"/>
      <c r="N4" s="187"/>
      <c r="O4" s="187"/>
      <c r="P4" s="187"/>
    </row>
    <row r="5" spans="1:18" ht="24.9" customHeight="1">
      <c r="E5" s="351" t="s">
        <v>228</v>
      </c>
      <c r="F5" s="351"/>
      <c r="G5" s="351"/>
      <c r="H5" s="353">
        <f>第1号!H8</f>
        <v>0</v>
      </c>
      <c r="I5" s="353"/>
      <c r="J5" s="353"/>
      <c r="K5" s="353"/>
      <c r="L5" s="353"/>
      <c r="M5" s="353"/>
      <c r="N5" s="353"/>
      <c r="O5" s="193"/>
      <c r="P5" s="187"/>
      <c r="Q5" s="194"/>
    </row>
    <row r="6" spans="1:18" ht="24.9" customHeight="1">
      <c r="E6" s="351" t="s">
        <v>67</v>
      </c>
      <c r="F6" s="351"/>
      <c r="G6" s="351"/>
      <c r="H6" s="353">
        <f>第1号!H9</f>
        <v>0</v>
      </c>
      <c r="I6" s="353"/>
      <c r="J6" s="353"/>
      <c r="K6" s="353"/>
      <c r="L6" s="353"/>
      <c r="M6" s="353"/>
      <c r="N6" s="353"/>
      <c r="O6" s="195"/>
      <c r="P6" s="187"/>
      <c r="Q6" s="194"/>
    </row>
    <row r="7" spans="1:18" ht="24.9" customHeight="1">
      <c r="E7" s="352" t="s">
        <v>39</v>
      </c>
      <c r="F7" s="352"/>
      <c r="G7" s="352"/>
      <c r="H7" s="353">
        <f>第1号!H10</f>
        <v>0</v>
      </c>
      <c r="I7" s="353"/>
      <c r="J7" s="353"/>
      <c r="K7" s="353"/>
      <c r="L7" s="353"/>
      <c r="M7" s="353"/>
      <c r="N7" s="353"/>
      <c r="O7" s="195"/>
      <c r="P7" s="196" t="s">
        <v>155</v>
      </c>
      <c r="Q7" s="197"/>
      <c r="R7" s="197"/>
    </row>
    <row r="8" spans="1:18" ht="24.75" customHeight="1"/>
    <row r="9" spans="1:18" ht="50.4" customHeight="1">
      <c r="A9" s="355" t="s">
        <v>264</v>
      </c>
      <c r="B9" s="355"/>
      <c r="C9" s="355"/>
      <c r="D9" s="355"/>
      <c r="E9" s="355"/>
      <c r="F9" s="355"/>
      <c r="G9" s="355"/>
      <c r="H9" s="355"/>
      <c r="I9" s="355"/>
      <c r="J9" s="355"/>
      <c r="K9" s="355"/>
      <c r="L9" s="355"/>
      <c r="M9" s="355"/>
      <c r="N9" s="355"/>
      <c r="O9" s="355"/>
      <c r="P9" s="355"/>
      <c r="Q9" s="198"/>
    </row>
    <row r="10" spans="1:18" ht="9" customHeight="1"/>
    <row r="11" spans="1:18" ht="37.950000000000003" customHeight="1">
      <c r="B11" s="354" t="s">
        <v>40</v>
      </c>
      <c r="C11" s="354"/>
      <c r="D11" s="354"/>
      <c r="E11" s="354"/>
      <c r="F11" s="354"/>
      <c r="G11" s="354"/>
      <c r="H11" s="354"/>
      <c r="I11" s="354"/>
      <c r="J11" s="354"/>
      <c r="K11" s="354"/>
      <c r="L11" s="354"/>
      <c r="M11" s="354"/>
      <c r="N11" s="354"/>
      <c r="O11" s="354"/>
      <c r="P11" s="199"/>
      <c r="Q11" s="199"/>
    </row>
    <row r="12" spans="1:18" ht="9" customHeight="1">
      <c r="K12" s="200"/>
      <c r="L12" s="200"/>
      <c r="M12" s="200"/>
      <c r="N12" s="200"/>
      <c r="O12" s="200"/>
    </row>
    <row r="13" spans="1:18" ht="25.2" customHeight="1">
      <c r="B13" s="340" t="s">
        <v>86</v>
      </c>
      <c r="C13" s="340"/>
      <c r="D13" s="340"/>
      <c r="E13" s="340"/>
      <c r="F13" s="340"/>
      <c r="G13" s="340"/>
      <c r="H13" s="340"/>
      <c r="I13" s="340"/>
      <c r="J13" s="340"/>
      <c r="K13" s="340"/>
      <c r="L13" s="340"/>
      <c r="M13" s="340"/>
      <c r="N13" s="340"/>
      <c r="O13" s="340"/>
      <c r="P13" s="198"/>
      <c r="Q13" s="198"/>
    </row>
    <row r="14" spans="1:18" ht="20.399999999999999" customHeight="1">
      <c r="B14" s="326"/>
      <c r="C14" s="341" t="s">
        <v>229</v>
      </c>
      <c r="D14" s="342"/>
      <c r="E14" s="345" t="s">
        <v>230</v>
      </c>
      <c r="F14" s="345"/>
      <c r="G14" s="345"/>
      <c r="H14" s="345"/>
      <c r="I14" s="345"/>
      <c r="J14" s="345"/>
      <c r="K14" s="345"/>
      <c r="L14" s="345"/>
      <c r="M14" s="345"/>
      <c r="N14" s="345"/>
      <c r="O14" s="345"/>
      <c r="P14" s="198"/>
      <c r="Q14" s="198"/>
    </row>
    <row r="15" spans="1:18" ht="16.95" customHeight="1">
      <c r="B15" s="327"/>
      <c r="C15" s="343"/>
      <c r="D15" s="344"/>
      <c r="E15" s="346" t="s">
        <v>231</v>
      </c>
      <c r="F15" s="347"/>
      <c r="G15" s="347"/>
      <c r="H15" s="348"/>
      <c r="I15" s="346"/>
      <c r="J15" s="348"/>
      <c r="K15" s="346" t="s">
        <v>85</v>
      </c>
      <c r="L15" s="347"/>
      <c r="M15" s="348"/>
      <c r="N15" s="346"/>
      <c r="O15" s="348"/>
      <c r="P15" s="198"/>
      <c r="Q15" s="198"/>
    </row>
    <row r="16" spans="1:18" ht="21" customHeight="1">
      <c r="B16" s="326">
        <v>1</v>
      </c>
      <c r="C16" s="349"/>
      <c r="D16" s="350"/>
      <c r="E16" s="330"/>
      <c r="F16" s="332"/>
      <c r="G16" s="332"/>
      <c r="H16" s="334"/>
      <c r="I16" s="336" t="s">
        <v>69</v>
      </c>
      <c r="J16" s="337"/>
      <c r="K16" s="330"/>
      <c r="L16" s="332"/>
      <c r="M16" s="334"/>
      <c r="N16" s="322" t="s">
        <v>70</v>
      </c>
      <c r="O16" s="323"/>
      <c r="P16" s="198"/>
      <c r="Q16" s="198"/>
    </row>
    <row r="17" spans="2:17" ht="21" customHeight="1">
      <c r="B17" s="327"/>
      <c r="C17" s="320"/>
      <c r="D17" s="321"/>
      <c r="E17" s="331"/>
      <c r="F17" s="333"/>
      <c r="G17" s="333"/>
      <c r="H17" s="335"/>
      <c r="I17" s="338"/>
      <c r="J17" s="339"/>
      <c r="K17" s="331"/>
      <c r="L17" s="333"/>
      <c r="M17" s="335"/>
      <c r="N17" s="324"/>
      <c r="O17" s="325"/>
      <c r="P17" s="198"/>
      <c r="Q17" s="198"/>
    </row>
    <row r="18" spans="2:17" ht="21" customHeight="1">
      <c r="B18" s="326">
        <v>2</v>
      </c>
      <c r="C18" s="328"/>
      <c r="D18" s="329"/>
      <c r="E18" s="330"/>
      <c r="F18" s="332"/>
      <c r="G18" s="332"/>
      <c r="H18" s="334"/>
      <c r="I18" s="336" t="s">
        <v>69</v>
      </c>
      <c r="J18" s="337"/>
      <c r="K18" s="330"/>
      <c r="L18" s="332"/>
      <c r="M18" s="334"/>
      <c r="N18" s="322" t="s">
        <v>70</v>
      </c>
      <c r="O18" s="323"/>
      <c r="P18" s="198"/>
      <c r="Q18" s="198"/>
    </row>
    <row r="19" spans="2:17" ht="21" customHeight="1">
      <c r="B19" s="327"/>
      <c r="C19" s="320"/>
      <c r="D19" s="321"/>
      <c r="E19" s="331"/>
      <c r="F19" s="333"/>
      <c r="G19" s="333"/>
      <c r="H19" s="335"/>
      <c r="I19" s="338"/>
      <c r="J19" s="339"/>
      <c r="K19" s="331"/>
      <c r="L19" s="333"/>
      <c r="M19" s="335"/>
      <c r="N19" s="324"/>
      <c r="O19" s="325"/>
      <c r="P19" s="198"/>
      <c r="Q19" s="198"/>
    </row>
    <row r="20" spans="2:17" ht="21" customHeight="1">
      <c r="B20" s="326">
        <v>3</v>
      </c>
      <c r="C20" s="328"/>
      <c r="D20" s="329"/>
      <c r="E20" s="330"/>
      <c r="F20" s="332"/>
      <c r="G20" s="332"/>
      <c r="H20" s="334"/>
      <c r="I20" s="336" t="s">
        <v>69</v>
      </c>
      <c r="J20" s="337"/>
      <c r="K20" s="330"/>
      <c r="L20" s="332"/>
      <c r="M20" s="334"/>
      <c r="N20" s="322" t="s">
        <v>70</v>
      </c>
      <c r="O20" s="323"/>
      <c r="P20" s="198"/>
      <c r="Q20" s="198"/>
    </row>
    <row r="21" spans="2:17" ht="21" customHeight="1">
      <c r="B21" s="327"/>
      <c r="C21" s="320"/>
      <c r="D21" s="321"/>
      <c r="E21" s="331"/>
      <c r="F21" s="333"/>
      <c r="G21" s="333"/>
      <c r="H21" s="335"/>
      <c r="I21" s="338"/>
      <c r="J21" s="339"/>
      <c r="K21" s="331"/>
      <c r="L21" s="333"/>
      <c r="M21" s="335"/>
      <c r="N21" s="324"/>
      <c r="O21" s="325"/>
      <c r="P21" s="198"/>
      <c r="Q21" s="198"/>
    </row>
    <row r="22" spans="2:17" ht="21" customHeight="1">
      <c r="B22" s="326">
        <v>4</v>
      </c>
      <c r="C22" s="328"/>
      <c r="D22" s="329"/>
      <c r="E22" s="330"/>
      <c r="F22" s="332"/>
      <c r="G22" s="332"/>
      <c r="H22" s="334"/>
      <c r="I22" s="336" t="s">
        <v>69</v>
      </c>
      <c r="J22" s="337"/>
      <c r="K22" s="330"/>
      <c r="L22" s="332"/>
      <c r="M22" s="334"/>
      <c r="N22" s="322" t="s">
        <v>70</v>
      </c>
      <c r="O22" s="323"/>
      <c r="P22" s="198"/>
      <c r="Q22" s="198"/>
    </row>
    <row r="23" spans="2:17" ht="21" customHeight="1">
      <c r="B23" s="327"/>
      <c r="C23" s="320"/>
      <c r="D23" s="321"/>
      <c r="E23" s="331"/>
      <c r="F23" s="333"/>
      <c r="G23" s="333"/>
      <c r="H23" s="335"/>
      <c r="I23" s="338"/>
      <c r="J23" s="339"/>
      <c r="K23" s="331"/>
      <c r="L23" s="333"/>
      <c r="M23" s="335"/>
      <c r="N23" s="324"/>
      <c r="O23" s="325"/>
      <c r="P23" s="198"/>
      <c r="Q23" s="198"/>
    </row>
    <row r="24" spans="2:17" ht="21" customHeight="1">
      <c r="B24" s="326">
        <v>5</v>
      </c>
      <c r="C24" s="328"/>
      <c r="D24" s="329"/>
      <c r="E24" s="330"/>
      <c r="F24" s="332"/>
      <c r="G24" s="332"/>
      <c r="H24" s="334"/>
      <c r="I24" s="336" t="s">
        <v>69</v>
      </c>
      <c r="J24" s="337"/>
      <c r="K24" s="330"/>
      <c r="L24" s="332"/>
      <c r="M24" s="334"/>
      <c r="N24" s="322" t="s">
        <v>70</v>
      </c>
      <c r="O24" s="323"/>
      <c r="P24" s="198"/>
      <c r="Q24" s="198"/>
    </row>
    <row r="25" spans="2:17" ht="21" customHeight="1">
      <c r="B25" s="327"/>
      <c r="C25" s="320"/>
      <c r="D25" s="321"/>
      <c r="E25" s="331"/>
      <c r="F25" s="333"/>
      <c r="G25" s="333"/>
      <c r="H25" s="335"/>
      <c r="I25" s="338"/>
      <c r="J25" s="339"/>
      <c r="K25" s="331"/>
      <c r="L25" s="333"/>
      <c r="M25" s="335"/>
      <c r="N25" s="324"/>
      <c r="O25" s="325"/>
      <c r="P25" s="198"/>
      <c r="Q25" s="198"/>
    </row>
    <row r="26" spans="2:17" ht="21" customHeight="1">
      <c r="B26" s="326">
        <v>6</v>
      </c>
      <c r="C26" s="328"/>
      <c r="D26" s="329"/>
      <c r="E26" s="330"/>
      <c r="F26" s="332"/>
      <c r="G26" s="332"/>
      <c r="H26" s="334"/>
      <c r="I26" s="336" t="s">
        <v>69</v>
      </c>
      <c r="J26" s="337"/>
      <c r="K26" s="330"/>
      <c r="L26" s="332"/>
      <c r="M26" s="334"/>
      <c r="N26" s="322" t="s">
        <v>70</v>
      </c>
      <c r="O26" s="323"/>
      <c r="P26" s="198"/>
      <c r="Q26" s="198"/>
    </row>
    <row r="27" spans="2:17" ht="21" customHeight="1">
      <c r="B27" s="327"/>
      <c r="C27" s="320"/>
      <c r="D27" s="321"/>
      <c r="E27" s="331"/>
      <c r="F27" s="333"/>
      <c r="G27" s="333"/>
      <c r="H27" s="335"/>
      <c r="I27" s="338"/>
      <c r="J27" s="339"/>
      <c r="K27" s="331"/>
      <c r="L27" s="333"/>
      <c r="M27" s="335"/>
      <c r="N27" s="324"/>
      <c r="O27" s="325"/>
      <c r="P27" s="198"/>
      <c r="Q27" s="198"/>
    </row>
    <row r="28" spans="2:17" ht="21" customHeight="1">
      <c r="B28" s="326">
        <v>7</v>
      </c>
      <c r="C28" s="328"/>
      <c r="D28" s="329"/>
      <c r="E28" s="330"/>
      <c r="F28" s="332"/>
      <c r="G28" s="332"/>
      <c r="H28" s="334"/>
      <c r="I28" s="336" t="s">
        <v>69</v>
      </c>
      <c r="J28" s="337"/>
      <c r="K28" s="330"/>
      <c r="L28" s="332"/>
      <c r="M28" s="334"/>
      <c r="N28" s="322" t="s">
        <v>70</v>
      </c>
      <c r="O28" s="323"/>
      <c r="P28" s="198"/>
      <c r="Q28" s="198"/>
    </row>
    <row r="29" spans="2:17" ht="21" customHeight="1">
      <c r="B29" s="327"/>
      <c r="C29" s="320"/>
      <c r="D29" s="321"/>
      <c r="E29" s="331"/>
      <c r="F29" s="333"/>
      <c r="G29" s="333"/>
      <c r="H29" s="335"/>
      <c r="I29" s="338"/>
      <c r="J29" s="339"/>
      <c r="K29" s="331"/>
      <c r="L29" s="333"/>
      <c r="M29" s="335"/>
      <c r="N29" s="324"/>
      <c r="O29" s="325"/>
      <c r="P29" s="198"/>
      <c r="Q29" s="198"/>
    </row>
    <row r="30" spans="2:17" ht="21" customHeight="1">
      <c r="B30" s="326">
        <v>8</v>
      </c>
      <c r="C30" s="328"/>
      <c r="D30" s="329"/>
      <c r="E30" s="330"/>
      <c r="F30" s="332"/>
      <c r="G30" s="332"/>
      <c r="H30" s="334"/>
      <c r="I30" s="336" t="s">
        <v>69</v>
      </c>
      <c r="J30" s="337"/>
      <c r="K30" s="330"/>
      <c r="L30" s="332"/>
      <c r="M30" s="334"/>
      <c r="N30" s="322" t="s">
        <v>70</v>
      </c>
      <c r="O30" s="323"/>
      <c r="P30" s="198"/>
      <c r="Q30" s="198"/>
    </row>
    <row r="31" spans="2:17" ht="21" customHeight="1">
      <c r="B31" s="327"/>
      <c r="C31" s="320"/>
      <c r="D31" s="321"/>
      <c r="E31" s="331"/>
      <c r="F31" s="333"/>
      <c r="G31" s="333"/>
      <c r="H31" s="335"/>
      <c r="I31" s="338"/>
      <c r="J31" s="339"/>
      <c r="K31" s="331"/>
      <c r="L31" s="333"/>
      <c r="M31" s="335"/>
      <c r="N31" s="324"/>
      <c r="O31" s="325"/>
      <c r="P31" s="198"/>
      <c r="Q31" s="198"/>
    </row>
    <row r="32" spans="2:17" ht="21" customHeight="1">
      <c r="B32" s="326">
        <v>9</v>
      </c>
      <c r="C32" s="328"/>
      <c r="D32" s="329"/>
      <c r="E32" s="330"/>
      <c r="F32" s="332"/>
      <c r="G32" s="332"/>
      <c r="H32" s="334"/>
      <c r="I32" s="336" t="s">
        <v>69</v>
      </c>
      <c r="J32" s="337"/>
      <c r="K32" s="330"/>
      <c r="L32" s="332"/>
      <c r="M32" s="334"/>
      <c r="N32" s="322" t="s">
        <v>70</v>
      </c>
      <c r="O32" s="323"/>
      <c r="P32" s="198"/>
      <c r="Q32" s="198"/>
    </row>
    <row r="33" spans="2:20" ht="21" customHeight="1">
      <c r="B33" s="327"/>
      <c r="C33" s="320"/>
      <c r="D33" s="321"/>
      <c r="E33" s="331"/>
      <c r="F33" s="333"/>
      <c r="G33" s="333"/>
      <c r="H33" s="335"/>
      <c r="I33" s="338"/>
      <c r="J33" s="339"/>
      <c r="K33" s="331"/>
      <c r="L33" s="333"/>
      <c r="M33" s="335"/>
      <c r="N33" s="324"/>
      <c r="O33" s="325"/>
      <c r="P33" s="198"/>
      <c r="Q33" s="198"/>
    </row>
    <row r="34" spans="2:20" ht="21" customHeight="1">
      <c r="B34" s="326">
        <v>10</v>
      </c>
      <c r="C34" s="328"/>
      <c r="D34" s="329"/>
      <c r="E34" s="330"/>
      <c r="F34" s="332"/>
      <c r="G34" s="332"/>
      <c r="H34" s="334"/>
      <c r="I34" s="336" t="s">
        <v>69</v>
      </c>
      <c r="J34" s="337"/>
      <c r="K34" s="330"/>
      <c r="L34" s="332"/>
      <c r="M34" s="334"/>
      <c r="N34" s="322" t="s">
        <v>70</v>
      </c>
      <c r="O34" s="323"/>
      <c r="P34" s="198"/>
      <c r="Q34" s="198"/>
    </row>
    <row r="35" spans="2:20" ht="21" customHeight="1">
      <c r="B35" s="327"/>
      <c r="C35" s="320"/>
      <c r="D35" s="321"/>
      <c r="E35" s="331"/>
      <c r="F35" s="333"/>
      <c r="G35" s="333"/>
      <c r="H35" s="335"/>
      <c r="I35" s="338"/>
      <c r="J35" s="339"/>
      <c r="K35" s="331"/>
      <c r="L35" s="333"/>
      <c r="M35" s="335"/>
      <c r="N35" s="324"/>
      <c r="O35" s="325"/>
      <c r="P35" s="198"/>
      <c r="Q35" s="198"/>
    </row>
    <row r="36" spans="2:20" ht="14.4" customHeight="1">
      <c r="C36" s="317"/>
      <c r="D36" s="317"/>
      <c r="E36" s="317"/>
      <c r="F36" s="317"/>
      <c r="G36" s="201"/>
      <c r="H36" s="201"/>
      <c r="I36" s="201"/>
      <c r="J36" s="201"/>
      <c r="K36" s="202"/>
      <c r="L36" s="317"/>
      <c r="M36" s="317"/>
      <c r="N36" s="317"/>
      <c r="O36" s="317"/>
      <c r="P36" s="203"/>
      <c r="Q36" s="203"/>
      <c r="R36" s="203"/>
      <c r="S36" s="203"/>
      <c r="T36" s="203"/>
    </row>
    <row r="37" spans="2:20" s="194" customFormat="1" ht="14.4" customHeight="1">
      <c r="B37" s="318" t="s">
        <v>71</v>
      </c>
      <c r="C37" s="318"/>
      <c r="D37" s="318"/>
      <c r="E37" s="318"/>
      <c r="F37" s="318"/>
      <c r="G37" s="318"/>
      <c r="H37" s="318"/>
      <c r="I37" s="318"/>
      <c r="J37" s="318"/>
      <c r="K37" s="318"/>
      <c r="L37" s="318"/>
      <c r="M37" s="318"/>
      <c r="N37" s="318"/>
      <c r="O37" s="318"/>
    </row>
    <row r="38" spans="2:20" s="194" customFormat="1" ht="30" customHeight="1">
      <c r="B38" s="319" t="s">
        <v>235</v>
      </c>
      <c r="C38" s="319"/>
      <c r="D38" s="319"/>
      <c r="E38" s="319"/>
      <c r="F38" s="319"/>
      <c r="G38" s="319"/>
      <c r="H38" s="319"/>
      <c r="I38" s="319"/>
      <c r="J38" s="319"/>
      <c r="K38" s="319"/>
      <c r="L38" s="319"/>
      <c r="M38" s="319"/>
      <c r="N38" s="319"/>
      <c r="O38" s="319"/>
    </row>
    <row r="39" spans="2:20" ht="14.4" customHeight="1">
      <c r="C39" s="317"/>
      <c r="D39" s="317"/>
      <c r="E39" s="317"/>
      <c r="F39" s="317"/>
      <c r="G39" s="201"/>
      <c r="H39" s="201"/>
      <c r="I39" s="201"/>
      <c r="J39" s="201"/>
      <c r="K39" s="202"/>
      <c r="L39" s="317"/>
      <c r="M39" s="317"/>
      <c r="N39" s="317"/>
      <c r="O39" s="317"/>
      <c r="P39" s="204"/>
      <c r="Q39" s="204"/>
    </row>
    <row r="40" spans="2:20" ht="14.4" customHeight="1">
      <c r="C40" s="317"/>
      <c r="D40" s="317"/>
      <c r="E40" s="317"/>
      <c r="F40" s="317"/>
      <c r="G40" s="201"/>
      <c r="H40" s="201"/>
      <c r="I40" s="201"/>
      <c r="J40" s="201"/>
      <c r="K40" s="202"/>
      <c r="L40" s="317"/>
      <c r="M40" s="317"/>
      <c r="N40" s="317"/>
      <c r="O40" s="317"/>
      <c r="P40" s="204"/>
      <c r="Q40" s="204"/>
    </row>
    <row r="41" spans="2:20" ht="14.4" customHeight="1">
      <c r="C41" s="317"/>
      <c r="D41" s="317"/>
      <c r="E41" s="317"/>
      <c r="F41" s="317"/>
      <c r="G41" s="201"/>
      <c r="H41" s="201"/>
      <c r="I41" s="201"/>
      <c r="J41" s="201"/>
      <c r="K41" s="202"/>
      <c r="L41" s="317"/>
      <c r="M41" s="317"/>
      <c r="N41" s="317"/>
      <c r="O41" s="317"/>
      <c r="P41" s="204"/>
      <c r="Q41" s="204"/>
    </row>
    <row r="42" spans="2:20" ht="14.4" customHeight="1"/>
    <row r="43" spans="2:20" ht="14.4" customHeight="1"/>
    <row r="44" spans="2:20" ht="14.4" customHeight="1"/>
    <row r="47" spans="2:20">
      <c r="K47" s="183" t="s">
        <v>236</v>
      </c>
    </row>
    <row r="48" spans="2:20">
      <c r="K48" s="183" t="s">
        <v>237</v>
      </c>
    </row>
    <row r="49" spans="11:11">
      <c r="K49" s="183" t="s">
        <v>238</v>
      </c>
    </row>
    <row r="50" spans="11:11">
      <c r="K50" s="183" t="s">
        <v>232</v>
      </c>
    </row>
    <row r="51" spans="11:11">
      <c r="K51" s="183" t="s">
        <v>239</v>
      </c>
    </row>
    <row r="52" spans="11:11">
      <c r="K52" s="183" t="s">
        <v>240</v>
      </c>
    </row>
    <row r="53" spans="11:11">
      <c r="K53" s="183" t="s">
        <v>241</v>
      </c>
    </row>
    <row r="54" spans="11:11">
      <c r="K54" s="183" t="s">
        <v>242</v>
      </c>
    </row>
    <row r="55" spans="11:11">
      <c r="K55" s="183" t="s">
        <v>243</v>
      </c>
    </row>
    <row r="56" spans="11:11">
      <c r="K56" s="183" t="s">
        <v>244</v>
      </c>
    </row>
    <row r="57" spans="11:11">
      <c r="K57" s="183" t="s">
        <v>245</v>
      </c>
    </row>
    <row r="58" spans="11:11">
      <c r="K58" s="183" t="s">
        <v>246</v>
      </c>
    </row>
    <row r="59" spans="11:11">
      <c r="K59" s="183" t="s">
        <v>247</v>
      </c>
    </row>
    <row r="60" spans="11:11">
      <c r="K60" s="183" t="s">
        <v>248</v>
      </c>
    </row>
    <row r="61" spans="11:11">
      <c r="K61" s="183" t="s">
        <v>249</v>
      </c>
    </row>
    <row r="62" spans="11:11">
      <c r="K62" s="183" t="s">
        <v>250</v>
      </c>
    </row>
    <row r="63" spans="11:11">
      <c r="K63" s="183" t="s">
        <v>251</v>
      </c>
    </row>
    <row r="64" spans="11:11">
      <c r="K64" s="183" t="s">
        <v>252</v>
      </c>
    </row>
    <row r="65" spans="11:11">
      <c r="K65" s="183" t="s">
        <v>253</v>
      </c>
    </row>
    <row r="66" spans="11:11">
      <c r="K66" s="183" t="s">
        <v>254</v>
      </c>
    </row>
    <row r="67" spans="11:11">
      <c r="K67" s="183" t="s">
        <v>255</v>
      </c>
    </row>
    <row r="68" spans="11:11">
      <c r="K68" s="183" t="s">
        <v>256</v>
      </c>
    </row>
    <row r="69" spans="11:11">
      <c r="K69" s="183" t="s">
        <v>233</v>
      </c>
    </row>
    <row r="70" spans="11:11">
      <c r="K70" s="183" t="s">
        <v>257</v>
      </c>
    </row>
    <row r="71" spans="11:11">
      <c r="K71" s="183" t="s">
        <v>258</v>
      </c>
    </row>
    <row r="72" spans="11:11">
      <c r="K72" s="183" t="s">
        <v>259</v>
      </c>
    </row>
    <row r="73" spans="11:11">
      <c r="K73" s="183" t="s">
        <v>260</v>
      </c>
    </row>
    <row r="74" spans="11:11">
      <c r="K74" s="183" t="s">
        <v>261</v>
      </c>
    </row>
    <row r="75" spans="11:11">
      <c r="K75" s="183" t="s">
        <v>234</v>
      </c>
    </row>
    <row r="76" spans="11:11">
      <c r="K76" s="183" t="s">
        <v>262</v>
      </c>
    </row>
    <row r="77" spans="11:11">
      <c r="K77" s="183" t="s">
        <v>263</v>
      </c>
    </row>
  </sheetData>
  <sheetProtection algorithmName="SHA-512" hashValue="y37noA+4p8lknRmlsGjfalablyv7JJGqk8dCaB1apyvFo7dpI4Ioagn8+c9CJfCzI/Daqg3q6TfhWKMkK8EjgA==" saltValue="M08SjP11HmckgxPXcrBnTA==" spinCount="100000" sheet="1" objects="1" scenarios="1" formatCells="0"/>
  <mergeCells count="141">
    <mergeCell ref="I16:J17"/>
    <mergeCell ref="I15:J15"/>
    <mergeCell ref="I18:J19"/>
    <mergeCell ref="I20:J21"/>
    <mergeCell ref="I22:J23"/>
    <mergeCell ref="I24:J25"/>
    <mergeCell ref="I26:J27"/>
    <mergeCell ref="I28:J29"/>
    <mergeCell ref="N16:O17"/>
    <mergeCell ref="N15:O15"/>
    <mergeCell ref="N18:O19"/>
    <mergeCell ref="N20:O21"/>
    <mergeCell ref="N22:O23"/>
    <mergeCell ref="N24:O25"/>
    <mergeCell ref="N26:O27"/>
    <mergeCell ref="N28:O29"/>
    <mergeCell ref="K22:K23"/>
    <mergeCell ref="L22:L23"/>
    <mergeCell ref="M22:M23"/>
    <mergeCell ref="K20:K21"/>
    <mergeCell ref="L20:L21"/>
    <mergeCell ref="M20:M21"/>
    <mergeCell ref="K26:K27"/>
    <mergeCell ref="L26:L27"/>
    <mergeCell ref="E5:G5"/>
    <mergeCell ref="E6:G6"/>
    <mergeCell ref="E7:G7"/>
    <mergeCell ref="H5:N5"/>
    <mergeCell ref="H6:N6"/>
    <mergeCell ref="H7:N7"/>
    <mergeCell ref="B11:O11"/>
    <mergeCell ref="A9:P9"/>
    <mergeCell ref="K1:P1"/>
    <mergeCell ref="B13:O13"/>
    <mergeCell ref="B14:B15"/>
    <mergeCell ref="C14:D15"/>
    <mergeCell ref="E14:O14"/>
    <mergeCell ref="E15:H15"/>
    <mergeCell ref="K15:M15"/>
    <mergeCell ref="B18:B19"/>
    <mergeCell ref="C18:D18"/>
    <mergeCell ref="E18:E19"/>
    <mergeCell ref="F18:G19"/>
    <mergeCell ref="H18:H19"/>
    <mergeCell ref="B16:B17"/>
    <mergeCell ref="C16:D16"/>
    <mergeCell ref="E16:E17"/>
    <mergeCell ref="F16:G17"/>
    <mergeCell ref="H16:H17"/>
    <mergeCell ref="K18:K19"/>
    <mergeCell ref="L18:L19"/>
    <mergeCell ref="M18:M19"/>
    <mergeCell ref="C19:D19"/>
    <mergeCell ref="K16:K17"/>
    <mergeCell ref="L16:L17"/>
    <mergeCell ref="M16:M17"/>
    <mergeCell ref="C17:D17"/>
    <mergeCell ref="B22:B23"/>
    <mergeCell ref="C22:D22"/>
    <mergeCell ref="E22:E23"/>
    <mergeCell ref="F22:G23"/>
    <mergeCell ref="H22:H23"/>
    <mergeCell ref="B20:B21"/>
    <mergeCell ref="C20:D20"/>
    <mergeCell ref="E20:E21"/>
    <mergeCell ref="F20:G21"/>
    <mergeCell ref="H20:H21"/>
    <mergeCell ref="C23:D23"/>
    <mergeCell ref="C21:D21"/>
    <mergeCell ref="B26:B27"/>
    <mergeCell ref="C26:D26"/>
    <mergeCell ref="E26:E27"/>
    <mergeCell ref="F26:G27"/>
    <mergeCell ref="H26:H27"/>
    <mergeCell ref="B24:B25"/>
    <mergeCell ref="C24:D24"/>
    <mergeCell ref="E24:E25"/>
    <mergeCell ref="F24:G25"/>
    <mergeCell ref="H24:H25"/>
    <mergeCell ref="M26:M27"/>
    <mergeCell ref="C27:D27"/>
    <mergeCell ref="K24:K25"/>
    <mergeCell ref="L24:L25"/>
    <mergeCell ref="M24:M25"/>
    <mergeCell ref="C25:D25"/>
    <mergeCell ref="B30:B31"/>
    <mergeCell ref="C30:D30"/>
    <mergeCell ref="E30:E31"/>
    <mergeCell ref="F30:G31"/>
    <mergeCell ref="H30:H31"/>
    <mergeCell ref="B28:B29"/>
    <mergeCell ref="C28:D28"/>
    <mergeCell ref="E28:E29"/>
    <mergeCell ref="F28:G29"/>
    <mergeCell ref="H28:H29"/>
    <mergeCell ref="I30:J31"/>
    <mergeCell ref="K30:K31"/>
    <mergeCell ref="L30:L31"/>
    <mergeCell ref="M30:M31"/>
    <mergeCell ref="C31:D31"/>
    <mergeCell ref="K28:K29"/>
    <mergeCell ref="L28:L29"/>
    <mergeCell ref="M28:M29"/>
    <mergeCell ref="C29:D29"/>
    <mergeCell ref="N30:O31"/>
    <mergeCell ref="B34:B35"/>
    <mergeCell ref="C34:D34"/>
    <mergeCell ref="E34:E35"/>
    <mergeCell ref="F34:G35"/>
    <mergeCell ref="H34:H35"/>
    <mergeCell ref="B32:B33"/>
    <mergeCell ref="C32:D32"/>
    <mergeCell ref="E32:E33"/>
    <mergeCell ref="F32:G33"/>
    <mergeCell ref="H32:H33"/>
    <mergeCell ref="K34:K35"/>
    <mergeCell ref="L34:L35"/>
    <mergeCell ref="M34:M35"/>
    <mergeCell ref="C35:D35"/>
    <mergeCell ref="K32:K33"/>
    <mergeCell ref="L32:L33"/>
    <mergeCell ref="M32:M33"/>
    <mergeCell ref="C33:D33"/>
    <mergeCell ref="N32:O33"/>
    <mergeCell ref="N34:O35"/>
    <mergeCell ref="I32:J33"/>
    <mergeCell ref="I34:J35"/>
    <mergeCell ref="C40:D40"/>
    <mergeCell ref="E40:F40"/>
    <mergeCell ref="L40:O40"/>
    <mergeCell ref="C41:D41"/>
    <mergeCell ref="E41:F41"/>
    <mergeCell ref="L41:O41"/>
    <mergeCell ref="C36:D36"/>
    <mergeCell ref="E36:F36"/>
    <mergeCell ref="L36:O36"/>
    <mergeCell ref="B37:O37"/>
    <mergeCell ref="B38:O38"/>
    <mergeCell ref="C39:D39"/>
    <mergeCell ref="E39:F39"/>
    <mergeCell ref="L39:O39"/>
  </mergeCells>
  <phoneticPr fontId="5"/>
  <dataValidations count="7">
    <dataValidation type="list" allowBlank="1" showInputMessage="1" showErrorMessage="1" prompt="リストから選択してください" sqref="M16:M35 H16:H35" xr:uid="{95D4C442-8934-405B-AD72-169B407B99E4}">
      <formula1>$K$47:$K$77</formula1>
    </dataValidation>
    <dataValidation type="list" allowBlank="1" showInputMessage="1" showErrorMessage="1" prompt="リストから選択してください" sqref="F16:G35 L16:L35" xr:uid="{5AC77B64-E1B8-488D-9DCF-9DD5C5EA701C}">
      <formula1>"1月,2月,3月,4月,5月,6月,7月,8月,9月,10月,11月,12月"</formula1>
    </dataValidation>
    <dataValidation allowBlank="1" showInputMessage="1" showErrorMessage="1" prompt="雇用契約を締結している方の記載は不要です" sqref="C16:D16 C18:D18 C20:D20 C22:D22 C24:D24 C26:D26 C28:D28 C30:D30 C32:D32 C34:D34" xr:uid="{4F70426B-803F-426F-83CF-CDFCD9A5AC1A}"/>
    <dataValidation imeMode="fullKatakana" allowBlank="1" showInputMessage="1" showErrorMessage="1" sqref="C35:D35 C33:D33 C31:D31 C29:D29 C27:D27 C25:D25 C23:D23 C21:D21 C17:D17 C19:D19" xr:uid="{B8D9D081-F94E-4B13-A86A-812A399CF47B}"/>
    <dataValidation imeMode="halfAlpha" allowBlank="1" showInputMessage="1" showErrorMessage="1" sqref="G39:I41 G36:I36" xr:uid="{C34D8BA2-9A21-4AE2-BC45-CA47539E7399}"/>
    <dataValidation type="list" allowBlank="1" showInputMessage="1" showErrorMessage="1" prompt="リストから選択してください_x000a_" sqref="E16:E35" xr:uid="{8BF02D99-EC0D-4A73-9F64-7357DED1A121}">
      <formula1>"R7年,R8年"</formula1>
    </dataValidation>
    <dataValidation type="list" allowBlank="1" showInputMessage="1" showErrorMessage="1" prompt="リストから選択してください_x000a_" sqref="K16:K35" xr:uid="{AF4D3495-8111-48A5-A83C-B238C84607C6}">
      <formula1>"R7年,R8年,継続"</formula1>
    </dataValidation>
  </dataValidations>
  <printOptions horizontalCentered="1"/>
  <pageMargins left="0.35433070866141736" right="0.39370078740157483" top="0.39370078740157483" bottom="0.15748031496062992" header="0.31496062992125984" footer="0.31496062992125984"/>
  <pageSetup paperSize="9" scale="83" fitToHeight="0"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P48"/>
  <sheetViews>
    <sheetView showGridLines="0" view="pageBreakPreview" topLeftCell="A16" zoomScaleNormal="100" zoomScaleSheetLayoutView="100" workbookViewId="0">
      <selection activeCell="J12" sqref="J12"/>
    </sheetView>
  </sheetViews>
  <sheetFormatPr defaultColWidth="8.88671875" defaultRowHeight="13.2"/>
  <cols>
    <col min="1" max="1" width="4.6640625" style="59" customWidth="1"/>
    <col min="2" max="2" width="4.44140625" style="59" customWidth="1"/>
    <col min="3" max="3" width="3.44140625" style="59" customWidth="1"/>
    <col min="4" max="4" width="2.88671875" style="59" customWidth="1"/>
    <col min="5" max="5" width="4.33203125" style="59" customWidth="1"/>
    <col min="6" max="8" width="3.44140625" style="59" customWidth="1"/>
    <col min="9" max="9" width="16.109375" style="59" customWidth="1"/>
    <col min="10" max="11" width="20" style="59" customWidth="1"/>
    <col min="12" max="12" width="4" style="59" customWidth="1"/>
    <col min="13" max="13" width="2.6640625" style="59" customWidth="1"/>
    <col min="14" max="16384" width="8.88671875" style="59"/>
  </cols>
  <sheetData>
    <row r="1" spans="1:16" ht="33.75" customHeight="1">
      <c r="A1" s="58"/>
      <c r="L1" s="137" t="s">
        <v>284</v>
      </c>
    </row>
    <row r="2" spans="1:16" ht="49.5" customHeight="1">
      <c r="A2" s="358" t="s">
        <v>226</v>
      </c>
      <c r="B2" s="358"/>
      <c r="C2" s="358"/>
      <c r="D2" s="358"/>
      <c r="E2" s="358"/>
      <c r="F2" s="358"/>
      <c r="G2" s="358"/>
      <c r="H2" s="358"/>
      <c r="I2" s="358"/>
      <c r="J2" s="358"/>
      <c r="K2" s="358"/>
      <c r="L2" s="358"/>
    </row>
    <row r="3" spans="1:16" ht="16.2">
      <c r="B3" s="60"/>
      <c r="C3" s="60"/>
      <c r="D3" s="60"/>
      <c r="E3" s="60"/>
      <c r="F3" s="60"/>
      <c r="G3" s="60"/>
      <c r="H3" s="60"/>
    </row>
    <row r="4" spans="1:16" ht="30" customHeight="1">
      <c r="I4" s="61" t="s">
        <v>28</v>
      </c>
      <c r="J4" s="359">
        <f>第1号!H9</f>
        <v>0</v>
      </c>
      <c r="K4" s="360"/>
    </row>
    <row r="6" spans="1:16" ht="20.399999999999999" customHeight="1">
      <c r="K6" s="61" t="s">
        <v>41</v>
      </c>
    </row>
    <row r="7" spans="1:16" ht="30.75" customHeight="1">
      <c r="B7" s="361" t="s">
        <v>42</v>
      </c>
      <c r="C7" s="362"/>
      <c r="D7" s="362"/>
      <c r="E7" s="362"/>
      <c r="F7" s="362"/>
      <c r="G7" s="362"/>
      <c r="H7" s="362"/>
      <c r="I7" s="363"/>
      <c r="J7" s="361" t="s">
        <v>43</v>
      </c>
      <c r="K7" s="363"/>
    </row>
    <row r="8" spans="1:16" ht="30.75" customHeight="1">
      <c r="B8" s="361" t="s">
        <v>44</v>
      </c>
      <c r="C8" s="362"/>
      <c r="D8" s="362"/>
      <c r="E8" s="362"/>
      <c r="F8" s="362"/>
      <c r="G8" s="363"/>
      <c r="H8" s="361" t="s">
        <v>45</v>
      </c>
      <c r="I8" s="363"/>
      <c r="J8" s="62" t="s">
        <v>44</v>
      </c>
      <c r="K8" s="62" t="s">
        <v>45</v>
      </c>
    </row>
    <row r="9" spans="1:16" ht="28.5" customHeight="1">
      <c r="B9" s="367" t="s">
        <v>189</v>
      </c>
      <c r="C9" s="368"/>
      <c r="D9" s="368"/>
      <c r="E9" s="368"/>
      <c r="F9" s="368"/>
      <c r="G9" s="369"/>
      <c r="H9" s="370">
        <f>第1号!D23</f>
        <v>0</v>
      </c>
      <c r="I9" s="371">
        <f>第1号!D23</f>
        <v>0</v>
      </c>
      <c r="J9" s="82"/>
      <c r="K9" s="77"/>
    </row>
    <row r="10" spans="1:16" ht="28.5" customHeight="1">
      <c r="B10" s="367" t="s">
        <v>190</v>
      </c>
      <c r="C10" s="368"/>
      <c r="D10" s="368"/>
      <c r="E10" s="368"/>
      <c r="F10" s="368"/>
      <c r="G10" s="369"/>
      <c r="H10" s="370">
        <f>K19-H9</f>
        <v>0</v>
      </c>
      <c r="I10" s="371">
        <f>K19-I9</f>
        <v>0</v>
      </c>
      <c r="J10" s="82"/>
      <c r="K10" s="77"/>
    </row>
    <row r="11" spans="1:16" ht="28.5" customHeight="1">
      <c r="B11" s="367"/>
      <c r="C11" s="368"/>
      <c r="D11" s="368"/>
      <c r="E11" s="368"/>
      <c r="F11" s="368"/>
      <c r="G11" s="369"/>
      <c r="H11" s="361"/>
      <c r="I11" s="363">
        <f t="shared" ref="I11:I13" si="0">K20-I10</f>
        <v>0</v>
      </c>
      <c r="J11" s="66"/>
      <c r="K11" s="77"/>
    </row>
    <row r="12" spans="1:16" ht="28.5" customHeight="1">
      <c r="B12" s="367"/>
      <c r="C12" s="368"/>
      <c r="D12" s="368"/>
      <c r="E12" s="368"/>
      <c r="F12" s="368"/>
      <c r="G12" s="369"/>
      <c r="H12" s="361"/>
      <c r="I12" s="363">
        <f t="shared" si="0"/>
        <v>0</v>
      </c>
      <c r="J12" s="66"/>
      <c r="K12" s="77"/>
    </row>
    <row r="13" spans="1:16" ht="28.5" customHeight="1">
      <c r="B13" s="367"/>
      <c r="C13" s="368"/>
      <c r="D13" s="368"/>
      <c r="E13" s="368"/>
      <c r="F13" s="368"/>
      <c r="G13" s="369"/>
      <c r="H13" s="361"/>
      <c r="I13" s="363">
        <f t="shared" si="0"/>
        <v>0</v>
      </c>
      <c r="J13" s="67"/>
      <c r="K13" s="78"/>
    </row>
    <row r="14" spans="1:16" ht="28.5" customHeight="1">
      <c r="B14" s="367"/>
      <c r="C14" s="368"/>
      <c r="D14" s="368"/>
      <c r="E14" s="368"/>
      <c r="F14" s="368"/>
      <c r="G14" s="369"/>
      <c r="H14" s="361"/>
      <c r="I14" s="363">
        <f t="shared" ref="I14:I18" si="1">K23-I13</f>
        <v>0</v>
      </c>
      <c r="J14" s="67"/>
      <c r="K14" s="78"/>
    </row>
    <row r="15" spans="1:16" ht="28.5" customHeight="1">
      <c r="B15" s="367"/>
      <c r="C15" s="368"/>
      <c r="D15" s="368"/>
      <c r="E15" s="368"/>
      <c r="F15" s="368"/>
      <c r="G15" s="369"/>
      <c r="H15" s="361"/>
      <c r="I15" s="363">
        <f t="shared" si="1"/>
        <v>0</v>
      </c>
      <c r="J15" s="68"/>
      <c r="K15" s="78"/>
      <c r="P15" s="205"/>
    </row>
    <row r="16" spans="1:16" ht="28.5" customHeight="1">
      <c r="B16" s="367"/>
      <c r="C16" s="368"/>
      <c r="D16" s="368"/>
      <c r="E16" s="368"/>
      <c r="F16" s="368"/>
      <c r="G16" s="369"/>
      <c r="H16" s="361"/>
      <c r="I16" s="363">
        <f t="shared" si="1"/>
        <v>0</v>
      </c>
      <c r="J16" s="69"/>
      <c r="K16" s="79"/>
    </row>
    <row r="17" spans="2:12" ht="28.5" customHeight="1">
      <c r="B17" s="367"/>
      <c r="C17" s="368"/>
      <c r="D17" s="368"/>
      <c r="E17" s="368"/>
      <c r="F17" s="368"/>
      <c r="G17" s="369"/>
      <c r="H17" s="361"/>
      <c r="I17" s="363">
        <f t="shared" si="1"/>
        <v>0</v>
      </c>
      <c r="J17" s="69"/>
      <c r="K17" s="79"/>
    </row>
    <row r="18" spans="2:12" ht="28.5" customHeight="1">
      <c r="B18" s="367"/>
      <c r="C18" s="368"/>
      <c r="D18" s="368"/>
      <c r="E18" s="368"/>
      <c r="F18" s="368"/>
      <c r="G18" s="369"/>
      <c r="H18" s="361"/>
      <c r="I18" s="363">
        <f t="shared" si="1"/>
        <v>0</v>
      </c>
      <c r="J18" s="69"/>
      <c r="K18" s="79"/>
    </row>
    <row r="19" spans="2:12" ht="28.5" customHeight="1">
      <c r="B19" s="367" t="s">
        <v>46</v>
      </c>
      <c r="C19" s="368"/>
      <c r="D19" s="368"/>
      <c r="E19" s="368"/>
      <c r="F19" s="368"/>
      <c r="G19" s="369"/>
      <c r="H19" s="372">
        <f>SUM(H9:H10)</f>
        <v>0</v>
      </c>
      <c r="I19" s="373"/>
      <c r="J19" s="62" t="s">
        <v>46</v>
      </c>
      <c r="K19" s="150">
        <f>SUM(K9:K18)</f>
        <v>0</v>
      </c>
    </row>
    <row r="20" spans="2:12" ht="33.75" customHeight="1">
      <c r="B20" s="364" t="s">
        <v>270</v>
      </c>
      <c r="C20" s="365"/>
      <c r="D20" s="365"/>
      <c r="E20" s="365"/>
      <c r="F20" s="365"/>
      <c r="G20" s="365"/>
      <c r="H20" s="365"/>
      <c r="I20" s="365"/>
      <c r="J20" s="365"/>
      <c r="K20" s="366"/>
    </row>
    <row r="22" spans="2:12">
      <c r="B22" s="59" t="s">
        <v>105</v>
      </c>
    </row>
    <row r="23" spans="2:12">
      <c r="B23" s="59" t="s">
        <v>47</v>
      </c>
    </row>
    <row r="25" spans="2:12">
      <c r="B25" s="140" t="s">
        <v>292</v>
      </c>
      <c r="C25" s="149">
        <f>第1号!K4</f>
        <v>0</v>
      </c>
      <c r="D25" s="63" t="s">
        <v>290</v>
      </c>
      <c r="E25" s="149">
        <f>第1号!M4</f>
        <v>0</v>
      </c>
      <c r="F25" s="63" t="s">
        <v>291</v>
      </c>
      <c r="G25" s="206">
        <f>第1号!O4</f>
        <v>0</v>
      </c>
      <c r="H25" s="59" t="s">
        <v>222</v>
      </c>
      <c r="I25" s="64"/>
      <c r="J25" s="64"/>
      <c r="K25" s="64"/>
    </row>
    <row r="26" spans="2:12">
      <c r="B26" s="64"/>
      <c r="C26" s="64"/>
      <c r="D26" s="64"/>
      <c r="E26" s="64"/>
      <c r="F26" s="64"/>
      <c r="G26" s="64"/>
      <c r="H26" s="64"/>
      <c r="I26" s="64"/>
      <c r="J26" s="64"/>
      <c r="K26" s="64"/>
    </row>
    <row r="27" spans="2:12">
      <c r="B27" s="64"/>
      <c r="C27" s="64"/>
      <c r="D27" s="64"/>
      <c r="E27" s="64"/>
      <c r="F27" s="64"/>
      <c r="G27" s="64"/>
      <c r="H27" s="64"/>
      <c r="I27" s="64"/>
      <c r="J27" s="64"/>
      <c r="K27" s="64"/>
    </row>
    <row r="28" spans="2:12">
      <c r="B28" s="64"/>
      <c r="C28" s="64"/>
      <c r="D28" s="64"/>
      <c r="E28" s="64"/>
      <c r="F28" s="64"/>
      <c r="G28" s="64"/>
      <c r="H28" s="64"/>
      <c r="I28" s="64"/>
      <c r="J28" s="64"/>
      <c r="K28" s="64"/>
    </row>
    <row r="29" spans="2:12" ht="14.4">
      <c r="B29" s="64"/>
      <c r="C29" s="64"/>
      <c r="D29" s="64"/>
      <c r="E29" s="64"/>
      <c r="F29" s="64"/>
      <c r="G29" s="64"/>
      <c r="H29" s="64"/>
      <c r="I29" s="64" t="s">
        <v>48</v>
      </c>
      <c r="J29" s="357">
        <f>第1号!H8</f>
        <v>0</v>
      </c>
      <c r="K29" s="357"/>
    </row>
    <row r="30" spans="2:12">
      <c r="B30" s="64"/>
      <c r="C30" s="64"/>
      <c r="D30" s="64"/>
      <c r="E30" s="64"/>
      <c r="F30" s="64"/>
      <c r="G30" s="64"/>
      <c r="H30" s="64"/>
      <c r="I30" s="64"/>
      <c r="J30" s="65"/>
      <c r="K30" s="64"/>
    </row>
    <row r="31" spans="2:12" ht="14.4">
      <c r="B31" s="64"/>
      <c r="C31" s="64"/>
      <c r="D31" s="64"/>
      <c r="E31" s="64"/>
      <c r="F31" s="64"/>
      <c r="G31" s="64"/>
      <c r="H31" s="64"/>
      <c r="I31" s="64" t="s">
        <v>146</v>
      </c>
      <c r="J31" s="357">
        <f>第1号!H10</f>
        <v>0</v>
      </c>
      <c r="K31" s="357"/>
      <c r="L31" s="61" t="s">
        <v>155</v>
      </c>
    </row>
    <row r="32" spans="2:12">
      <c r="B32" s="64"/>
      <c r="C32" s="64"/>
      <c r="D32" s="64"/>
      <c r="E32" s="64"/>
      <c r="F32" s="64"/>
      <c r="G32" s="64"/>
      <c r="H32" s="64"/>
      <c r="I32" s="64"/>
      <c r="J32" s="64"/>
      <c r="K32" s="64"/>
    </row>
    <row r="33" spans="2:11">
      <c r="B33" s="64"/>
      <c r="C33" s="64"/>
      <c r="D33" s="64"/>
      <c r="E33" s="64"/>
      <c r="F33" s="64"/>
      <c r="G33" s="64"/>
      <c r="H33" s="64"/>
      <c r="I33" s="64"/>
      <c r="J33" s="64"/>
      <c r="K33" s="64"/>
    </row>
    <row r="34" spans="2:11">
      <c r="B34" s="64"/>
      <c r="C34" s="64"/>
      <c r="D34" s="64"/>
      <c r="E34" s="64"/>
      <c r="F34" s="64"/>
      <c r="G34" s="64"/>
      <c r="H34" s="64"/>
      <c r="I34" s="64"/>
      <c r="J34" s="64"/>
      <c r="K34" s="64"/>
    </row>
    <row r="35" spans="2:11">
      <c r="B35" s="64"/>
      <c r="C35" s="64"/>
      <c r="D35" s="64"/>
      <c r="E35" s="64"/>
      <c r="F35" s="64"/>
      <c r="G35" s="64"/>
      <c r="H35" s="64"/>
      <c r="I35" s="64"/>
      <c r="J35" s="64"/>
      <c r="K35" s="64"/>
    </row>
    <row r="36" spans="2:11">
      <c r="B36" s="64"/>
      <c r="C36" s="64"/>
      <c r="D36" s="64"/>
      <c r="E36" s="64"/>
      <c r="F36" s="64"/>
      <c r="G36" s="64"/>
      <c r="H36" s="64"/>
      <c r="I36" s="64"/>
      <c r="J36" s="64"/>
      <c r="K36" s="64"/>
    </row>
    <row r="41" spans="2:11">
      <c r="J41" s="59" t="s">
        <v>147</v>
      </c>
    </row>
    <row r="42" spans="2:11">
      <c r="J42" s="59" t="s">
        <v>148</v>
      </c>
    </row>
    <row r="43" spans="2:11">
      <c r="J43" s="59" t="s">
        <v>149</v>
      </c>
    </row>
    <row r="44" spans="2:11">
      <c r="J44" s="59" t="s">
        <v>150</v>
      </c>
    </row>
    <row r="45" spans="2:11">
      <c r="J45" s="59" t="s">
        <v>151</v>
      </c>
    </row>
    <row r="46" spans="2:11">
      <c r="J46" s="59" t="s">
        <v>152</v>
      </c>
    </row>
    <row r="47" spans="2:11">
      <c r="J47" s="59" t="s">
        <v>153</v>
      </c>
    </row>
    <row r="48" spans="2:11">
      <c r="J48" s="59" t="s">
        <v>154</v>
      </c>
    </row>
  </sheetData>
  <sheetProtection algorithmName="SHA-512" hashValue="tu+YS3suLnfOeuoSSDF+04J6brSjzdwb+5rCz5Qi2TrMUbCoQIo2vS215YM8qDMqF4+yNGBkGew3jLLcy0ZNsw==" saltValue="gjunJPBrtzWAmITV3a64cA==" spinCount="100000" sheet="1" objects="1" scenarios="1" formatCells="0"/>
  <mergeCells count="31">
    <mergeCell ref="B17:G17"/>
    <mergeCell ref="B18:G18"/>
    <mergeCell ref="B19:G19"/>
    <mergeCell ref="H8:I8"/>
    <mergeCell ref="H9:I9"/>
    <mergeCell ref="H10:I10"/>
    <mergeCell ref="H11:I11"/>
    <mergeCell ref="H12:I12"/>
    <mergeCell ref="H13:I13"/>
    <mergeCell ref="H14:I14"/>
    <mergeCell ref="H15:I15"/>
    <mergeCell ref="H16:I16"/>
    <mergeCell ref="H17:I17"/>
    <mergeCell ref="H18:I18"/>
    <mergeCell ref="H19:I19"/>
    <mergeCell ref="J31:K31"/>
    <mergeCell ref="J29:K29"/>
    <mergeCell ref="A2:L2"/>
    <mergeCell ref="J4:K4"/>
    <mergeCell ref="B7:I7"/>
    <mergeCell ref="J7:K7"/>
    <mergeCell ref="B20:K20"/>
    <mergeCell ref="B8:G8"/>
    <mergeCell ref="B9:G9"/>
    <mergeCell ref="B10:G10"/>
    <mergeCell ref="B11:G11"/>
    <mergeCell ref="B12:G12"/>
    <mergeCell ref="B13:G13"/>
    <mergeCell ref="B14:G14"/>
    <mergeCell ref="B15:G15"/>
    <mergeCell ref="B16:G16"/>
  </mergeCells>
  <phoneticPr fontId="8"/>
  <dataValidations count="3">
    <dataValidation type="list" allowBlank="1" showInputMessage="1" showErrorMessage="1" sqref="J10:J18" xr:uid="{00000000-0002-0000-0600-000000000000}">
      <formula1>$J$41:$J$48</formula1>
    </dataValidation>
    <dataValidation allowBlank="1" showInputMessage="1" showErrorMessage="1" prompt="・都補助金以外で、「自己資金」にて支出する額を記入（寄附金その他収入額）" sqref="I10:I18" xr:uid="{9E7B588D-25EB-482D-92A2-430581756915}"/>
    <dataValidation type="list" allowBlank="1" showInputMessage="1" showErrorMessage="1" prompt="・経費ごとに記入してください" sqref="J9" xr:uid="{EBB1DB16-0730-4FD2-8373-CC7B99451731}">
      <formula1>$J$41:$J$48</formula1>
    </dataValidation>
  </dataValidations>
  <printOptions horizontalCentered="1" verticalCentered="1"/>
  <pageMargins left="0.35433070866141736" right="0.39370078740157483" top="0.39370078740157483" bottom="0.15748031496062992" header="0.31496062992125984" footer="0.31496062992125984"/>
  <pageSetup paperSize="9" fitToHeight="0" orientation="portrait" blackAndWhite="1" r:id="rId1"/>
  <headerFooter alignWithMargins="0"/>
  <colBreaks count="1" manualBreakCount="1">
    <brk id="12" max="3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B9"/>
  <sheetViews>
    <sheetView workbookViewId="0">
      <selection activeCell="B1" sqref="B1"/>
    </sheetView>
  </sheetViews>
  <sheetFormatPr defaultRowHeight="13.2"/>
  <cols>
    <col min="1" max="1" width="21.21875" customWidth="1"/>
    <col min="2" max="2" width="58" customWidth="1"/>
  </cols>
  <sheetData>
    <row r="1" spans="1:2" ht="29.4" customHeight="1" thickBot="1">
      <c r="A1" s="28" t="s">
        <v>191</v>
      </c>
      <c r="B1" s="29" t="s">
        <v>192</v>
      </c>
    </row>
    <row r="2" spans="1:2" ht="26.4" customHeight="1">
      <c r="A2" s="30" t="s">
        <v>193</v>
      </c>
      <c r="B2" s="31" t="s">
        <v>194</v>
      </c>
    </row>
    <row r="3" spans="1:2" ht="26.4" customHeight="1">
      <c r="A3" s="32" t="s">
        <v>195</v>
      </c>
      <c r="B3" s="33" t="s">
        <v>196</v>
      </c>
    </row>
    <row r="4" spans="1:2" ht="37.799999999999997">
      <c r="A4" s="34" t="s">
        <v>197</v>
      </c>
      <c r="B4" s="33" t="s">
        <v>198</v>
      </c>
    </row>
    <row r="5" spans="1:2" ht="35.4" customHeight="1">
      <c r="A5" s="32" t="s">
        <v>199</v>
      </c>
      <c r="B5" s="33" t="s">
        <v>200</v>
      </c>
    </row>
    <row r="6" spans="1:2" ht="26.4" customHeight="1">
      <c r="A6" s="32" t="s">
        <v>201</v>
      </c>
      <c r="B6" s="33" t="s">
        <v>202</v>
      </c>
    </row>
    <row r="7" spans="1:2" ht="26.4" customHeight="1">
      <c r="A7" s="32" t="s">
        <v>203</v>
      </c>
      <c r="B7" s="33" t="s">
        <v>204</v>
      </c>
    </row>
    <row r="8" spans="1:2" ht="26.4" customHeight="1">
      <c r="A8" s="32" t="s">
        <v>205</v>
      </c>
      <c r="B8" s="33" t="s">
        <v>206</v>
      </c>
    </row>
    <row r="9" spans="1:2" ht="61.95" customHeight="1">
      <c r="A9" s="34" t="s">
        <v>207</v>
      </c>
      <c r="B9" s="33" t="s">
        <v>208</v>
      </c>
    </row>
  </sheetData>
  <phoneticPr fontId="5"/>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C21"/>
  <sheetViews>
    <sheetView workbookViewId="0">
      <selection activeCell="B1" sqref="B1:C21"/>
    </sheetView>
  </sheetViews>
  <sheetFormatPr defaultRowHeight="13.2"/>
  <cols>
    <col min="3" max="3" width="50.21875" customWidth="1"/>
  </cols>
  <sheetData>
    <row r="1" spans="2:3" ht="21" customHeight="1">
      <c r="B1" s="1" t="s">
        <v>144</v>
      </c>
      <c r="C1" s="2"/>
    </row>
    <row r="2" spans="2:3" ht="21" customHeight="1">
      <c r="B2" s="1" t="s">
        <v>145</v>
      </c>
      <c r="C2" s="2"/>
    </row>
    <row r="3" spans="2:3" ht="22.5" customHeight="1">
      <c r="B3" s="3" t="s">
        <v>106</v>
      </c>
      <c r="C3" s="4" t="s">
        <v>125</v>
      </c>
    </row>
    <row r="4" spans="2:3" ht="22.5" customHeight="1">
      <c r="B4" s="3" t="s">
        <v>107</v>
      </c>
      <c r="C4" s="4" t="s">
        <v>126</v>
      </c>
    </row>
    <row r="5" spans="2:3" ht="22.5" customHeight="1">
      <c r="B5" s="3" t="s">
        <v>108</v>
      </c>
      <c r="C5" s="4" t="s">
        <v>127</v>
      </c>
    </row>
    <row r="6" spans="2:3" ht="22.5" customHeight="1">
      <c r="B6" s="3" t="s">
        <v>109</v>
      </c>
      <c r="C6" s="4" t="s">
        <v>128</v>
      </c>
    </row>
    <row r="7" spans="2:3" ht="22.5" customHeight="1">
      <c r="B7" s="3" t="s">
        <v>110</v>
      </c>
      <c r="C7" s="4" t="s">
        <v>129</v>
      </c>
    </row>
    <row r="8" spans="2:3" ht="22.5" customHeight="1">
      <c r="B8" s="3" t="s">
        <v>111</v>
      </c>
      <c r="C8" s="4" t="s">
        <v>130</v>
      </c>
    </row>
    <row r="9" spans="2:3" ht="22.5" customHeight="1">
      <c r="B9" s="3" t="s">
        <v>112</v>
      </c>
      <c r="C9" s="4" t="s">
        <v>131</v>
      </c>
    </row>
    <row r="10" spans="2:3" ht="22.5" customHeight="1">
      <c r="B10" s="3" t="s">
        <v>113</v>
      </c>
      <c r="C10" s="4" t="s">
        <v>132</v>
      </c>
    </row>
    <row r="11" spans="2:3" ht="22.5" customHeight="1">
      <c r="B11" s="3" t="s">
        <v>114</v>
      </c>
      <c r="C11" s="4" t="s">
        <v>133</v>
      </c>
    </row>
    <row r="12" spans="2:3" ht="22.5" customHeight="1">
      <c r="B12" s="3" t="s">
        <v>115</v>
      </c>
      <c r="C12" s="4" t="s">
        <v>134</v>
      </c>
    </row>
    <row r="13" spans="2:3" ht="22.5" customHeight="1">
      <c r="B13" s="3" t="s">
        <v>117</v>
      </c>
      <c r="C13" s="4" t="s">
        <v>135</v>
      </c>
    </row>
    <row r="14" spans="2:3" ht="22.5" customHeight="1">
      <c r="B14" s="3" t="s">
        <v>116</v>
      </c>
      <c r="C14" s="4" t="s">
        <v>136</v>
      </c>
    </row>
    <row r="15" spans="2:3" ht="22.5" customHeight="1">
      <c r="B15" s="3" t="s">
        <v>118</v>
      </c>
      <c r="C15" s="4" t="s">
        <v>137</v>
      </c>
    </row>
    <row r="16" spans="2:3" ht="22.5" customHeight="1">
      <c r="B16" s="3" t="s">
        <v>119</v>
      </c>
      <c r="C16" s="4" t="s">
        <v>138</v>
      </c>
    </row>
    <row r="17" spans="2:3" ht="22.5" customHeight="1">
      <c r="B17" s="3" t="s">
        <v>120</v>
      </c>
      <c r="C17" s="4" t="s">
        <v>139</v>
      </c>
    </row>
    <row r="18" spans="2:3" ht="22.5" customHeight="1">
      <c r="B18" s="3" t="s">
        <v>121</v>
      </c>
      <c r="C18" s="4" t="s">
        <v>140</v>
      </c>
    </row>
    <row r="19" spans="2:3" ht="22.5" customHeight="1">
      <c r="B19" s="3" t="s">
        <v>122</v>
      </c>
      <c r="C19" s="4" t="s">
        <v>141</v>
      </c>
    </row>
    <row r="20" spans="2:3" ht="22.5" customHeight="1">
      <c r="B20" s="3" t="s">
        <v>123</v>
      </c>
      <c r="C20" s="4" t="s">
        <v>142</v>
      </c>
    </row>
    <row r="21" spans="2:3" ht="22.5" customHeight="1">
      <c r="B21" s="3" t="s">
        <v>124</v>
      </c>
      <c r="C21" s="4" t="s">
        <v>143</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w E A A B Q S w M E F A A C A A g A l H k s W Y i q 8 y m n A A A A 9 w A A A B I A H A B D b 2 5 m a W c v U G F j a 2 F n Z S 5 4 b W w g o h g A K K A U A A A A A A A A A A A A A A A A A A A A A A A A A A A A h Y + x D o I w G I R f h X S n L Z i Y S n 7 K 4 G Y k I T E x r k 2 t U I V i a L G 8 m 4 O P 5 C u I U d T N 8 e 6 + S + 7 u 1 x t k Q 1 M H F 9 V Z 3 Z o U R Z i i Q B n Z 7 r U p U 9 S 7 Q 8 h Q x q E Q 8 i R K F Y y w s c l g d Y o q 5 8 4 J I d 5 7 7 G e 4 7 U o S U x q R X b 7 e y E o 1 I t T G O m G k Q p / W / n 8 L c d i + x v A Y L + Y 4 Y o w y T I F M L u T a f I l 4 H P x M f 0 x Y 9 r X r O 8 W P I l w V Q C Y J 5 H 2 C P w B Q S w M E F A A C A A g A l H k s 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R 5 L F k 1 G f C b A w E A A G E B A A A T A B w A R m 9 y b X V s Y X M v U 2 V j d G l v b j E u b S C i G A A o o B Q A A A A A A A A A A A A A A A A A A A A A A A A A A A A r T k 0 u y c z P U w i G 0 I b W v F y 8 X M U Z i U W p K Q r K S i G J S T m p B g a G C h o B i e m p C k a a S g q 2 C j m p J b x c C k D w u G n v 4 + Y 9 j 5 t 2 A g U D U t L 0 w K q L N d w y c 1 L 1 n P P z S l L z S o o 1 l J y t Y k K L U 4 u K Y 4 o z 8 6 o S M w 3 M T G J c U o u z S / I L Y p z y 8 7 M N 9 Q p S 0 p Q 0 d R S i P X M L c l J z g Z o S Q S 6 x V T L U M 1 a K 1 d S B 2 A V 3 i S 3 C 2 u p o z x R b u B u V Y m u j X R J L E m O h O p 4 u 6 X w 2 e 8 v j x q m P m 3 o e N 8 5 / O q 8 b q B e s W C + k K D G v O C 2 / K N c 5 P 6 c 0 N y + k s g D o b J g 5 O t X V S h B x Q y U d h R K g n E J J a k V J r Y 4 C T N w I R b x W k 5 c r M w + X n d Y A U E s B A i 0 A F A A C A A g A l H k s W Y i q 8 y m n A A A A 9 w A A A B I A A A A A A A A A A A A A A A A A A A A A A E N v b m Z p Z y 9 Q Y W N r Y W d l L n h t b F B L A Q I t A B Q A A g A I A J R 5 L F k P y u m r p A A A A O k A A A A T A A A A A A A A A A A A A A A A A P M A A A B b Q 2 9 u d G V u d F 9 U e X B l c 1 0 u e G 1 s U E s B A i 0 A F A A C A A g A l H k s W T U Z 8 J s D A Q A A Y Q E A A B M A A A A A A A A A A A A A A A A A 5 A E A A E Z v c m 1 1 b G F z L 1 N l Y 3 R p b 2 4 x L m 1 Q S w U G A A A A A A M A A w D C A A A A N 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Q k A A A A A A A B L C 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M D A x J T I w K F B h Z 2 U l M j A y 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F R h c m d l d C I g V m F s d W U 9 I n N U Y W J s Z T A w M V 9 f U G F n Z V 8 y I i A v P j x F b n R y e S B U e X B l P S J G a W x s Z W R D b 2 1 w b G V 0 Z V J l c 3 V s d F R v V 2 9 y a 3 N o Z W V 0 I i B W Y W x 1 Z T 0 i b D E i I C 8 + P E V u d H J 5 I F R 5 c G U 9 I k Z p b G x D b 3 V u d C I g V m F s d W U 9 I m w 4 I i A v P j x F b n R y e S B U e X B l P S J G a W x s R X J y b 3 J D b 2 R l I i B W Y W x 1 Z T 0 i c 1 V u a 2 5 v d 2 4 i I C 8 + P E V u d H J 5 I F R 5 c G U 9 I k Z p b G x F c n J v c k N v d W 5 0 I i B W Y W x 1 Z T 0 i b D A i I C 8 + P E V u d H J 5 I F R 5 c G U 9 I k Z p b G x M Y X N 0 V X B k Y X R l Z C I g V m F s d W U 9 I m Q y M D I 0 L T A 3 L T M w V D A 3 O j A x O j E y L j Q y M T A 0 M T F a I i A v P j x F b n R y e S B U e X B l P S J G a W x s Q 2 9 s d W 1 u V H l w Z X M i I F Z h b H V l P S J z Q m d Z P S I g L z 4 8 R W 5 0 c n k g V H l w Z T 0 i R m l s b E N v b H V t b k 5 h b W V z I i B W Y W x 1 Z T 0 i c 1 s m c X V v d D t D b 2 x 1 b W 4 x J n F 1 b 3 Q 7 L C Z x d W 9 0 O 0 N v b H V t b j I m c X V v d D t d I i A v P j x F b n R y e S B U e X B l P S J G a W x s U 3 R h d H V z I i B W Y W x 1 Z T 0 i c 0 N v b X B s Z X R l 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1 R h Y m x l M D A x I C h Q Y W d l I D I p L + W k i e a b t O O B l e O C j O O B n + W e i y 5 7 Q 2 9 s d W 1 u M S w w f S Z x d W 9 0 O y w m c X V v d D t T Z W N 0 a W 9 u M S 9 U Y W J s Z T A w M S A o U G F n Z S A y K S / l p I n m m 7 T j g Z X j g o z j g Z / l n o s u e 0 N v b H V t b j I s M X 0 m c X V v d D t d L C Z x d W 9 0 O 0 N v b H V t b k N v d W 5 0 J n F 1 b 3 Q 7 O j I s J n F 1 b 3 Q 7 S 2 V 5 Q 2 9 s d W 1 u T m F t Z X M m c X V v d D s 6 W 1 0 s J n F 1 b 3 Q 7 Q 2 9 s d W 1 u S W R l b n R p d G l l c y Z x d W 9 0 O z p b J n F 1 b 3 Q 7 U 2 V j d G l v b j E v V G F i b G U w M D E g K F B h Z 2 U g M i k v 5 a S J 5 p u 0 4 4 G V 4 4 K M 4 4 G f 5 Z 6 L L n t D b 2 x 1 b W 4 x L D B 9 J n F 1 b 3 Q 7 L C Z x d W 9 0 O 1 N l Y 3 R p b 2 4 x L 1 R h Y m x l M D A x I C h Q Y W d l I D I p L + W k i e a b t O O B l e O C j O O B n + W e i y 5 7 Q 2 9 s d W 1 u M i w x f S Z x d W 9 0 O 1 0 s J n F 1 b 3 Q 7 U m V s Y X R p b 2 5 z a G l w S W 5 m b y Z x d W 9 0 O z p b X X 0 i I C 8 + P C 9 T d G F i b G V F b n R y a W V z P j w v S X R l b T 4 8 S X R l b T 4 8 S X R l b U x v Y 2 F 0 a W 9 u P j x J d G V t V H l w Z T 5 G b 3 J t d W x h P C 9 J d G V t V H l w Z T 4 8 S X R l b V B h d G g + U 2 V j d G l v b j E v V G F i b G U w M D E l M j A o U G F n Z S U y M D I p L y V F M y U 4 M i V C R C V F M y U 4 M y V C Q y V F M y U 4 M i V C O T w v S X R l b V B h d G g + P C 9 J d G V t T G 9 j Y X R p b 2 4 + P F N 0 Y W J s Z U V u d H J p Z X M g L z 4 8 L 0 l 0 Z W 0 + P E l 0 Z W 0 + P E l 0 Z W 1 M b 2 N h d G l v b j 4 8 S X R l b V R 5 c G U + R m 9 y b X V s Y T w v S X R l b V R 5 c G U + P E l 0 Z W 1 Q Y X R o P l N l Y 3 R p b 2 4 x L 1 R h Y m x l M D A x J T I w K F B h Z 2 U l M j A y K S 9 U Y W J s Z T A w M T w v S X R l b V B h d G g + P C 9 J d G V t T G 9 j Y X R p b 2 4 + P F N 0 Y W J s Z U V u d H J p Z X M g L z 4 8 L 0 l 0 Z W 0 + P E l 0 Z W 0 + P E l 0 Z W 1 M b 2 N h d G l v b j 4 8 S X R l b V R 5 c G U + R m 9 y b X V s Y T w v S X R l b V R 5 c G U + P E l 0 Z W 1 Q Y X R o P l N l Y 3 R p b 2 4 x L 1 R h Y m x l M D A x J T I w K F B h Z 2 U l M j A y K S 8 l R T U l Q T Q l O D k l R T Y l O U I l Q j Q l R T M l O D E l O T U l R T M l O D I l O E M l R T M l O D E l O U Y l R T U l O U U l O E I 8 L 0 l 0 Z W 1 Q Y X R o P j w v S X R l b U x v Y 2 F 0 a W 9 u P j x T d G F i b G V F b n R y a W V z I C 8 + P C 9 J d G V t P j w v S X R l b X M + P C 9 M b 2 N h b F B h Y 2 t h Z 2 V N Z X R h Z G F 0 Y U Z p b G U + F g A A A F B L B Q Y A A A A A A A A A A A A A A A A A A A A A A A D a A A A A A Q A A A N C M n d 8 B F d E R j H o A w E / C l + s B A A A A B B a m F D Q j i k 6 2 O G g c 5 c e D 6 Q A A A A A C A A A A A A A D Z g A A w A A A A B A A A A B p X b s + O P m 1 N c 0 Q y 1 L / w A 0 3 A A A A A A S A A A C g A A A A E A A A A N / h D K Q Z m / T H v A r Q P D N a U 2 V Q A A A A N W y u a I Z e 7 E Z a e M z E i D d + n Y r R x 4 8 Z W P r b J 8 c m U X A Z S i o l c Y G E U 0 4 c z j b 6 H N e v J u l s c q j a K y t v n l r F D G G n + Q I K u F X E B o D y w R o b D L / m Z E / I O H U U A A A A g G m w D m V m r x W 5 b N i S L k 4 y T k Y v q b o = < / D a t a M a s h u p > 
</file>

<file path=customXml/itemProps1.xml><?xml version="1.0" encoding="utf-8"?>
<ds:datastoreItem xmlns:ds="http://schemas.openxmlformats.org/officeDocument/2006/customXml" ds:itemID="{458AD889-BE55-4B71-9F1D-75E2EAC2417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一覧 </vt:lpstr>
      <vt:lpstr>第1号</vt:lpstr>
      <vt:lpstr>第1号-2</vt:lpstr>
      <vt:lpstr>第1号-3</vt:lpstr>
      <vt:lpstr>第1号-4 </vt:lpstr>
      <vt:lpstr>参考様式１－① </vt:lpstr>
      <vt:lpstr>参考様式１-②</vt:lpstr>
      <vt:lpstr>対象経費一覧</vt:lpstr>
      <vt:lpstr>（非表示）サービス種別</vt:lpstr>
      <vt:lpstr>'一覧 '!Print_Area</vt:lpstr>
      <vt:lpstr>'参考様式１－① '!Print_Area</vt:lpstr>
      <vt:lpstr>'参考様式１-②'!Print_Area</vt:lpstr>
      <vt:lpstr>第1号!Print_Area</vt:lpstr>
      <vt:lpstr>'第1号-2'!Print_Area</vt:lpstr>
      <vt:lpstr>'第1号-3'!Print_Area</vt:lpstr>
      <vt:lpstr>'第1号-4 '!Print_Area</vt:lpstr>
      <vt:lpstr>'一覧 '!Print_Titles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sinzai064</cp:lastModifiedBy>
  <cp:lastPrinted>2025-10-02T05:11:35Z</cp:lastPrinted>
  <dcterms:created xsi:type="dcterms:W3CDTF">2008-03-04T23:55:33Z</dcterms:created>
  <dcterms:modified xsi:type="dcterms:W3CDTF">2025-10-02T06:26:59Z</dcterms:modified>
</cp:coreProperties>
</file>