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障害\R07\06_財団ＨＰ\071020_(ア)(イ)(ウ)交付申請書様式掲載\(ウ)\"/>
    </mc:Choice>
  </mc:AlternateContent>
  <xr:revisionPtr revIDLastSave="0" documentId="13_ncr:1_{DED7B1CD-58EB-43BA-815E-58B5416BFFE9}" xr6:coauthVersionLast="47" xr6:coauthVersionMax="47" xr10:uidLastSave="{00000000-0000-0000-0000-000000000000}"/>
  <bookViews>
    <workbookView xWindow="-120" yWindow="-120" windowWidth="29040" windowHeight="15720" xr2:uid="{73287675-65D9-425F-920C-B3A210398532}"/>
  </bookViews>
  <sheets>
    <sheet name="〔災害要件なし〕事業所別" sheetId="1" r:id="rId1"/>
    <sheet name="記入例" sheetId="2" r:id="rId2"/>
  </sheets>
  <definedNames>
    <definedName name="■">#REF!</definedName>
    <definedName name="▼">#REF!</definedName>
    <definedName name="④">#REF!</definedName>
    <definedName name="_xlnm.Print_Area" localSheetId="0">〔災害要件なし〕事業所別!$A$1:$P$44</definedName>
    <definedName name="_xlnm.Print_Area" localSheetId="1">記入例!$A$1:$R$46</definedName>
    <definedName name="あ" localSheetId="1">#REF!</definedName>
    <definedName name="あ">#REF!</definedName>
    <definedName name="あいう">#REF!</definedName>
    <definedName name="加入証明書">#REF!</definedName>
    <definedName name="事業計画書_福祉避難所_" localSheetId="1">記入例!$W$25:$W$34</definedName>
    <definedName name="事業計画書_福祉避難所_">〔災害要件なし〕事業所別!$V$24:$V$33</definedName>
    <definedName name="事業計画書_福祉避難所別_" localSheetId="1">記入例!$W$25:$W$34</definedName>
    <definedName name="事業計画書_福祉避難所別_">〔災害要件なし〕事業所別!$V$24:$V$33</definedName>
    <definedName name="令和07年度事業計画時提出書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2" l="1"/>
  <c r="T18" i="2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D18" i="2"/>
  <c r="P16" i="2"/>
  <c r="Q16" i="2" s="1"/>
  <c r="P2" i="2"/>
  <c r="B41" i="1"/>
  <c r="C17" i="1" s="1"/>
  <c r="S17" i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O15" i="1"/>
  <c r="P15" i="1" s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12" authorId="0" shapeId="0" xr:uid="{9D034E80-FE75-46B1-A8B7-C0EEC75A3C97}">
      <text>
        <r>
          <rPr>
            <b/>
            <sz val="16"/>
            <color indexed="81"/>
            <rFont val="ＭＳ Ｐゴシック"/>
            <family val="3"/>
            <charset val="128"/>
          </rPr>
          <t>４戸以下の申請の場合は本表の記入は不要です。</t>
        </r>
      </text>
    </comment>
    <comment ref="P15" authorId="0" shapeId="0" xr:uid="{39B95DE6-EAB7-407E-8AA3-42A35A7E5ABC}">
      <text>
        <r>
          <rPr>
            <sz val="10"/>
            <color indexed="81"/>
            <rFont val="ＭＳ Ｐゴシック"/>
            <family val="3"/>
            <charset val="128"/>
          </rPr>
          <t>黄色の網掛け部分は直接入力不可です。</t>
        </r>
      </text>
    </comment>
  </commentList>
</comments>
</file>

<file path=xl/sharedStrings.xml><?xml version="1.0" encoding="utf-8"?>
<sst xmlns="http://schemas.openxmlformats.org/spreadsheetml/2006/main" count="148" uniqueCount="73">
  <si>
    <t>公益財団法人東京都福祉保健財団 理事長 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フクシ</t>
    </rPh>
    <rPh sb="11" eb="13">
      <t>ホケン</t>
    </rPh>
    <rPh sb="13" eb="15">
      <t>ザイダン</t>
    </rPh>
    <rPh sb="16" eb="19">
      <t>リジチョウ</t>
    </rPh>
    <rPh sb="20" eb="21">
      <t>ドノ</t>
    </rPh>
    <phoneticPr fontId="4"/>
  </si>
  <si>
    <t xml:space="preserve">令和７年度 東京都障害福祉サービス等職員宿舎借り上げ支援事業  </t>
    <rPh sb="0" eb="2">
      <t>レイワ</t>
    </rPh>
    <rPh sb="3" eb="5">
      <t>ネンド</t>
    </rPh>
    <rPh sb="6" eb="9">
      <t>トウキョウト</t>
    </rPh>
    <rPh sb="9" eb="11">
      <t>ショウガイ</t>
    </rPh>
    <rPh sb="11" eb="13">
      <t>フクシ</t>
    </rPh>
    <rPh sb="17" eb="18">
      <t>トウ</t>
    </rPh>
    <rPh sb="18" eb="20">
      <t>ショクイン</t>
    </rPh>
    <rPh sb="20" eb="28">
      <t>シカ</t>
    </rPh>
    <rPh sb="28" eb="30">
      <t>ジギョウ</t>
    </rPh>
    <phoneticPr fontId="4"/>
  </si>
  <si>
    <t>事業所名</t>
    <rPh sb="0" eb="4">
      <t>ジギョウショメイ</t>
    </rPh>
    <phoneticPr fontId="4"/>
  </si>
  <si>
    <t xml:space="preserve">所    在    地 </t>
    <rPh sb="0" eb="1">
      <t>トコロ</t>
    </rPh>
    <rPh sb="5" eb="6">
      <t>ザイ</t>
    </rPh>
    <rPh sb="10" eb="11">
      <t>チ</t>
    </rPh>
    <phoneticPr fontId="4"/>
  </si>
  <si>
    <t>５戸以上申請する場合は下表に記入してください。（４戸以下の申請の場合は記入は不要です）</t>
    <rPh sb="1" eb="4">
      <t>コイジョウ</t>
    </rPh>
    <rPh sb="4" eb="6">
      <t>シンセイ</t>
    </rPh>
    <rPh sb="8" eb="10">
      <t>バアイ</t>
    </rPh>
    <rPh sb="11" eb="13">
      <t>カヒョウ</t>
    </rPh>
    <rPh sb="14" eb="16">
      <t>キニュウ</t>
    </rPh>
    <rPh sb="25" eb="28">
      <t>コイカ</t>
    </rPh>
    <rPh sb="29" eb="31">
      <t>シンセイ</t>
    </rPh>
    <rPh sb="32" eb="34">
      <t>バアイ</t>
    </rPh>
    <rPh sb="35" eb="37">
      <t>キニュウ</t>
    </rPh>
    <rPh sb="38" eb="40">
      <t>フヨウ</t>
    </rPh>
    <phoneticPr fontId="4"/>
  </si>
  <si>
    <t>同一所在地内のサービス種別毎に利用定員数を記入してください。（サービス種別コードは『助成金の手引』（助成金交付要綱別表1）を参照してください。）
利用定員数の定めがないサービスについては記入不要です。</t>
    <rPh sb="0" eb="2">
      <t>ドウイツ</t>
    </rPh>
    <rPh sb="2" eb="5">
      <t>ショザイチ</t>
    </rPh>
    <rPh sb="5" eb="6">
      <t>ナイ</t>
    </rPh>
    <rPh sb="11" eb="13">
      <t>シュベツ</t>
    </rPh>
    <rPh sb="13" eb="14">
      <t>マイ</t>
    </rPh>
    <rPh sb="15" eb="17">
      <t>リヨウ</t>
    </rPh>
    <rPh sb="17" eb="19">
      <t>テイイン</t>
    </rPh>
    <rPh sb="19" eb="20">
      <t>スウ</t>
    </rPh>
    <rPh sb="21" eb="23">
      <t>キニュウ</t>
    </rPh>
    <rPh sb="35" eb="37">
      <t>シュベツ</t>
    </rPh>
    <rPh sb="42" eb="45">
      <t>ジョセイキン</t>
    </rPh>
    <rPh sb="46" eb="48">
      <t>テビ</t>
    </rPh>
    <rPh sb="50" eb="53">
      <t>ジョセイキン</t>
    </rPh>
    <rPh sb="53" eb="55">
      <t>コウフ</t>
    </rPh>
    <rPh sb="55" eb="57">
      <t>ヨウコウ</t>
    </rPh>
    <rPh sb="57" eb="59">
      <t>ベッピョウ</t>
    </rPh>
    <rPh sb="62" eb="64">
      <t>サンショウ</t>
    </rPh>
    <rPh sb="73" eb="78">
      <t>リヨウテイインスウ</t>
    </rPh>
    <rPh sb="79" eb="80">
      <t>サダ</t>
    </rPh>
    <rPh sb="93" eb="97">
      <t>キニュウフヨウ</t>
    </rPh>
    <phoneticPr fontId="12"/>
  </si>
  <si>
    <t>サービス
種別コード</t>
    <rPh sb="5" eb="7">
      <t>シュベツ</t>
    </rPh>
    <phoneticPr fontId="12"/>
  </si>
  <si>
    <t>ア</t>
    <phoneticPr fontId="4"/>
  </si>
  <si>
    <t>イ</t>
    <phoneticPr fontId="4"/>
  </si>
  <si>
    <t>ウ</t>
    <phoneticPr fontId="4"/>
  </si>
  <si>
    <t>エ</t>
    <phoneticPr fontId="4"/>
  </si>
  <si>
    <t>オ</t>
    <phoneticPr fontId="4"/>
  </si>
  <si>
    <t>カ</t>
    <phoneticPr fontId="4"/>
  </si>
  <si>
    <t>キ</t>
    <phoneticPr fontId="4"/>
  </si>
  <si>
    <t>ク</t>
    <phoneticPr fontId="4"/>
  </si>
  <si>
    <t>ケ</t>
    <phoneticPr fontId="4"/>
  </si>
  <si>
    <t>コ</t>
    <phoneticPr fontId="4"/>
  </si>
  <si>
    <t>サ</t>
    <phoneticPr fontId="4"/>
  </si>
  <si>
    <t>シ</t>
    <phoneticPr fontId="4"/>
  </si>
  <si>
    <t>ス</t>
    <phoneticPr fontId="4"/>
  </si>
  <si>
    <t>セ</t>
    <phoneticPr fontId="4"/>
  </si>
  <si>
    <t>ソ</t>
    <phoneticPr fontId="4"/>
  </si>
  <si>
    <t>定員合計数</t>
    <rPh sb="0" eb="2">
      <t>テイイン</t>
    </rPh>
    <rPh sb="2" eb="4">
      <t>ゴウケイ</t>
    </rPh>
    <rPh sb="4" eb="5">
      <t>スウ</t>
    </rPh>
    <phoneticPr fontId="4"/>
  </si>
  <si>
    <t>申請上限
戸数</t>
    <rPh sb="0" eb="2">
      <t>シンセイ</t>
    </rPh>
    <rPh sb="2" eb="4">
      <t>ジョウゲン</t>
    </rPh>
    <rPh sb="5" eb="7">
      <t>コスウ</t>
    </rPh>
    <phoneticPr fontId="4"/>
  </si>
  <si>
    <t>利用定員数</t>
    <rPh sb="0" eb="2">
      <t>リヨウ</t>
    </rPh>
    <rPh sb="2" eb="3">
      <t>サダ</t>
    </rPh>
    <rPh sb="3" eb="4">
      <t>イン</t>
    </rPh>
    <rPh sb="4" eb="5">
      <t>スウ</t>
    </rPh>
    <phoneticPr fontId="12"/>
  </si>
  <si>
    <t>0～40</t>
    <phoneticPr fontId="4"/>
  </si>
  <si>
    <t>タ</t>
    <phoneticPr fontId="4"/>
  </si>
  <si>
    <t>チ</t>
    <phoneticPr fontId="4"/>
  </si>
  <si>
    <t>ツ</t>
    <phoneticPr fontId="4"/>
  </si>
  <si>
    <t>テ</t>
    <phoneticPr fontId="4"/>
  </si>
  <si>
    <t>ト</t>
    <phoneticPr fontId="4"/>
  </si>
  <si>
    <t>ナ</t>
    <phoneticPr fontId="4"/>
  </si>
  <si>
    <t>ニ</t>
    <phoneticPr fontId="4"/>
  </si>
  <si>
    <t>ヌ</t>
    <phoneticPr fontId="4"/>
  </si>
  <si>
    <t>ネ</t>
    <phoneticPr fontId="4"/>
  </si>
  <si>
    <t>ノ</t>
    <phoneticPr fontId="4"/>
  </si>
  <si>
    <t>ハ</t>
    <phoneticPr fontId="4"/>
  </si>
  <si>
    <t>ヒ</t>
    <phoneticPr fontId="4"/>
  </si>
  <si>
    <t>フ</t>
    <phoneticPr fontId="4"/>
  </si>
  <si>
    <t>合計</t>
    <rPh sb="0" eb="2">
      <t>ゴウケイ</t>
    </rPh>
    <phoneticPr fontId="12"/>
  </si>
  <si>
    <t>今年度申請上限戸数</t>
    <rPh sb="0" eb="3">
      <t>コンネンド</t>
    </rPh>
    <rPh sb="3" eb="5">
      <t>シンセイ</t>
    </rPh>
    <rPh sb="5" eb="7">
      <t>ジョウゲン</t>
    </rPh>
    <rPh sb="7" eb="8">
      <t>コ</t>
    </rPh>
    <rPh sb="8" eb="9">
      <t>カズ</t>
    </rPh>
    <phoneticPr fontId="12"/>
  </si>
  <si>
    <t>利用定員数</t>
    <rPh sb="0" eb="2">
      <t>リヨウ</t>
    </rPh>
    <rPh sb="2" eb="4">
      <t>テイイン</t>
    </rPh>
    <rPh sb="4" eb="5">
      <t>スウ</t>
    </rPh>
    <phoneticPr fontId="12"/>
  </si>
  <si>
    <t>41～50</t>
    <phoneticPr fontId="4"/>
  </si>
  <si>
    <t>1. 助成対象額</t>
    <rPh sb="3" eb="5">
      <t>ジョセイ</t>
    </rPh>
    <rPh sb="5" eb="7">
      <t>タイショウ</t>
    </rPh>
    <rPh sb="7" eb="8">
      <t>ガク</t>
    </rPh>
    <phoneticPr fontId="12"/>
  </si>
  <si>
    <t>円</t>
    <rPh sb="0" eb="1">
      <t>エン</t>
    </rPh>
    <phoneticPr fontId="12"/>
  </si>
  <si>
    <t>51～60</t>
    <phoneticPr fontId="4"/>
  </si>
  <si>
    <t>61～70</t>
    <phoneticPr fontId="4"/>
  </si>
  <si>
    <t>2. 内訳</t>
    <rPh sb="3" eb="5">
      <t>ウチワケ</t>
    </rPh>
    <phoneticPr fontId="12"/>
  </si>
  <si>
    <t>71～80</t>
    <phoneticPr fontId="4"/>
  </si>
  <si>
    <t>宿舎番号</t>
    <rPh sb="0" eb="2">
      <t>シュクシャ</t>
    </rPh>
    <rPh sb="2" eb="4">
      <t>バンゴウ</t>
    </rPh>
    <phoneticPr fontId="12"/>
  </si>
  <si>
    <t>助成対象額（円）</t>
    <rPh sb="0" eb="2">
      <t>ジョセイ</t>
    </rPh>
    <rPh sb="2" eb="4">
      <t>タイショウ</t>
    </rPh>
    <rPh sb="4" eb="5">
      <t>ガク</t>
    </rPh>
    <rPh sb="6" eb="7">
      <t>エン</t>
    </rPh>
    <phoneticPr fontId="12"/>
  </si>
  <si>
    <t>備     考</t>
    <rPh sb="0" eb="1">
      <t>ビ</t>
    </rPh>
    <rPh sb="6" eb="7">
      <t>コウ</t>
    </rPh>
    <phoneticPr fontId="12"/>
  </si>
  <si>
    <t>81～90</t>
    <phoneticPr fontId="4"/>
  </si>
  <si>
    <t>91～100</t>
    <phoneticPr fontId="4"/>
  </si>
  <si>
    <t>101～110</t>
    <phoneticPr fontId="4"/>
  </si>
  <si>
    <t>111～120</t>
    <phoneticPr fontId="4"/>
  </si>
  <si>
    <t>121～130</t>
    <phoneticPr fontId="4"/>
  </si>
  <si>
    <t>131～140</t>
    <phoneticPr fontId="4"/>
  </si>
  <si>
    <t>141～150</t>
    <phoneticPr fontId="4"/>
  </si>
  <si>
    <t>151～160</t>
    <phoneticPr fontId="4"/>
  </si>
  <si>
    <t>161～170</t>
    <phoneticPr fontId="4"/>
  </si>
  <si>
    <t>171～180</t>
    <phoneticPr fontId="4"/>
  </si>
  <si>
    <t>181～190</t>
    <phoneticPr fontId="4"/>
  </si>
  <si>
    <t>191～</t>
    <phoneticPr fontId="4"/>
  </si>
  <si>
    <t>※事業所が複数ある場合は、事業所毎に本書を作成してください。</t>
    <rPh sb="1" eb="4">
      <t>ジギョウショ</t>
    </rPh>
    <rPh sb="5" eb="7">
      <t>フクスウ</t>
    </rPh>
    <rPh sb="9" eb="11">
      <t>バアイ</t>
    </rPh>
    <rPh sb="13" eb="16">
      <t>ジギョウショ</t>
    </rPh>
    <rPh sb="16" eb="17">
      <t>マイ</t>
    </rPh>
    <rPh sb="18" eb="19">
      <t>ホン</t>
    </rPh>
    <rPh sb="19" eb="20">
      <t>ショ</t>
    </rPh>
    <rPh sb="21" eb="23">
      <t>サクセイ</t>
    </rPh>
    <phoneticPr fontId="4"/>
  </si>
  <si>
    <t>〔障害・災害要件なし〕令和7年度</t>
    <rPh sb="1" eb="3">
      <t>ショウガイ</t>
    </rPh>
    <rPh sb="4" eb="8">
      <t>サイガイヨウケン</t>
    </rPh>
    <phoneticPr fontId="4"/>
  </si>
  <si>
    <t>交付申請書（災害要件なし事業所）</t>
  </si>
  <si>
    <t xml:space="preserve">事　業　所　名 </t>
    <rPh sb="0" eb="1">
      <t>コト</t>
    </rPh>
    <rPh sb="2" eb="3">
      <t>ゴウ</t>
    </rPh>
    <rPh sb="4" eb="5">
      <t>ショ</t>
    </rPh>
    <rPh sb="6" eb="7">
      <t>ナ</t>
    </rPh>
    <phoneticPr fontId="4"/>
  </si>
  <si>
    <t>障害者支援施設とうきょう園</t>
    <phoneticPr fontId="4"/>
  </si>
  <si>
    <t>東京都新宿区西新宿〇ー♢ー△</t>
    <phoneticPr fontId="4"/>
  </si>
  <si>
    <t>転居あり（-1：74,000円、-2：405,000円合算で申請）</t>
  </si>
  <si>
    <t>入居者変更あり（-1：297,000円、-2：99,000円合算で申請）</t>
  </si>
  <si>
    <t>〔障害・災害要件なし〕令和7年度</t>
    <rPh sb="1" eb="3">
      <t>ショウガイ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</si>
</sst>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4"/>
      <color rgb="FF0000FF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2" applyFont="1" applyAlignment="1"/>
    <xf numFmtId="0" fontId="5" fillId="0" borderId="0" xfId="2" applyFont="1" applyAlignment="1"/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3" fillId="0" borderId="0" xfId="2" applyFont="1">
      <alignment vertical="center"/>
    </xf>
    <xf numFmtId="0" fontId="7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distributed" vertical="center"/>
    </xf>
    <xf numFmtId="0" fontId="10" fillId="0" borderId="0" xfId="2" applyFont="1">
      <alignment vertical="center"/>
    </xf>
    <xf numFmtId="0" fontId="13" fillId="0" borderId="3" xfId="2" applyFont="1" applyBorder="1" applyAlignment="1">
      <alignment horizontal="distributed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6" fillId="2" borderId="7" xfId="2" applyFont="1" applyFill="1" applyBorder="1">
      <alignment vertical="center"/>
    </xf>
    <xf numFmtId="0" fontId="6" fillId="2" borderId="7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distributed"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12" xfId="2" applyFont="1" applyBorder="1">
      <alignment vertical="center"/>
    </xf>
    <xf numFmtId="0" fontId="6" fillId="2" borderId="7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6" fillId="0" borderId="15" xfId="2" applyFont="1" applyBorder="1">
      <alignment vertical="center"/>
    </xf>
    <xf numFmtId="0" fontId="6" fillId="0" borderId="16" xfId="2" applyFont="1" applyBorder="1">
      <alignment vertical="center"/>
    </xf>
    <xf numFmtId="0" fontId="6" fillId="3" borderId="17" xfId="2" applyFont="1" applyFill="1" applyBorder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top"/>
    </xf>
    <xf numFmtId="0" fontId="6" fillId="0" borderId="18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3" fillId="0" borderId="0" xfId="2" applyFont="1">
      <alignment vertical="center"/>
    </xf>
    <xf numFmtId="176" fontId="6" fillId="0" borderId="0" xfId="2" applyNumberFormat="1" applyFont="1">
      <alignment vertical="center"/>
    </xf>
    <xf numFmtId="0" fontId="6" fillId="0" borderId="17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13" fillId="0" borderId="0" xfId="2" applyFont="1" applyAlignment="1">
      <alignment horizontal="right" vertical="center"/>
    </xf>
    <xf numFmtId="0" fontId="6" fillId="0" borderId="0" xfId="2" applyFont="1" applyProtection="1">
      <alignment vertical="center"/>
      <protection locked="0"/>
    </xf>
    <xf numFmtId="0" fontId="6" fillId="2" borderId="7" xfId="2" applyFont="1" applyFill="1" applyBorder="1" applyProtection="1">
      <alignment vertical="center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0" borderId="9" xfId="2" applyFont="1" applyBorder="1" applyProtection="1">
      <alignment vertical="center"/>
      <protection locked="0"/>
    </xf>
    <xf numFmtId="0" fontId="6" fillId="0" borderId="10" xfId="2" applyFont="1" applyBorder="1" applyProtection="1">
      <alignment vertical="center"/>
      <protection locked="0"/>
    </xf>
    <xf numFmtId="0" fontId="6" fillId="0" borderId="11" xfId="2" applyFont="1" applyBorder="1" applyProtection="1">
      <alignment vertical="center"/>
      <protection locked="0"/>
    </xf>
    <xf numFmtId="0" fontId="6" fillId="0" borderId="12" xfId="2" applyFont="1" applyBorder="1" applyProtection="1">
      <alignment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0" borderId="15" xfId="2" applyFont="1" applyBorder="1" applyProtection="1">
      <alignment vertical="center"/>
      <protection locked="0"/>
    </xf>
    <xf numFmtId="0" fontId="6" fillId="0" borderId="16" xfId="2" applyFont="1" applyBorder="1" applyProtection="1">
      <alignment vertical="center"/>
      <protection locked="0"/>
    </xf>
    <xf numFmtId="0" fontId="2" fillId="0" borderId="0" xfId="4" applyAlignment="1" applyProtection="1">
      <alignment horizontal="center" vertical="center"/>
      <protection locked="0"/>
    </xf>
    <xf numFmtId="0" fontId="2" fillId="0" borderId="0" xfId="5" applyAlignment="1" applyProtection="1">
      <alignment horizontal="center" vertical="center"/>
      <protection locked="0"/>
    </xf>
    <xf numFmtId="0" fontId="2" fillId="0" borderId="0" xfId="4" applyProtection="1">
      <alignment vertical="center"/>
      <protection locked="0"/>
    </xf>
    <xf numFmtId="38" fontId="5" fillId="0" borderId="0" xfId="1" applyFont="1" applyFill="1" applyBorder="1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176" fontId="6" fillId="0" borderId="0" xfId="2" applyNumberFormat="1" applyFont="1" applyProtection="1">
      <alignment vertical="center"/>
      <protection locked="0"/>
    </xf>
    <xf numFmtId="0" fontId="16" fillId="0" borderId="0" xfId="4" applyFont="1" applyProtection="1">
      <alignment vertical="center"/>
      <protection locked="0"/>
    </xf>
    <xf numFmtId="38" fontId="16" fillId="0" borderId="0" xfId="1" applyFont="1" applyBorder="1" applyProtection="1">
      <alignment vertical="center"/>
      <protection locked="0"/>
    </xf>
    <xf numFmtId="0" fontId="17" fillId="0" borderId="0" xfId="2" applyFont="1" applyProtection="1">
      <alignment vertical="center"/>
      <protection locked="0"/>
    </xf>
    <xf numFmtId="0" fontId="6" fillId="3" borderId="17" xfId="2" applyFont="1" applyFill="1" applyBorder="1" applyProtection="1">
      <alignment vertical="center"/>
    </xf>
    <xf numFmtId="0" fontId="21" fillId="0" borderId="10" xfId="2" applyFont="1" applyBorder="1">
      <alignment vertical="center"/>
    </xf>
    <xf numFmtId="0" fontId="3" fillId="0" borderId="0" xfId="2" applyFont="1" applyAlignment="1" applyProtection="1"/>
    <xf numFmtId="0" fontId="5" fillId="0" borderId="0" xfId="2" applyFont="1" applyAlignment="1" applyProtection="1"/>
    <xf numFmtId="0" fontId="5" fillId="0" borderId="0" xfId="2" applyFont="1" applyProtection="1">
      <alignment vertical="center"/>
    </xf>
    <xf numFmtId="0" fontId="6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0" fontId="7" fillId="0" borderId="0" xfId="2" applyFont="1" applyAlignment="1" applyProtection="1">
      <alignment horizontal="centerContinuous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8" fillId="0" borderId="0" xfId="2" applyFont="1" applyProtection="1">
      <alignment vertical="center"/>
    </xf>
    <xf numFmtId="0" fontId="8" fillId="0" borderId="0" xfId="2" applyFont="1" applyAlignment="1" applyProtection="1">
      <alignment horizontal="distributed" vertical="center"/>
    </xf>
    <xf numFmtId="0" fontId="10" fillId="0" borderId="0" xfId="2" applyFont="1" applyProtection="1">
      <alignment vertical="center"/>
    </xf>
    <xf numFmtId="0" fontId="13" fillId="0" borderId="3" xfId="2" applyFont="1" applyBorder="1" applyAlignment="1" applyProtection="1">
      <alignment horizontal="distributed" vertical="center" wrapText="1"/>
    </xf>
    <xf numFmtId="0" fontId="6" fillId="0" borderId="4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 wrapText="1"/>
    </xf>
    <xf numFmtId="0" fontId="13" fillId="0" borderId="6" xfId="2" applyFont="1" applyBorder="1" applyAlignment="1" applyProtection="1">
      <alignment horizontal="center" vertical="center" wrapText="1"/>
    </xf>
    <xf numFmtId="0" fontId="13" fillId="0" borderId="8" xfId="2" applyFont="1" applyBorder="1" applyAlignment="1" applyProtection="1">
      <alignment horizontal="distributed" vertical="center"/>
    </xf>
    <xf numFmtId="0" fontId="6" fillId="0" borderId="13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 wrapText="1"/>
    </xf>
    <xf numFmtId="0" fontId="14" fillId="0" borderId="14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vertical="top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21" xfId="2" applyFont="1" applyBorder="1" applyAlignment="1" applyProtection="1">
      <alignment horizontal="center" vertical="center"/>
    </xf>
    <xf numFmtId="0" fontId="6" fillId="0" borderId="28" xfId="2" applyFont="1" applyBorder="1" applyAlignment="1" applyProtection="1">
      <alignment horizontal="center" vertical="center"/>
    </xf>
    <xf numFmtId="0" fontId="6" fillId="0" borderId="17" xfId="2" applyFont="1" applyBorder="1" applyAlignment="1" applyProtection="1">
      <alignment horizontal="center" vertical="center"/>
    </xf>
    <xf numFmtId="0" fontId="6" fillId="0" borderId="18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right" vertical="center"/>
    </xf>
    <xf numFmtId="0" fontId="13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15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right" vertical="top"/>
    </xf>
    <xf numFmtId="0" fontId="3" fillId="0" borderId="0" xfId="2" applyFont="1" applyAlignment="1" applyProtection="1">
      <alignment horizontal="right"/>
    </xf>
    <xf numFmtId="0" fontId="9" fillId="0" borderId="0" xfId="2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horizontal="center" vertical="center"/>
    </xf>
    <xf numFmtId="0" fontId="3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left" vertical="center"/>
      <protection locked="0"/>
    </xf>
    <xf numFmtId="0" fontId="11" fillId="0" borderId="1" xfId="2" applyFont="1" applyBorder="1" applyAlignment="1" applyProtection="1">
      <alignment horizontal="left" vertical="center" wrapText="1"/>
    </xf>
    <xf numFmtId="0" fontId="11" fillId="0" borderId="0" xfId="2" applyFont="1" applyAlignment="1" applyProtection="1">
      <alignment horizontal="left" vertical="center" wrapText="1"/>
    </xf>
    <xf numFmtId="38" fontId="24" fillId="3" borderId="1" xfId="3" applyFont="1" applyFill="1" applyBorder="1" applyAlignment="1" applyProtection="1">
      <alignment horizontal="right" vertical="center"/>
    </xf>
    <xf numFmtId="0" fontId="6" fillId="0" borderId="19" xfId="2" applyFont="1" applyBorder="1" applyAlignment="1" applyProtection="1">
      <alignment horizontal="center" vertical="center"/>
    </xf>
    <xf numFmtId="0" fontId="6" fillId="0" borderId="2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/>
    </xf>
    <xf numFmtId="38" fontId="15" fillId="0" borderId="22" xfId="3" applyFont="1" applyBorder="1" applyAlignment="1" applyProtection="1">
      <alignment horizontal="right" vertical="center" indent="1"/>
      <protection locked="0"/>
    </xf>
    <xf numFmtId="38" fontId="15" fillId="0" borderId="23" xfId="3" applyFont="1" applyBorder="1" applyAlignment="1" applyProtection="1">
      <alignment horizontal="right" vertical="center" indent="1"/>
      <protection locked="0"/>
    </xf>
    <xf numFmtId="38" fontId="15" fillId="0" borderId="24" xfId="3" applyFont="1" applyBorder="1" applyAlignment="1" applyProtection="1">
      <alignment horizontal="right" vertical="center" indent="1"/>
      <protection locked="0"/>
    </xf>
    <xf numFmtId="38" fontId="15" fillId="0" borderId="25" xfId="3" applyFont="1" applyBorder="1" applyAlignment="1" applyProtection="1">
      <alignment horizontal="left" vertical="center" indent="1"/>
      <protection locked="0"/>
    </xf>
    <xf numFmtId="38" fontId="15" fillId="0" borderId="26" xfId="3" applyFont="1" applyBorder="1" applyAlignment="1" applyProtection="1">
      <alignment horizontal="left" vertical="center" indent="1"/>
      <protection locked="0"/>
    </xf>
    <xf numFmtId="38" fontId="15" fillId="0" borderId="27" xfId="3" applyFont="1" applyBorder="1" applyAlignment="1" applyProtection="1">
      <alignment horizontal="left" vertical="center" indent="1"/>
      <protection locked="0"/>
    </xf>
    <xf numFmtId="38" fontId="15" fillId="0" borderId="22" xfId="3" applyFont="1" applyBorder="1" applyAlignment="1" applyProtection="1">
      <alignment horizontal="left" vertical="center" indent="1"/>
      <protection locked="0"/>
    </xf>
    <xf numFmtId="38" fontId="15" fillId="0" borderId="23" xfId="3" applyFont="1" applyBorder="1" applyAlignment="1" applyProtection="1">
      <alignment horizontal="left" vertical="center" indent="1"/>
      <protection locked="0"/>
    </xf>
    <xf numFmtId="38" fontId="15" fillId="0" borderId="24" xfId="3" applyFont="1" applyBorder="1" applyAlignment="1" applyProtection="1">
      <alignment horizontal="left" vertical="center" indent="1"/>
      <protection locked="0"/>
    </xf>
    <xf numFmtId="0" fontId="5" fillId="0" borderId="33" xfId="2" applyFont="1" applyBorder="1" applyAlignment="1" applyProtection="1">
      <alignment horizontal="right" vertical="center" wrapText="1"/>
    </xf>
    <xf numFmtId="0" fontId="5" fillId="0" borderId="0" xfId="2" applyFont="1" applyAlignment="1" applyProtection="1">
      <alignment horizontal="right" vertical="center" wrapText="1"/>
    </xf>
    <xf numFmtId="38" fontId="15" fillId="0" borderId="29" xfId="3" applyFont="1" applyBorder="1" applyAlignment="1" applyProtection="1">
      <alignment horizontal="left" vertical="center" indent="1"/>
      <protection locked="0"/>
    </xf>
    <xf numFmtId="38" fontId="15" fillId="0" borderId="30" xfId="3" applyFont="1" applyBorder="1" applyAlignment="1" applyProtection="1">
      <alignment horizontal="left" vertical="center" indent="1"/>
      <protection locked="0"/>
    </xf>
    <xf numFmtId="38" fontId="15" fillId="0" borderId="31" xfId="3" applyFont="1" applyBorder="1" applyAlignment="1" applyProtection="1">
      <alignment horizontal="left" vertical="center" indent="1"/>
      <protection locked="0"/>
    </xf>
    <xf numFmtId="38" fontId="15" fillId="3" borderId="19" xfId="3" applyFont="1" applyFill="1" applyBorder="1" applyAlignment="1" applyProtection="1">
      <alignment horizontal="right" vertical="center" indent="1"/>
    </xf>
    <xf numFmtId="38" fontId="15" fillId="3" borderId="2" xfId="3" applyFont="1" applyFill="1" applyBorder="1" applyAlignment="1" applyProtection="1">
      <alignment horizontal="right" vertical="center" indent="1"/>
    </xf>
    <xf numFmtId="38" fontId="15" fillId="0" borderId="32" xfId="3" applyFont="1" applyFill="1" applyBorder="1" applyAlignment="1" applyProtection="1">
      <alignment horizontal="center" vertical="center"/>
    </xf>
    <xf numFmtId="38" fontId="15" fillId="0" borderId="33" xfId="3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right" vertical="top"/>
    </xf>
    <xf numFmtId="0" fontId="3" fillId="0" borderId="0" xfId="2" applyFont="1" applyAlignment="1">
      <alignment horizontal="right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20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38" fontId="15" fillId="3" borderId="1" xfId="3" applyFont="1" applyFill="1" applyBorder="1" applyAlignment="1">
      <alignment horizontal="right" vertical="center"/>
    </xf>
    <xf numFmtId="0" fontId="6" fillId="0" borderId="19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38" fontId="22" fillId="0" borderId="32" xfId="6" applyFont="1" applyBorder="1" applyAlignment="1">
      <alignment horizontal="right" vertical="center" indent="1"/>
    </xf>
    <xf numFmtId="38" fontId="22" fillId="0" borderId="33" xfId="6" applyFont="1" applyBorder="1" applyAlignment="1">
      <alignment horizontal="right" vertical="center" indent="1"/>
    </xf>
    <xf numFmtId="38" fontId="22" fillId="0" borderId="34" xfId="6" applyFont="1" applyBorder="1" applyAlignment="1">
      <alignment horizontal="right" vertical="center" indent="1"/>
    </xf>
    <xf numFmtId="38" fontId="15" fillId="0" borderId="25" xfId="3" applyFont="1" applyBorder="1" applyAlignment="1">
      <alignment horizontal="left" vertical="center" indent="1"/>
    </xf>
    <xf numFmtId="38" fontId="15" fillId="0" borderId="26" xfId="3" applyFont="1" applyBorder="1" applyAlignment="1">
      <alignment horizontal="left" vertical="center" indent="1"/>
    </xf>
    <xf numFmtId="38" fontId="15" fillId="0" borderId="27" xfId="3" applyFont="1" applyBorder="1" applyAlignment="1">
      <alignment horizontal="left" vertical="center" indent="1"/>
    </xf>
    <xf numFmtId="38" fontId="22" fillId="0" borderId="22" xfId="6" applyFont="1" applyBorder="1" applyAlignment="1">
      <alignment horizontal="right" vertical="center" indent="1"/>
    </xf>
    <xf numFmtId="38" fontId="22" fillId="0" borderId="23" xfId="6" applyFont="1" applyBorder="1" applyAlignment="1">
      <alignment horizontal="right" vertical="center" indent="1"/>
    </xf>
    <xf numFmtId="38" fontId="22" fillId="0" borderId="24" xfId="6" applyFont="1" applyBorder="1" applyAlignment="1">
      <alignment horizontal="right" vertical="center" indent="1"/>
    </xf>
    <xf numFmtId="38" fontId="20" fillId="0" borderId="22" xfId="6" applyFont="1" applyBorder="1" applyAlignment="1">
      <alignment horizontal="left" vertical="center"/>
    </xf>
    <xf numFmtId="38" fontId="20" fillId="0" borderId="23" xfId="6" applyFont="1" applyBorder="1" applyAlignment="1">
      <alignment horizontal="left" vertical="center"/>
    </xf>
    <xf numFmtId="38" fontId="20" fillId="0" borderId="24" xfId="6" applyFont="1" applyBorder="1" applyAlignment="1">
      <alignment horizontal="left" vertical="center"/>
    </xf>
    <xf numFmtId="38" fontId="15" fillId="0" borderId="22" xfId="3" applyFont="1" applyBorder="1" applyAlignment="1">
      <alignment horizontal="left" vertical="center" indent="1"/>
    </xf>
    <xf numFmtId="38" fontId="15" fillId="0" borderId="23" xfId="3" applyFont="1" applyBorder="1" applyAlignment="1">
      <alignment horizontal="left" vertical="center" indent="1"/>
    </xf>
    <xf numFmtId="38" fontId="15" fillId="0" borderId="24" xfId="3" applyFont="1" applyBorder="1" applyAlignment="1">
      <alignment horizontal="left" vertical="center" indent="1"/>
    </xf>
    <xf numFmtId="38" fontId="23" fillId="0" borderId="22" xfId="6" applyFont="1" applyBorder="1" applyAlignment="1">
      <alignment horizontal="right" vertical="center" indent="1"/>
    </xf>
    <xf numFmtId="38" fontId="23" fillId="0" borderId="23" xfId="6" applyFont="1" applyBorder="1" applyAlignment="1">
      <alignment horizontal="right" vertical="center" indent="1"/>
    </xf>
    <xf numFmtId="38" fontId="23" fillId="0" borderId="24" xfId="6" applyFont="1" applyBorder="1" applyAlignment="1">
      <alignment horizontal="right" vertical="center" indent="1"/>
    </xf>
    <xf numFmtId="38" fontId="15" fillId="0" borderId="22" xfId="3" applyFont="1" applyBorder="1" applyAlignment="1">
      <alignment horizontal="right" vertical="center" indent="1"/>
    </xf>
    <xf numFmtId="38" fontId="15" fillId="0" borderId="23" xfId="3" applyFont="1" applyBorder="1" applyAlignment="1">
      <alignment horizontal="right" vertical="center" indent="1"/>
    </xf>
    <xf numFmtId="38" fontId="15" fillId="0" borderId="24" xfId="3" applyFont="1" applyBorder="1" applyAlignment="1">
      <alignment horizontal="right" vertical="center" indent="1"/>
    </xf>
    <xf numFmtId="0" fontId="5" fillId="0" borderId="33" xfId="2" applyFont="1" applyBorder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38" fontId="15" fillId="0" borderId="29" xfId="3" applyFont="1" applyBorder="1" applyAlignment="1">
      <alignment horizontal="left" vertical="center" indent="1"/>
    </xf>
    <xf numFmtId="38" fontId="15" fillId="0" borderId="30" xfId="3" applyFont="1" applyBorder="1" applyAlignment="1">
      <alignment horizontal="left" vertical="center" indent="1"/>
    </xf>
    <xf numFmtId="38" fontId="15" fillId="0" borderId="31" xfId="3" applyFont="1" applyBorder="1" applyAlignment="1">
      <alignment horizontal="left" vertical="center" indent="1"/>
    </xf>
    <xf numFmtId="38" fontId="15" fillId="3" borderId="19" xfId="3" applyFont="1" applyFill="1" applyBorder="1" applyAlignment="1">
      <alignment horizontal="right" vertical="center" indent="1"/>
    </xf>
    <xf numFmtId="38" fontId="15" fillId="3" borderId="2" xfId="3" applyFont="1" applyFill="1" applyBorder="1" applyAlignment="1">
      <alignment horizontal="right" vertical="center" indent="1"/>
    </xf>
    <xf numFmtId="38" fontId="15" fillId="0" borderId="32" xfId="3" applyFont="1" applyFill="1" applyBorder="1" applyAlignment="1">
      <alignment horizontal="center" vertical="center"/>
    </xf>
    <xf numFmtId="38" fontId="15" fillId="0" borderId="33" xfId="3" applyFont="1" applyFill="1" applyBorder="1" applyAlignment="1">
      <alignment horizontal="center" vertical="center"/>
    </xf>
  </cellXfs>
  <cellStyles count="7">
    <cellStyle name="桁区切り" xfId="1" builtinId="6"/>
    <cellStyle name="桁区切り 3 3 2 2" xfId="6" xr:uid="{ABDCF5BF-A143-4751-A064-8E96D635EAD9}"/>
    <cellStyle name="桁区切り 3 5" xfId="3" xr:uid="{4482AA6D-3811-436C-8B8D-431050527AB5}"/>
    <cellStyle name="標準" xfId="0" builtinId="0"/>
    <cellStyle name="標準 2 2 2 2" xfId="5" xr:uid="{0EA7A416-D38F-4D49-B929-7414FC50688C}"/>
    <cellStyle name="標準 2 3 2 2" xfId="4" xr:uid="{92382BFE-52CB-44E9-A66E-2F3C9B6720C3}"/>
    <cellStyle name="標準 2 5" xfId="2" xr:uid="{E80C511B-7DDE-4F01-A5AF-F7FAA61EB62F}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416719</xdr:colOff>
      <xdr:row>19</xdr:row>
      <xdr:rowOff>256172</xdr:rowOff>
    </xdr:from>
    <xdr:to>
      <xdr:col>17</xdr:col>
      <xdr:colOff>23812</xdr:colOff>
      <xdr:row>29</xdr:row>
      <xdr:rowOff>297656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A11431-1EF0-451F-BCAB-FEE5AF17BC5F}"/>
            </a:ext>
          </a:extLst>
        </xdr:cNvPr>
        <xdr:cNvSpPr/>
      </xdr:nvSpPr>
      <xdr:spPr>
        <a:xfrm>
          <a:off x="416719" y="5818772"/>
          <a:ext cx="8093868" cy="3051384"/>
        </a:xfrm>
        <a:prstGeom prst="rect">
          <a:avLst/>
        </a:prstGeom>
        <a:noFill/>
        <a:ln w="53975">
          <a:solidFill>
            <a:srgbClr val="FE000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41868</xdr:colOff>
      <xdr:row>11</xdr:row>
      <xdr:rowOff>366346</xdr:rowOff>
    </xdr:from>
    <xdr:to>
      <xdr:col>17</xdr:col>
      <xdr:colOff>31402</xdr:colOff>
      <xdr:row>16</xdr:row>
      <xdr:rowOff>14281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3349E79-E7E3-4BA3-9716-B96A929CB380}"/>
            </a:ext>
          </a:extLst>
        </xdr:cNvPr>
        <xdr:cNvSpPr/>
      </xdr:nvSpPr>
      <xdr:spPr>
        <a:xfrm>
          <a:off x="1184868" y="3166696"/>
          <a:ext cx="7333309" cy="1600560"/>
        </a:xfrm>
        <a:prstGeom prst="rect">
          <a:avLst/>
        </a:prstGeom>
        <a:noFill/>
        <a:ln w="53975" cap="flat" cmpd="sng" algn="ctr">
          <a:solidFill>
            <a:srgbClr val="FF000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442193</xdr:colOff>
      <xdr:row>0</xdr:row>
      <xdr:rowOff>138722</xdr:rowOff>
    </xdr:from>
    <xdr:to>
      <xdr:col>11</xdr:col>
      <xdr:colOff>422941</xdr:colOff>
      <xdr:row>1</xdr:row>
      <xdr:rowOff>44713</xdr:rowOff>
    </xdr:to>
    <xdr:sp macro="" textlink="">
      <xdr:nvSpPr>
        <xdr:cNvPr id="4" name="角丸四角形 19">
          <a:extLst>
            <a:ext uri="{FF2B5EF4-FFF2-40B4-BE49-F238E27FC236}">
              <a16:creationId xmlns:a16="http://schemas.microsoft.com/office/drawing/2014/main" id="{8165B5B3-CE45-4FFB-B2DA-D6E10291A661}"/>
            </a:ext>
          </a:extLst>
        </xdr:cNvPr>
        <xdr:cNvSpPr/>
      </xdr:nvSpPr>
      <xdr:spPr>
        <a:xfrm>
          <a:off x="4014068" y="138722"/>
          <a:ext cx="1923848" cy="553691"/>
        </a:xfrm>
        <a:prstGeom prst="roundRect">
          <a:avLst/>
        </a:prstGeom>
        <a:solidFill>
          <a:srgbClr val="CC99FF">
            <a:alpha val="33000"/>
          </a:srgbClr>
        </a:solidFill>
        <a:ln w="31750">
          <a:solidFill>
            <a:srgbClr val="FF00FF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記入例</a:t>
          </a:r>
          <a:r>
            <a:rPr lang="ja-JP" altLang="en-US" sz="20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HGP創英角ﾎﾟｯﾌﾟ体" panose="040B0A00000000000000" pitchFamily="50" charset="-128"/>
              <a:cs typeface="Times New Roman" panose="02020603050405020304" pitchFamily="18" charset="0"/>
            </a:rPr>
            <a:t> ②</a:t>
          </a:r>
          <a:endParaRPr lang="en-US" altLang="ja-JP" sz="2000" kern="100">
            <a:ln>
              <a:noFill/>
            </a:ln>
            <a:solidFill>
              <a:srgbClr val="000000"/>
            </a:solidFill>
            <a:effectLst>
              <a:outerShdw blurRad="38100" dist="19050" dir="2700000" algn="tl">
                <a:schemeClr val="dk1">
                  <a:alpha val="40000"/>
                </a:schemeClr>
              </a:outerShdw>
            </a:effectLst>
            <a:ea typeface="HGP創英角ﾎﾟｯﾌﾟ体" panose="040B0A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702468</xdr:colOff>
      <xdr:row>20</xdr:row>
      <xdr:rowOff>1</xdr:rowOff>
    </xdr:from>
    <xdr:to>
      <xdr:col>5</xdr:col>
      <xdr:colOff>23811</xdr:colOff>
      <xdr:row>27</xdr:row>
      <xdr:rowOff>11907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7B895B1-1001-470B-A35D-E8D84F7FD5E2}"/>
            </a:ext>
          </a:extLst>
        </xdr:cNvPr>
        <xdr:cNvSpPr/>
      </xdr:nvSpPr>
      <xdr:spPr>
        <a:xfrm>
          <a:off x="1131093" y="5829301"/>
          <a:ext cx="1493043" cy="2145506"/>
        </a:xfrm>
        <a:prstGeom prst="rect">
          <a:avLst/>
        </a:prstGeom>
        <a:noFill/>
        <a:ln w="47625">
          <a:solidFill>
            <a:srgbClr val="00B05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207113</xdr:colOff>
      <xdr:row>14</xdr:row>
      <xdr:rowOff>166688</xdr:rowOff>
    </xdr:from>
    <xdr:to>
      <xdr:col>6</xdr:col>
      <xdr:colOff>333375</xdr:colOff>
      <xdr:row>16</xdr:row>
      <xdr:rowOff>22397</xdr:rowOff>
    </xdr:to>
    <xdr:sp macro="" textlink="">
      <xdr:nvSpPr>
        <xdr:cNvPr id="6" name="線吹き出し 1 (枠付き) 17">
          <a:extLst>
            <a:ext uri="{FF2B5EF4-FFF2-40B4-BE49-F238E27FC236}">
              <a16:creationId xmlns:a16="http://schemas.microsoft.com/office/drawing/2014/main" id="{293184AF-66EA-47F4-8C49-4F25D96BC017}"/>
            </a:ext>
          </a:extLst>
        </xdr:cNvPr>
        <xdr:cNvSpPr/>
      </xdr:nvSpPr>
      <xdr:spPr>
        <a:xfrm>
          <a:off x="635738" y="4138613"/>
          <a:ext cx="2783737" cy="636759"/>
        </a:xfrm>
        <a:prstGeom prst="borderCallout1">
          <a:avLst>
            <a:gd name="adj1" fmla="val 95322"/>
            <a:gd name="adj2" fmla="val -522"/>
            <a:gd name="adj3" fmla="val 154366"/>
            <a:gd name="adj4" fmla="val 32255"/>
          </a:avLst>
        </a:prstGeom>
        <a:solidFill>
          <a:srgbClr val="DDFEFF"/>
        </a:solidFill>
        <a:ln w="38100" cap="flat" cmpd="sng" algn="ctr">
          <a:solidFill>
            <a:srgbClr val="00B05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200" b="1" kern="100">
              <a:solidFill>
                <a:srgbClr val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この額を</a:t>
          </a:r>
          <a:r>
            <a:rPr lang="ja-JP" altLang="en-US" sz="1200" b="1" kern="10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ウ・第１号</a:t>
          </a:r>
          <a:r>
            <a:rPr lang="ja-JP" altLang="en-US" sz="1200" b="1" kern="100">
              <a:solidFill>
                <a:srgbClr val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様式の</a:t>
          </a:r>
          <a:r>
            <a:rPr lang="en-US" altLang="ja-JP" sz="1400" b="1" kern="100">
              <a:solidFill>
                <a:srgbClr val="00808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[A]</a:t>
          </a:r>
        </a:p>
        <a:p>
          <a:pPr algn="l">
            <a:spcAft>
              <a:spcPts val="0"/>
            </a:spcAft>
          </a:pPr>
          <a:r>
            <a:rPr lang="ja-JP" altLang="en-US" sz="1200" b="1" kern="100">
              <a:solidFill>
                <a:srgbClr val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（助成対象額）欄</a:t>
          </a:r>
          <a:r>
            <a:rPr lang="ja-JP" sz="1200" b="1" kern="100">
              <a:solidFill>
                <a:srgbClr val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へ</a:t>
          </a:r>
          <a:r>
            <a:rPr lang="ja-JP" altLang="en-US" sz="1200" b="1" kern="100">
              <a:solidFill>
                <a:srgbClr val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Times New Roman" panose="02020603050405020304" pitchFamily="18" charset="0"/>
            </a:rPr>
            <a:t>記入</a:t>
          </a:r>
          <a:endParaRPr lang="ja-JP" sz="1200" b="1" kern="100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511970</xdr:colOff>
      <xdr:row>18</xdr:row>
      <xdr:rowOff>214310</xdr:rowOff>
    </xdr:from>
    <xdr:to>
      <xdr:col>2</xdr:col>
      <xdr:colOff>357188</xdr:colOff>
      <xdr:row>20</xdr:row>
      <xdr:rowOff>147303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AA7E876-B10D-45F8-AE96-ADD8383E6F68}"/>
            </a:ext>
          </a:extLst>
        </xdr:cNvPr>
        <xdr:cNvSpPr txBox="1"/>
      </xdr:nvSpPr>
      <xdr:spPr>
        <a:xfrm>
          <a:off x="940595" y="5529260"/>
          <a:ext cx="559593" cy="447343"/>
        </a:xfrm>
        <a:prstGeom prst="rect">
          <a:avLst/>
        </a:prstGeom>
        <a:solidFill>
          <a:srgbClr val="DDFEFF"/>
        </a:solidFill>
        <a:ln w="381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 b="1">
              <a:solidFill>
                <a:srgbClr val="00808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[B]</a:t>
          </a:r>
          <a:endParaRPr kumimoji="1" lang="ja-JP" altLang="en-US" sz="1600" b="1">
            <a:solidFill>
              <a:srgbClr val="00808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96633</xdr:colOff>
      <xdr:row>43</xdr:row>
      <xdr:rowOff>9691</xdr:rowOff>
    </xdr:from>
    <xdr:to>
      <xdr:col>7</xdr:col>
      <xdr:colOff>228490</xdr:colOff>
      <xdr:row>45</xdr:row>
      <xdr:rowOff>217637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43CC1F7A-250A-476F-ABFC-9319EEB1C004}"/>
            </a:ext>
          </a:extLst>
        </xdr:cNvPr>
        <xdr:cNvSpPr/>
      </xdr:nvSpPr>
      <xdr:spPr>
        <a:xfrm>
          <a:off x="525258" y="12839866"/>
          <a:ext cx="3275107" cy="779446"/>
        </a:xfrm>
        <a:prstGeom prst="borderCallout1">
          <a:avLst>
            <a:gd name="adj1" fmla="val -81582"/>
            <a:gd name="adj2" fmla="val 15929"/>
            <a:gd name="adj3" fmla="val 1230"/>
            <a:gd name="adj4" fmla="val 25071"/>
          </a:avLst>
        </a:prstGeom>
        <a:blipFill>
          <a:blip xmlns:r="http://schemas.openxmlformats.org/officeDocument/2006/relationships" r:embed="rId1"/>
          <a:tile tx="0" ty="0" sx="100000" sy="100000" flip="none" algn="tl"/>
        </a:blipFill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網掛け部分は申請不可</a:t>
          </a:r>
        </a:p>
        <a:p>
          <a:pPr marL="0" indent="0"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（上限戸数に応じて網掛けが外れます）</a:t>
          </a:r>
        </a:p>
      </xdr:txBody>
    </xdr:sp>
    <xdr:clientData/>
  </xdr:twoCellAnchor>
  <xdr:twoCellAnchor>
    <xdr:from>
      <xdr:col>2</xdr:col>
      <xdr:colOff>452436</xdr:colOff>
      <xdr:row>16</xdr:row>
      <xdr:rowOff>178594</xdr:rowOff>
    </xdr:from>
    <xdr:to>
      <xdr:col>7</xdr:col>
      <xdr:colOff>404812</xdr:colOff>
      <xdr:row>18</xdr:row>
      <xdr:rowOff>47624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9384C15-E869-4C8B-A7E0-FF5FB80DC38E}"/>
            </a:ext>
          </a:extLst>
        </xdr:cNvPr>
        <xdr:cNvSpPr/>
      </xdr:nvSpPr>
      <xdr:spPr>
        <a:xfrm>
          <a:off x="1595436" y="4931569"/>
          <a:ext cx="2381251" cy="431005"/>
        </a:xfrm>
        <a:prstGeom prst="rect">
          <a:avLst/>
        </a:prstGeom>
        <a:noFill/>
        <a:ln w="47625">
          <a:solidFill>
            <a:srgbClr val="00B05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119062</xdr:colOff>
      <xdr:row>6</xdr:row>
      <xdr:rowOff>11905</xdr:rowOff>
    </xdr:from>
    <xdr:to>
      <xdr:col>17</xdr:col>
      <xdr:colOff>470265</xdr:colOff>
      <xdr:row>11</xdr:row>
      <xdr:rowOff>238123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B53E8E63-BC1F-4D7F-91C9-B0CF60E4F1F4}"/>
            </a:ext>
          </a:extLst>
        </xdr:cNvPr>
        <xdr:cNvSpPr/>
      </xdr:nvSpPr>
      <xdr:spPr>
        <a:xfrm>
          <a:off x="3690937" y="1697830"/>
          <a:ext cx="5266103" cy="1340643"/>
        </a:xfrm>
        <a:prstGeom prst="borderCallout1">
          <a:avLst>
            <a:gd name="adj1" fmla="val 99789"/>
            <a:gd name="adj2" fmla="val 28937"/>
            <a:gd name="adj3" fmla="val 109056"/>
            <a:gd name="adj4" fmla="val 24165"/>
          </a:avLst>
        </a:prstGeom>
        <a:solidFill>
          <a:srgbClr val="FFEBEB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200" b="1" baseline="0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４月１日時点の運営規程で定められている</a:t>
          </a:r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サービス毎の利用定員数を入力。</a:t>
          </a:r>
          <a:endParaRPr lang="en-US" altLang="ja-JP" sz="1200" b="1" baseline="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lang="ja-JP" altLang="en-US" sz="1200" b="1" baseline="0">
              <a:solidFill>
                <a:srgbClr val="00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注意</a:t>
          </a:r>
          <a:r>
            <a:rPr lang="en-US" altLang="ja-JP" sz="1200" b="1" baseline="0">
              <a:solidFill>
                <a:srgbClr val="00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※4</a:t>
          </a:r>
          <a:r>
            <a:rPr lang="ja-JP" altLang="en-US" sz="1200" b="1" baseline="0">
              <a:solidFill>
                <a:srgbClr val="0000FF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戸以下の申請をする場合は記入しないこと。</a:t>
          </a:r>
          <a:endParaRPr lang="en-US" altLang="ja-JP" sz="1200" b="1" baseline="0">
            <a:solidFill>
              <a:srgbClr val="0000FF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r>
            <a:rPr lang="ja-JP" altLang="en-US" sz="1200" b="0" baseline="0">
              <a:solidFill>
                <a:schemeClr val="tx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（</a:t>
          </a:r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自動計算により申請上限戸数は「</a:t>
          </a:r>
          <a:r>
            <a:rPr lang="en-US" altLang="ja-JP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4</a:t>
          </a:r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」になる）</a:t>
          </a:r>
          <a:endParaRPr lang="en-US" altLang="ja-JP" sz="1200" b="1" baseline="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※</a:t>
          </a:r>
          <a:r>
            <a:rPr lang="ja-JP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サービス種別コードは、</a:t>
          </a:r>
          <a:r>
            <a:rPr lang="en-US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『</a:t>
          </a:r>
          <a:r>
            <a:rPr lang="ja-JP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助成金の手引</a:t>
          </a:r>
          <a:r>
            <a:rPr lang="en-US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』</a:t>
          </a:r>
          <a:r>
            <a:rPr lang="ja-JP" altLang="en-US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助成金交付要綱</a:t>
          </a:r>
          <a:r>
            <a:rPr lang="ja-JP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別表</a:t>
          </a:r>
          <a:r>
            <a:rPr lang="en-US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1</a:t>
          </a:r>
          <a:r>
            <a:rPr lang="ja-JP" altLang="ja-JP" sz="1100" b="1" u="sng">
              <a:solidFill>
                <a:srgbClr val="FF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をご参照ください。</a:t>
          </a:r>
          <a:endParaRPr lang="ja-JP" altLang="ja-JP" sz="1100">
            <a:solidFill>
              <a:srgbClr val="FF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7</xdr:col>
      <xdr:colOff>464344</xdr:colOff>
      <xdr:row>30</xdr:row>
      <xdr:rowOff>238124</xdr:rowOff>
    </xdr:from>
    <xdr:to>
      <xdr:col>15</xdr:col>
      <xdr:colOff>130968</xdr:colOff>
      <xdr:row>34</xdr:row>
      <xdr:rowOff>277769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2DCDB92C-E418-4395-98DD-84ED77A619A8}"/>
            </a:ext>
          </a:extLst>
        </xdr:cNvPr>
        <xdr:cNvSpPr/>
      </xdr:nvSpPr>
      <xdr:spPr>
        <a:xfrm>
          <a:off x="4036219" y="9115424"/>
          <a:ext cx="3562349" cy="1258845"/>
        </a:xfrm>
        <a:prstGeom prst="borderCallout1">
          <a:avLst>
            <a:gd name="adj1" fmla="val 448"/>
            <a:gd name="adj2" fmla="val 44817"/>
            <a:gd name="adj3" fmla="val -19843"/>
            <a:gd name="adj4" fmla="val 37654"/>
          </a:avLst>
        </a:prstGeom>
        <a:solidFill>
          <a:srgbClr val="FFEBEB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「宿舎別」（ウ・第１号</a:t>
          </a:r>
          <a:r>
            <a:rPr lang="en-US" altLang="ja-JP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-</a:t>
          </a:r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３様式）で算出された助成対象額を、対応する宿舎番号欄に記入。</a:t>
          </a:r>
          <a:endParaRPr lang="en-US" altLang="ja-JP" sz="1200" b="1" baseline="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  <a:p>
          <a:pPr algn="l"/>
          <a:r>
            <a:rPr lang="ja-JP" altLang="en-US" sz="1200" b="1" baseline="0">
              <a:solidFill>
                <a:sysClr val="windowText" lastClr="000000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>転居や入居者変更がある場合は、その旨を備考欄に記入。</a:t>
          </a:r>
          <a:endParaRPr lang="en-US" altLang="ja-JP" sz="1200" b="1" baseline="0">
            <a:solidFill>
              <a:sysClr val="windowText" lastClr="000000"/>
            </a:solidFill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A039-BCF2-4483-B620-0EB717CB9BB1}">
  <sheetPr>
    <tabColor rgb="FFFFFFCC"/>
    <pageSetUpPr fitToPage="1"/>
  </sheetPr>
  <dimension ref="A1:Y46"/>
  <sheetViews>
    <sheetView tabSelected="1" view="pageBreakPreview" zoomScale="85" zoomScaleNormal="85" zoomScaleSheetLayoutView="85" workbookViewId="0">
      <selection activeCell="A3" sqref="A3"/>
    </sheetView>
  </sheetViews>
  <sheetFormatPr defaultRowHeight="13.5" x14ac:dyDescent="0.4"/>
  <cols>
    <col min="1" max="1" width="10.125" style="43" customWidth="1"/>
    <col min="2" max="13" width="6.875" style="43" customWidth="1"/>
    <col min="14" max="14" width="7" style="43" customWidth="1"/>
    <col min="15" max="15" width="7.625" style="43" customWidth="1"/>
    <col min="16" max="16" width="7.5" style="43" customWidth="1"/>
    <col min="17" max="17" width="9" style="43"/>
    <col min="18" max="20" width="0" style="43" hidden="1" customWidth="1"/>
    <col min="21" max="21" width="9" style="43"/>
    <col min="22" max="22" width="15.75" style="43" customWidth="1"/>
    <col min="23" max="23" width="10.75" style="43" customWidth="1"/>
    <col min="24" max="24" width="16.375" style="43" customWidth="1"/>
    <col min="25" max="16384" width="9" style="43"/>
  </cols>
  <sheetData>
    <row r="1" spans="1:20" ht="14.25" x14ac:dyDescent="0.15">
      <c r="A1" s="64" t="s">
        <v>0</v>
      </c>
      <c r="B1" s="64"/>
      <c r="C1" s="64"/>
      <c r="D1" s="65"/>
      <c r="E1" s="65"/>
      <c r="F1" s="65"/>
      <c r="G1" s="66"/>
      <c r="H1" s="67"/>
      <c r="I1" s="67"/>
      <c r="J1" s="67"/>
      <c r="K1" s="67"/>
      <c r="L1" s="67"/>
      <c r="M1" s="67"/>
      <c r="N1" s="67"/>
      <c r="O1" s="95" t="str">
        <f>IF(K5="交付申請書（災害要件なし事業所）","ウ・第1号-2様式","ウ・第4号-2様式")</f>
        <v>ウ・第1号-2様式</v>
      </c>
      <c r="P1" s="95"/>
    </row>
    <row r="2" spans="1:20" ht="17.25" customHeight="1" x14ac:dyDescent="0.15">
      <c r="A2" s="68"/>
      <c r="B2" s="68"/>
      <c r="C2" s="68"/>
      <c r="D2" s="66"/>
      <c r="E2" s="66"/>
      <c r="F2" s="66"/>
      <c r="G2" s="67"/>
      <c r="H2" s="67"/>
      <c r="I2" s="67"/>
      <c r="J2" s="67"/>
      <c r="K2" s="67"/>
      <c r="L2" s="67"/>
      <c r="M2" s="67"/>
      <c r="N2" s="96"/>
      <c r="O2" s="96"/>
      <c r="P2" s="96"/>
    </row>
    <row r="3" spans="1:20" ht="15" customHeight="1" x14ac:dyDescent="0.4">
      <c r="A3" s="69"/>
      <c r="B3" s="69"/>
      <c r="C3" s="69"/>
      <c r="D3" s="69"/>
      <c r="E3" s="69"/>
      <c r="F3" s="69"/>
      <c r="G3" s="70"/>
      <c r="H3" s="70"/>
      <c r="I3" s="71"/>
      <c r="J3" s="67"/>
      <c r="K3" s="67"/>
      <c r="L3" s="67"/>
      <c r="M3" s="67"/>
      <c r="N3" s="67"/>
      <c r="O3" s="67"/>
      <c r="P3" s="67"/>
    </row>
    <row r="4" spans="1:20" ht="20.25" customHeight="1" x14ac:dyDescent="0.4">
      <c r="A4" s="72"/>
      <c r="B4" s="72"/>
      <c r="C4" s="72"/>
      <c r="D4" s="72"/>
      <c r="E4" s="72"/>
      <c r="F4" s="72"/>
      <c r="G4" s="72"/>
      <c r="H4" s="72"/>
      <c r="I4" s="73"/>
      <c r="J4" s="67"/>
      <c r="K4" s="67"/>
      <c r="L4" s="67"/>
      <c r="M4" s="67"/>
      <c r="N4" s="67"/>
      <c r="O4" s="67"/>
      <c r="P4" s="67"/>
    </row>
    <row r="5" spans="1:20" ht="15" x14ac:dyDescent="0.4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8" t="s">
        <v>66</v>
      </c>
      <c r="L5" s="98"/>
      <c r="M5" s="98"/>
      <c r="N5" s="98"/>
      <c r="O5" s="98"/>
      <c r="P5" s="98"/>
    </row>
    <row r="6" spans="1:20" ht="14.25" x14ac:dyDescent="0.4">
      <c r="A6" s="68"/>
      <c r="B6" s="68"/>
      <c r="C6" s="68"/>
      <c r="D6" s="68"/>
      <c r="E6" s="68"/>
      <c r="F6" s="68"/>
      <c r="G6" s="68"/>
      <c r="H6" s="68"/>
      <c r="I6" s="68"/>
      <c r="J6" s="67"/>
      <c r="K6" s="67"/>
      <c r="L6" s="67"/>
      <c r="M6" s="67"/>
      <c r="N6" s="67"/>
      <c r="O6" s="67"/>
      <c r="P6" s="67"/>
    </row>
    <row r="7" spans="1:20" ht="23.25" customHeight="1" thickBot="1" x14ac:dyDescent="0.45">
      <c r="A7" s="66"/>
      <c r="B7" s="99" t="s">
        <v>2</v>
      </c>
      <c r="C7" s="99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67"/>
    </row>
    <row r="8" spans="1:20" ht="23.25" customHeight="1" thickBot="1" x14ac:dyDescent="0.45">
      <c r="A8" s="66"/>
      <c r="B8" s="101" t="s">
        <v>3</v>
      </c>
      <c r="C8" s="101"/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67"/>
    </row>
    <row r="9" spans="1:20" x14ac:dyDescent="0.4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20" x14ac:dyDescent="0.4">
      <c r="A10" s="74" t="s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</row>
    <row r="11" spans="1:20" ht="30.75" customHeight="1" thickBot="1" x14ac:dyDescent="0.45">
      <c r="A11" s="103" t="s">
        <v>5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4"/>
    </row>
    <row r="12" spans="1:20" ht="30.75" customHeight="1" x14ac:dyDescent="0.4">
      <c r="A12" s="75" t="s">
        <v>6</v>
      </c>
      <c r="B12" s="76" t="s">
        <v>7</v>
      </c>
      <c r="C12" s="76" t="s">
        <v>8</v>
      </c>
      <c r="D12" s="76" t="s">
        <v>9</v>
      </c>
      <c r="E12" s="76" t="s">
        <v>10</v>
      </c>
      <c r="F12" s="76" t="s">
        <v>11</v>
      </c>
      <c r="G12" s="76" t="s">
        <v>12</v>
      </c>
      <c r="H12" s="76" t="s">
        <v>13</v>
      </c>
      <c r="I12" s="76" t="s">
        <v>14</v>
      </c>
      <c r="J12" s="76" t="s">
        <v>15</v>
      </c>
      <c r="K12" s="76" t="s">
        <v>16</v>
      </c>
      <c r="L12" s="76" t="s">
        <v>17</v>
      </c>
      <c r="M12" s="76" t="s">
        <v>18</v>
      </c>
      <c r="N12" s="77" t="s">
        <v>19</v>
      </c>
      <c r="O12" s="78" t="s">
        <v>20</v>
      </c>
      <c r="P12" s="79" t="s">
        <v>21</v>
      </c>
      <c r="R12" s="44" t="s">
        <v>22</v>
      </c>
      <c r="S12" s="44"/>
      <c r="T12" s="45" t="s">
        <v>23</v>
      </c>
    </row>
    <row r="13" spans="1:20" ht="30.75" customHeight="1" thickBot="1" x14ac:dyDescent="0.45">
      <c r="A13" s="80" t="s">
        <v>24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48"/>
      <c r="N13" s="47"/>
      <c r="O13" s="47"/>
      <c r="P13" s="49"/>
      <c r="R13" s="50" t="s">
        <v>25</v>
      </c>
      <c r="S13" s="50">
        <v>0</v>
      </c>
      <c r="T13" s="50">
        <v>4</v>
      </c>
    </row>
    <row r="14" spans="1:20" ht="30.75" customHeight="1" x14ac:dyDescent="0.4">
      <c r="A14" s="75" t="s">
        <v>6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77" t="s">
        <v>31</v>
      </c>
      <c r="H14" s="77" t="s">
        <v>32</v>
      </c>
      <c r="I14" s="77" t="s">
        <v>33</v>
      </c>
      <c r="J14" s="77" t="s">
        <v>34</v>
      </c>
      <c r="K14" s="77" t="s">
        <v>35</v>
      </c>
      <c r="L14" s="81" t="s">
        <v>36</v>
      </c>
      <c r="M14" s="81" t="s">
        <v>37</v>
      </c>
      <c r="N14" s="81" t="s">
        <v>38</v>
      </c>
      <c r="O14" s="82" t="s">
        <v>39</v>
      </c>
      <c r="P14" s="83" t="s">
        <v>40</v>
      </c>
      <c r="R14" s="44" t="s">
        <v>22</v>
      </c>
      <c r="S14" s="44"/>
      <c r="T14" s="45" t="s">
        <v>23</v>
      </c>
    </row>
    <row r="15" spans="1:20" ht="30.75" customHeight="1" thickBot="1" x14ac:dyDescent="0.45">
      <c r="A15" s="80" t="s">
        <v>41</v>
      </c>
      <c r="B15" s="5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2"/>
      <c r="O15" s="62">
        <f>SUM(B13:P13,B15:N15)</f>
        <v>0</v>
      </c>
      <c r="P15" s="62">
        <f>VLOOKUP(O15,S13:T31,2,1)</f>
        <v>4</v>
      </c>
      <c r="R15" s="50" t="s">
        <v>25</v>
      </c>
      <c r="S15" s="50">
        <v>0</v>
      </c>
      <c r="T15" s="50">
        <v>4</v>
      </c>
    </row>
    <row r="16" spans="1:20" ht="21" customHeight="1" x14ac:dyDescent="0.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R16" s="50" t="s">
        <v>42</v>
      </c>
      <c r="S16" s="50">
        <v>41</v>
      </c>
      <c r="T16" s="50">
        <v>5</v>
      </c>
    </row>
    <row r="17" spans="1:25" ht="23.25" customHeight="1" thickBot="1" x14ac:dyDescent="0.45">
      <c r="A17" s="67" t="s">
        <v>43</v>
      </c>
      <c r="B17" s="67"/>
      <c r="C17" s="105">
        <f>B41</f>
        <v>0</v>
      </c>
      <c r="D17" s="105"/>
      <c r="E17" s="105"/>
      <c r="F17" s="105"/>
      <c r="G17" s="84" t="s">
        <v>44</v>
      </c>
      <c r="H17" s="67"/>
      <c r="I17" s="67"/>
      <c r="J17" s="67"/>
      <c r="K17" s="67"/>
      <c r="L17" s="67"/>
      <c r="M17" s="67"/>
      <c r="N17" s="67"/>
      <c r="O17" s="67"/>
      <c r="P17" s="67"/>
      <c r="R17" s="50" t="s">
        <v>45</v>
      </c>
      <c r="S17" s="50">
        <f>S16+10</f>
        <v>51</v>
      </c>
      <c r="T17" s="50">
        <v>6</v>
      </c>
    </row>
    <row r="18" spans="1:25" ht="19.5" customHeight="1" x14ac:dyDescent="0.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R18" s="50" t="s">
        <v>46</v>
      </c>
      <c r="S18" s="50">
        <f t="shared" ref="S18:S31" si="0">S17+10</f>
        <v>61</v>
      </c>
      <c r="T18" s="50">
        <v>7</v>
      </c>
    </row>
    <row r="19" spans="1:25" ht="21" customHeight="1" thickBot="1" x14ac:dyDescent="0.45">
      <c r="A19" s="85" t="s">
        <v>47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R19" s="50" t="s">
        <v>48</v>
      </c>
      <c r="S19" s="50">
        <f t="shared" si="0"/>
        <v>71</v>
      </c>
      <c r="T19" s="50">
        <v>8</v>
      </c>
    </row>
    <row r="20" spans="1:25" ht="24" customHeight="1" thickBot="1" x14ac:dyDescent="0.45">
      <c r="A20" s="86" t="s">
        <v>49</v>
      </c>
      <c r="B20" s="106" t="s">
        <v>50</v>
      </c>
      <c r="C20" s="107"/>
      <c r="D20" s="108"/>
      <c r="E20" s="106" t="s">
        <v>51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8"/>
      <c r="R20" s="50" t="s">
        <v>52</v>
      </c>
      <c r="S20" s="50">
        <f t="shared" si="0"/>
        <v>81</v>
      </c>
      <c r="T20" s="50">
        <v>9</v>
      </c>
    </row>
    <row r="21" spans="1:25" ht="24" customHeight="1" x14ac:dyDescent="0.4">
      <c r="A21" s="87">
        <v>1</v>
      </c>
      <c r="B21" s="109"/>
      <c r="C21" s="110"/>
      <c r="D21" s="111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4"/>
      <c r="R21" s="50" t="s">
        <v>53</v>
      </c>
      <c r="S21" s="50">
        <f t="shared" si="0"/>
        <v>91</v>
      </c>
      <c r="T21" s="50">
        <v>10</v>
      </c>
    </row>
    <row r="22" spans="1:25" ht="24" customHeight="1" x14ac:dyDescent="0.4">
      <c r="A22" s="88">
        <v>2</v>
      </c>
      <c r="B22" s="109"/>
      <c r="C22" s="110"/>
      <c r="D22" s="111"/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7"/>
      <c r="R22" s="50" t="s">
        <v>54</v>
      </c>
      <c r="S22" s="50">
        <f t="shared" si="0"/>
        <v>101</v>
      </c>
      <c r="T22" s="50">
        <v>11</v>
      </c>
    </row>
    <row r="23" spans="1:25" ht="24" customHeight="1" x14ac:dyDescent="0.4">
      <c r="A23" s="88">
        <v>3</v>
      </c>
      <c r="B23" s="109"/>
      <c r="C23" s="110"/>
      <c r="D23" s="111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R23" s="50" t="s">
        <v>55</v>
      </c>
      <c r="S23" s="50">
        <f t="shared" si="0"/>
        <v>111</v>
      </c>
      <c r="T23" s="50">
        <v>12</v>
      </c>
      <c r="V23" s="53"/>
      <c r="W23" s="54"/>
    </row>
    <row r="24" spans="1:25" ht="24" customHeight="1" x14ac:dyDescent="0.4">
      <c r="A24" s="88">
        <v>4</v>
      </c>
      <c r="B24" s="109"/>
      <c r="C24" s="110"/>
      <c r="D24" s="111"/>
      <c r="E24" s="115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7"/>
      <c r="R24" s="50" t="s">
        <v>56</v>
      </c>
      <c r="S24" s="50">
        <f t="shared" si="0"/>
        <v>121</v>
      </c>
      <c r="T24" s="50">
        <v>13</v>
      </c>
      <c r="V24" s="55"/>
      <c r="W24" s="56"/>
      <c r="X24" s="57"/>
      <c r="Y24" s="58"/>
    </row>
    <row r="25" spans="1:25" ht="24" customHeight="1" x14ac:dyDescent="0.4">
      <c r="A25" s="88">
        <v>5</v>
      </c>
      <c r="B25" s="109"/>
      <c r="C25" s="110"/>
      <c r="D25" s="111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7"/>
      <c r="R25" s="50" t="s">
        <v>57</v>
      </c>
      <c r="S25" s="50">
        <f t="shared" si="0"/>
        <v>131</v>
      </c>
      <c r="T25" s="50">
        <v>14</v>
      </c>
      <c r="V25" s="55"/>
      <c r="W25" s="56"/>
      <c r="X25" s="57"/>
      <c r="Y25" s="58"/>
    </row>
    <row r="26" spans="1:25" ht="24" customHeight="1" x14ac:dyDescent="0.4">
      <c r="A26" s="88">
        <v>6</v>
      </c>
      <c r="B26" s="109"/>
      <c r="C26" s="110"/>
      <c r="D26" s="111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7"/>
      <c r="R26" s="50" t="s">
        <v>58</v>
      </c>
      <c r="S26" s="50">
        <f t="shared" si="0"/>
        <v>141</v>
      </c>
      <c r="T26" s="50">
        <v>15</v>
      </c>
      <c r="V26" s="55"/>
      <c r="W26" s="56"/>
      <c r="X26" s="57"/>
      <c r="Y26" s="58"/>
    </row>
    <row r="27" spans="1:25" ht="24" customHeight="1" x14ac:dyDescent="0.4">
      <c r="A27" s="88">
        <v>7</v>
      </c>
      <c r="B27" s="109"/>
      <c r="C27" s="110"/>
      <c r="D27" s="111"/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7"/>
      <c r="R27" s="50" t="s">
        <v>59</v>
      </c>
      <c r="S27" s="50">
        <f t="shared" si="0"/>
        <v>151</v>
      </c>
      <c r="T27" s="50">
        <v>16</v>
      </c>
      <c r="V27" s="55"/>
      <c r="W27" s="56"/>
    </row>
    <row r="28" spans="1:25" ht="24" customHeight="1" x14ac:dyDescent="0.4">
      <c r="A28" s="88">
        <v>8</v>
      </c>
      <c r="B28" s="109"/>
      <c r="C28" s="110"/>
      <c r="D28" s="111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7"/>
      <c r="R28" s="50" t="s">
        <v>60</v>
      </c>
      <c r="S28" s="50">
        <f t="shared" si="0"/>
        <v>161</v>
      </c>
      <c r="T28" s="50">
        <v>17</v>
      </c>
      <c r="V28" s="55"/>
      <c r="W28" s="56"/>
    </row>
    <row r="29" spans="1:25" ht="24" customHeight="1" x14ac:dyDescent="0.4">
      <c r="A29" s="88">
        <v>9</v>
      </c>
      <c r="B29" s="109"/>
      <c r="C29" s="110"/>
      <c r="D29" s="111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7"/>
      <c r="R29" s="50" t="s">
        <v>61</v>
      </c>
      <c r="S29" s="50">
        <f t="shared" si="0"/>
        <v>171</v>
      </c>
      <c r="T29" s="50">
        <v>18</v>
      </c>
      <c r="V29" s="55"/>
      <c r="W29" s="56"/>
    </row>
    <row r="30" spans="1:25" ht="24" customHeight="1" x14ac:dyDescent="0.4">
      <c r="A30" s="88">
        <v>10</v>
      </c>
      <c r="B30" s="109"/>
      <c r="C30" s="110"/>
      <c r="D30" s="111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  <c r="R30" s="50" t="s">
        <v>62</v>
      </c>
      <c r="S30" s="50">
        <f t="shared" si="0"/>
        <v>181</v>
      </c>
      <c r="T30" s="50">
        <v>19</v>
      </c>
      <c r="V30" s="55"/>
      <c r="W30" s="56"/>
    </row>
    <row r="31" spans="1:25" ht="24" customHeight="1" x14ac:dyDescent="0.4">
      <c r="A31" s="88">
        <v>11</v>
      </c>
      <c r="B31" s="109"/>
      <c r="C31" s="110"/>
      <c r="D31" s="111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7"/>
      <c r="R31" s="50" t="s">
        <v>63</v>
      </c>
      <c r="S31" s="50">
        <f t="shared" si="0"/>
        <v>191</v>
      </c>
      <c r="T31" s="50">
        <v>20</v>
      </c>
      <c r="V31" s="55"/>
      <c r="W31" s="56"/>
    </row>
    <row r="32" spans="1:25" ht="24" customHeight="1" x14ac:dyDescent="0.4">
      <c r="A32" s="88">
        <v>12</v>
      </c>
      <c r="B32" s="109"/>
      <c r="C32" s="110"/>
      <c r="D32" s="111"/>
      <c r="E32" s="115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7"/>
      <c r="V32" s="55"/>
      <c r="W32" s="56"/>
    </row>
    <row r="33" spans="1:23" ht="24" customHeight="1" x14ac:dyDescent="0.4">
      <c r="A33" s="88">
        <v>13</v>
      </c>
      <c r="B33" s="109"/>
      <c r="C33" s="110"/>
      <c r="D33" s="111"/>
      <c r="E33" s="115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7"/>
      <c r="V33" s="59"/>
      <c r="W33" s="60"/>
    </row>
    <row r="34" spans="1:23" ht="24" customHeight="1" x14ac:dyDescent="0.4">
      <c r="A34" s="88">
        <v>14</v>
      </c>
      <c r="B34" s="109"/>
      <c r="C34" s="110"/>
      <c r="D34" s="111"/>
      <c r="E34" s="115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7"/>
    </row>
    <row r="35" spans="1:23" ht="24" customHeight="1" x14ac:dyDescent="0.4">
      <c r="A35" s="88">
        <v>15</v>
      </c>
      <c r="B35" s="109"/>
      <c r="C35" s="110"/>
      <c r="D35" s="111"/>
      <c r="E35" s="115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7"/>
    </row>
    <row r="36" spans="1:23" ht="24" customHeight="1" x14ac:dyDescent="0.4">
      <c r="A36" s="88">
        <v>16</v>
      </c>
      <c r="B36" s="109"/>
      <c r="C36" s="110"/>
      <c r="D36" s="111"/>
      <c r="E36" s="115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7"/>
    </row>
    <row r="37" spans="1:23" ht="24" customHeight="1" x14ac:dyDescent="0.4">
      <c r="A37" s="88">
        <v>17</v>
      </c>
      <c r="B37" s="109"/>
      <c r="C37" s="110"/>
      <c r="D37" s="111"/>
      <c r="E37" s="115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7"/>
    </row>
    <row r="38" spans="1:23" ht="24" customHeight="1" x14ac:dyDescent="0.4">
      <c r="A38" s="88">
        <v>18</v>
      </c>
      <c r="B38" s="109"/>
      <c r="C38" s="110"/>
      <c r="D38" s="111"/>
      <c r="E38" s="115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7"/>
    </row>
    <row r="39" spans="1:23" ht="24" customHeight="1" x14ac:dyDescent="0.4">
      <c r="A39" s="88">
        <v>19</v>
      </c>
      <c r="B39" s="109"/>
      <c r="C39" s="110"/>
      <c r="D39" s="111"/>
      <c r="E39" s="115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7"/>
    </row>
    <row r="40" spans="1:23" ht="24" customHeight="1" thickBot="1" x14ac:dyDescent="0.45">
      <c r="A40" s="89">
        <v>20</v>
      </c>
      <c r="B40" s="109"/>
      <c r="C40" s="110"/>
      <c r="D40" s="111"/>
      <c r="E40" s="120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2"/>
    </row>
    <row r="41" spans="1:23" ht="24" customHeight="1" thickBot="1" x14ac:dyDescent="0.45">
      <c r="A41" s="90" t="s">
        <v>39</v>
      </c>
      <c r="B41" s="123">
        <f>SUM(B21:D40)</f>
        <v>0</v>
      </c>
      <c r="C41" s="124"/>
      <c r="D41" s="124"/>
      <c r="E41" s="125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</row>
    <row r="42" spans="1:23" ht="23.25" customHeight="1" x14ac:dyDescent="0.4">
      <c r="A42" s="91"/>
      <c r="B42" s="118" t="s">
        <v>64</v>
      </c>
      <c r="C42" s="118"/>
      <c r="D42" s="118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</row>
    <row r="43" spans="1:23" ht="26.25" customHeight="1" x14ac:dyDescent="0.4">
      <c r="A43" s="92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23" ht="18.75" customHeight="1" x14ac:dyDescent="0.4">
      <c r="A44" s="93"/>
      <c r="B44" s="67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4" t="s">
        <v>65</v>
      </c>
    </row>
    <row r="45" spans="1:23" ht="18.75" customHeight="1" x14ac:dyDescent="0.4">
      <c r="A45" s="61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pans="1:23" ht="18.75" customHeight="1" x14ac:dyDescent="0.4">
      <c r="A46" s="61"/>
    </row>
  </sheetData>
  <sheetProtection sheet="1" objects="1" scenarios="1" formatCells="0" formatColumns="0" formatRows="0"/>
  <mergeCells count="55">
    <mergeCell ref="B42:P42"/>
    <mergeCell ref="B39:D39"/>
    <mergeCell ref="E39:P39"/>
    <mergeCell ref="B40:D40"/>
    <mergeCell ref="E40:P40"/>
    <mergeCell ref="B41:D41"/>
    <mergeCell ref="E41:P41"/>
    <mergeCell ref="B36:D36"/>
    <mergeCell ref="E36:P36"/>
    <mergeCell ref="B37:D37"/>
    <mergeCell ref="E37:P37"/>
    <mergeCell ref="B38:D38"/>
    <mergeCell ref="E38:P38"/>
    <mergeCell ref="B33:D33"/>
    <mergeCell ref="E33:P33"/>
    <mergeCell ref="B34:D34"/>
    <mergeCell ref="E34:P34"/>
    <mergeCell ref="B35:D35"/>
    <mergeCell ref="E35:P35"/>
    <mergeCell ref="B30:D30"/>
    <mergeCell ref="E30:P30"/>
    <mergeCell ref="B31:D31"/>
    <mergeCell ref="E31:P31"/>
    <mergeCell ref="B32:D32"/>
    <mergeCell ref="E32:P32"/>
    <mergeCell ref="B27:D27"/>
    <mergeCell ref="E27:P27"/>
    <mergeCell ref="B28:D28"/>
    <mergeCell ref="E28:P28"/>
    <mergeCell ref="B29:D29"/>
    <mergeCell ref="E29:P29"/>
    <mergeCell ref="B24:D24"/>
    <mergeCell ref="E24:P24"/>
    <mergeCell ref="B25:D25"/>
    <mergeCell ref="E25:P25"/>
    <mergeCell ref="B26:D26"/>
    <mergeCell ref="E26:P26"/>
    <mergeCell ref="B21:D21"/>
    <mergeCell ref="E21:P21"/>
    <mergeCell ref="B22:D22"/>
    <mergeCell ref="E22:P22"/>
    <mergeCell ref="B23:D23"/>
    <mergeCell ref="E23:P23"/>
    <mergeCell ref="B8:D8"/>
    <mergeCell ref="E8:O8"/>
    <mergeCell ref="A11:P11"/>
    <mergeCell ref="C17:F17"/>
    <mergeCell ref="B20:D20"/>
    <mergeCell ref="E20:P20"/>
    <mergeCell ref="O1:P1"/>
    <mergeCell ref="N2:P2"/>
    <mergeCell ref="A5:J5"/>
    <mergeCell ref="K5:P5"/>
    <mergeCell ref="B7:D7"/>
    <mergeCell ref="E7:O7"/>
  </mergeCells>
  <phoneticPr fontId="4"/>
  <conditionalFormatting sqref="A25:A40">
    <cfRule type="expression" dxfId="1" priority="1">
      <formula>A25&gt;$P$15</formula>
    </cfRule>
  </conditionalFormatting>
  <dataValidations count="2">
    <dataValidation allowBlank="1" showInputMessage="1" sqref="E21:P40" xr:uid="{405867E5-5E0F-453F-810C-5571B1239153}"/>
    <dataValidation type="list" allowBlank="1" showInputMessage="1" showErrorMessage="1" sqref="K5:P5" xr:uid="{66676B3A-DC91-4668-88F7-FF95E4124CF3}">
      <formula1>"交付申請書（災害要件なし事業所）,実績報告書（災害要件なし事業所）"</formula1>
    </dataValidation>
  </dataValidations>
  <pageMargins left="0.47244094488188981" right="0.27559055118110237" top="0.43307086614173229" bottom="0.43307086614173229" header="0.31496062992125984" footer="0.19685039370078741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618B-F67E-4750-8734-5A82F62F6689}">
  <sheetPr>
    <pageSetUpPr fitToPage="1"/>
  </sheetPr>
  <dimension ref="B1:Z47"/>
  <sheetViews>
    <sheetView showGridLines="0" showRuler="0" view="pageBreakPreview" zoomScale="85" zoomScaleNormal="85" zoomScaleSheetLayoutView="85" zoomScalePageLayoutView="80" workbookViewId="0">
      <selection activeCell="F26" sqref="F26:Q26"/>
    </sheetView>
  </sheetViews>
  <sheetFormatPr defaultRowHeight="13.5" x14ac:dyDescent="0.4"/>
  <cols>
    <col min="1" max="1" width="6.125" style="4" customWidth="1"/>
    <col min="2" max="2" width="10.125" style="4" customWidth="1"/>
    <col min="3" max="14" width="6.875" style="4" customWidth="1"/>
    <col min="15" max="15" width="7" style="4" customWidth="1"/>
    <col min="16" max="16" width="7.125" style="4" customWidth="1"/>
    <col min="17" max="17" width="7.5" style="4" customWidth="1"/>
    <col min="18" max="18" width="11.5" style="4" customWidth="1"/>
    <col min="19" max="21" width="0" style="4" hidden="1" customWidth="1"/>
    <col min="22" max="22" width="9" style="4"/>
    <col min="23" max="23" width="15.75" style="4" customWidth="1"/>
    <col min="24" max="24" width="10.75" style="4" customWidth="1"/>
    <col min="25" max="25" width="16.375" style="4" customWidth="1"/>
    <col min="26" max="16384" width="9" style="4"/>
  </cols>
  <sheetData>
    <row r="1" spans="2:21" ht="51" customHeight="1" x14ac:dyDescent="0.4"/>
    <row r="2" spans="2:21" ht="14.25" x14ac:dyDescent="0.15">
      <c r="B2" s="1" t="s">
        <v>0</v>
      </c>
      <c r="C2" s="1"/>
      <c r="D2" s="1"/>
      <c r="E2" s="2"/>
      <c r="F2" s="2"/>
      <c r="G2" s="2"/>
      <c r="H2" s="3"/>
      <c r="P2" s="127" t="str">
        <f>IF(L6="交付申請書（災害要件なし事業所）","ウ・第1号-2様式","ウ・第4号-2様式")</f>
        <v>ウ・第1号-2様式</v>
      </c>
      <c r="Q2" s="127"/>
    </row>
    <row r="3" spans="2:21" ht="17.25" customHeight="1" x14ac:dyDescent="0.15">
      <c r="B3" s="5"/>
      <c r="C3" s="5"/>
      <c r="D3" s="5"/>
      <c r="E3" s="3"/>
      <c r="F3" s="3"/>
      <c r="G3" s="3"/>
      <c r="O3" s="128"/>
      <c r="P3" s="128"/>
      <c r="Q3" s="128"/>
    </row>
    <row r="4" spans="2:21" ht="15" customHeight="1" x14ac:dyDescent="0.4">
      <c r="B4" s="6"/>
      <c r="C4" s="6"/>
      <c r="D4" s="6"/>
      <c r="E4" s="6"/>
      <c r="F4" s="6"/>
      <c r="G4" s="6"/>
      <c r="H4" s="7"/>
      <c r="I4" s="7"/>
      <c r="J4" s="8"/>
    </row>
    <row r="5" spans="2:21" ht="20.25" customHeight="1" x14ac:dyDescent="0.4">
      <c r="B5" s="9"/>
      <c r="C5" s="9"/>
      <c r="D5" s="9"/>
      <c r="E5" s="9"/>
      <c r="F5" s="9"/>
      <c r="G5" s="9"/>
      <c r="H5" s="9"/>
      <c r="I5" s="9"/>
      <c r="J5" s="10"/>
    </row>
    <row r="6" spans="2:21" ht="15" x14ac:dyDescent="0.4">
      <c r="B6" s="129" t="s">
        <v>1</v>
      </c>
      <c r="C6" s="129"/>
      <c r="D6" s="129"/>
      <c r="E6" s="129"/>
      <c r="F6" s="129"/>
      <c r="G6" s="129"/>
      <c r="H6" s="129"/>
      <c r="I6" s="129"/>
      <c r="J6" s="129"/>
      <c r="K6" s="129"/>
      <c r="L6" s="130" t="s">
        <v>66</v>
      </c>
      <c r="M6" s="130"/>
      <c r="N6" s="130"/>
      <c r="O6" s="130"/>
      <c r="P6" s="130"/>
      <c r="Q6" s="130"/>
    </row>
    <row r="7" spans="2:21" ht="14.25" x14ac:dyDescent="0.4">
      <c r="B7" s="5"/>
      <c r="C7" s="5"/>
      <c r="D7" s="5"/>
      <c r="E7" s="5"/>
      <c r="F7" s="5"/>
      <c r="G7" s="5"/>
      <c r="H7" s="5"/>
      <c r="I7" s="5"/>
      <c r="J7" s="5"/>
    </row>
    <row r="8" spans="2:21" ht="23.25" customHeight="1" thickBot="1" x14ac:dyDescent="0.45">
      <c r="B8" s="3"/>
      <c r="C8" s="131" t="s">
        <v>67</v>
      </c>
      <c r="D8" s="131"/>
      <c r="E8" s="131"/>
      <c r="F8" s="132" t="s">
        <v>68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2:21" ht="23.25" customHeight="1" thickBot="1" x14ac:dyDescent="0.45">
      <c r="B9" s="3"/>
      <c r="C9" s="134" t="s">
        <v>3</v>
      </c>
      <c r="D9" s="134"/>
      <c r="E9" s="134"/>
      <c r="F9" s="135" t="s">
        <v>69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</row>
    <row r="11" spans="2:21" x14ac:dyDescent="0.4">
      <c r="B11" s="11" t="s">
        <v>4</v>
      </c>
    </row>
    <row r="12" spans="2:21" ht="30.75" customHeight="1" thickBot="1" x14ac:dyDescent="0.45">
      <c r="B12" s="137" t="s">
        <v>5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</row>
    <row r="13" spans="2:21" ht="30.75" customHeight="1" x14ac:dyDescent="0.4">
      <c r="B13" s="12" t="s">
        <v>6</v>
      </c>
      <c r="C13" s="13" t="s">
        <v>7</v>
      </c>
      <c r="D13" s="13" t="s">
        <v>8</v>
      </c>
      <c r="E13" s="13" t="s">
        <v>9</v>
      </c>
      <c r="F13" s="13" t="s">
        <v>10</v>
      </c>
      <c r="G13" s="13" t="s">
        <v>11</v>
      </c>
      <c r="H13" s="13" t="s">
        <v>12</v>
      </c>
      <c r="I13" s="13" t="s">
        <v>13</v>
      </c>
      <c r="J13" s="13" t="s">
        <v>14</v>
      </c>
      <c r="K13" s="13" t="s">
        <v>15</v>
      </c>
      <c r="L13" s="13" t="s">
        <v>16</v>
      </c>
      <c r="M13" s="13" t="s">
        <v>17</v>
      </c>
      <c r="N13" s="13" t="s">
        <v>18</v>
      </c>
      <c r="O13" s="14" t="s">
        <v>19</v>
      </c>
      <c r="P13" s="15" t="s">
        <v>20</v>
      </c>
      <c r="Q13" s="16" t="s">
        <v>21</v>
      </c>
      <c r="S13" s="17" t="s">
        <v>22</v>
      </c>
      <c r="T13" s="17"/>
      <c r="U13" s="18" t="s">
        <v>23</v>
      </c>
    </row>
    <row r="14" spans="2:21" ht="30.75" customHeight="1" thickBot="1" x14ac:dyDescent="0.45">
      <c r="B14" s="19" t="s">
        <v>24</v>
      </c>
      <c r="C14" s="20"/>
      <c r="D14" s="21"/>
      <c r="E14" s="21"/>
      <c r="F14" s="21"/>
      <c r="G14" s="21"/>
      <c r="H14" s="21"/>
      <c r="I14" s="21"/>
      <c r="J14" s="63">
        <v>30</v>
      </c>
      <c r="K14" s="63">
        <v>30</v>
      </c>
      <c r="L14" s="21"/>
      <c r="M14" s="22"/>
      <c r="N14" s="22"/>
      <c r="O14" s="63">
        <v>25</v>
      </c>
      <c r="P14" s="21"/>
      <c r="Q14" s="23"/>
      <c r="S14" s="24" t="s">
        <v>25</v>
      </c>
      <c r="T14" s="24">
        <v>0</v>
      </c>
      <c r="U14" s="24">
        <v>4</v>
      </c>
    </row>
    <row r="15" spans="2:21" ht="30.75" customHeight="1" x14ac:dyDescent="0.4">
      <c r="B15" s="12" t="s">
        <v>6</v>
      </c>
      <c r="C15" s="13" t="s">
        <v>26</v>
      </c>
      <c r="D15" s="14" t="s">
        <v>27</v>
      </c>
      <c r="E15" s="14" t="s">
        <v>28</v>
      </c>
      <c r="F15" s="14" t="s">
        <v>29</v>
      </c>
      <c r="G15" s="14" t="s">
        <v>30</v>
      </c>
      <c r="H15" s="14" t="s">
        <v>31</v>
      </c>
      <c r="I15" s="14" t="s">
        <v>32</v>
      </c>
      <c r="J15" s="14" t="s">
        <v>33</v>
      </c>
      <c r="K15" s="14" t="s">
        <v>34</v>
      </c>
      <c r="L15" s="14" t="s">
        <v>35</v>
      </c>
      <c r="M15" s="25" t="s">
        <v>36</v>
      </c>
      <c r="N15" s="25" t="s">
        <v>37</v>
      </c>
      <c r="O15" s="25" t="s">
        <v>38</v>
      </c>
      <c r="P15" s="26" t="s">
        <v>39</v>
      </c>
      <c r="Q15" s="27" t="s">
        <v>40</v>
      </c>
      <c r="S15" s="17" t="s">
        <v>22</v>
      </c>
      <c r="T15" s="17"/>
      <c r="U15" s="18" t="s">
        <v>23</v>
      </c>
    </row>
    <row r="16" spans="2:21" ht="30.75" customHeight="1" thickBot="1" x14ac:dyDescent="0.45">
      <c r="B16" s="19" t="s">
        <v>41</v>
      </c>
      <c r="C16" s="28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9"/>
      <c r="P16" s="30">
        <f>SUM(C14:Q14,C16:O16)</f>
        <v>85</v>
      </c>
      <c r="Q16" s="30">
        <f>VLOOKUP(P16,T14:U32,2,1)</f>
        <v>9</v>
      </c>
      <c r="S16" s="24" t="s">
        <v>25</v>
      </c>
      <c r="T16" s="24">
        <v>0</v>
      </c>
      <c r="U16" s="24">
        <v>4</v>
      </c>
    </row>
    <row r="17" spans="2:26" ht="21" customHeight="1" x14ac:dyDescent="0.4">
      <c r="S17" s="24" t="s">
        <v>42</v>
      </c>
      <c r="T17" s="24">
        <v>41</v>
      </c>
      <c r="U17" s="24">
        <v>5</v>
      </c>
    </row>
    <row r="18" spans="2:26" ht="23.25" customHeight="1" thickBot="1" x14ac:dyDescent="0.45">
      <c r="B18" s="4" t="s">
        <v>43</v>
      </c>
      <c r="D18" s="139">
        <f>C42</f>
        <v>2012000</v>
      </c>
      <c r="E18" s="139"/>
      <c r="F18" s="139"/>
      <c r="G18" s="139"/>
      <c r="H18" s="31" t="s">
        <v>44</v>
      </c>
      <c r="S18" s="24" t="s">
        <v>45</v>
      </c>
      <c r="T18" s="24">
        <f>T17+10</f>
        <v>51</v>
      </c>
      <c r="U18" s="24">
        <v>6</v>
      </c>
    </row>
    <row r="19" spans="2:26" ht="19.5" customHeight="1" x14ac:dyDescent="0.4">
      <c r="S19" s="24" t="s">
        <v>46</v>
      </c>
      <c r="T19" s="24">
        <f t="shared" ref="T19:T32" si="0">T18+10</f>
        <v>61</v>
      </c>
      <c r="U19" s="24">
        <v>7</v>
      </c>
    </row>
    <row r="20" spans="2:26" ht="21" customHeight="1" thickBot="1" x14ac:dyDescent="0.45">
      <c r="B20" s="32" t="s">
        <v>47</v>
      </c>
      <c r="S20" s="24" t="s">
        <v>48</v>
      </c>
      <c r="T20" s="24">
        <f t="shared" si="0"/>
        <v>71</v>
      </c>
      <c r="U20" s="24">
        <v>8</v>
      </c>
    </row>
    <row r="21" spans="2:26" ht="24" customHeight="1" thickBot="1" x14ac:dyDescent="0.45">
      <c r="B21" s="33" t="s">
        <v>49</v>
      </c>
      <c r="C21" s="140" t="s">
        <v>50</v>
      </c>
      <c r="D21" s="141"/>
      <c r="E21" s="142"/>
      <c r="F21" s="140" t="s">
        <v>51</v>
      </c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2"/>
      <c r="S21" s="24" t="s">
        <v>52</v>
      </c>
      <c r="T21" s="24">
        <f t="shared" si="0"/>
        <v>81</v>
      </c>
      <c r="U21" s="24">
        <v>9</v>
      </c>
    </row>
    <row r="22" spans="2:26" ht="24" customHeight="1" x14ac:dyDescent="0.4">
      <c r="B22" s="34">
        <v>1</v>
      </c>
      <c r="C22" s="143">
        <v>440000</v>
      </c>
      <c r="D22" s="144"/>
      <c r="E22" s="145"/>
      <c r="F22" s="146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8"/>
      <c r="S22" s="24" t="s">
        <v>53</v>
      </c>
      <c r="T22" s="24">
        <f t="shared" si="0"/>
        <v>91</v>
      </c>
      <c r="U22" s="24">
        <v>10</v>
      </c>
    </row>
    <row r="23" spans="2:26" ht="24" customHeight="1" x14ac:dyDescent="0.4">
      <c r="B23" s="35">
        <v>2</v>
      </c>
      <c r="C23" s="149">
        <v>479000</v>
      </c>
      <c r="D23" s="150"/>
      <c r="E23" s="151"/>
      <c r="F23" s="152" t="s">
        <v>70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4"/>
      <c r="S23" s="24" t="s">
        <v>54</v>
      </c>
      <c r="T23" s="24">
        <f t="shared" si="0"/>
        <v>101</v>
      </c>
      <c r="U23" s="24">
        <v>11</v>
      </c>
    </row>
    <row r="24" spans="2:26" ht="24" customHeight="1" x14ac:dyDescent="0.4">
      <c r="B24" s="35">
        <v>3</v>
      </c>
      <c r="C24" s="149">
        <v>396000</v>
      </c>
      <c r="D24" s="150"/>
      <c r="E24" s="151"/>
      <c r="F24" s="152" t="s">
        <v>71</v>
      </c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4"/>
      <c r="S24" s="24" t="s">
        <v>55</v>
      </c>
      <c r="T24" s="24">
        <f t="shared" si="0"/>
        <v>111</v>
      </c>
      <c r="U24" s="24">
        <v>12</v>
      </c>
    </row>
    <row r="25" spans="2:26" ht="24" customHeight="1" x14ac:dyDescent="0.4">
      <c r="B25" s="35">
        <v>4</v>
      </c>
      <c r="C25" s="149">
        <v>492000</v>
      </c>
      <c r="D25" s="150"/>
      <c r="E25" s="151"/>
      <c r="F25" s="155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7"/>
      <c r="S25" s="24" t="s">
        <v>56</v>
      </c>
      <c r="T25" s="24">
        <f t="shared" si="0"/>
        <v>121</v>
      </c>
      <c r="U25" s="24">
        <v>13</v>
      </c>
      <c r="Y25" s="36"/>
      <c r="Z25" s="37"/>
    </row>
    <row r="26" spans="2:26" ht="24" customHeight="1" x14ac:dyDescent="0.4">
      <c r="B26" s="35">
        <v>5</v>
      </c>
      <c r="C26" s="149">
        <v>82000</v>
      </c>
      <c r="D26" s="150"/>
      <c r="E26" s="151"/>
      <c r="F26" s="155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7"/>
      <c r="S26" s="24" t="s">
        <v>57</v>
      </c>
      <c r="T26" s="24">
        <f t="shared" si="0"/>
        <v>131</v>
      </c>
      <c r="U26" s="24">
        <v>14</v>
      </c>
      <c r="Y26" s="36"/>
      <c r="Z26" s="37"/>
    </row>
    <row r="27" spans="2:26" ht="24" customHeight="1" x14ac:dyDescent="0.4">
      <c r="B27" s="35">
        <v>6</v>
      </c>
      <c r="C27" s="149">
        <v>123000</v>
      </c>
      <c r="D27" s="150"/>
      <c r="E27" s="151"/>
      <c r="F27" s="152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4"/>
      <c r="S27" s="24" t="s">
        <v>58</v>
      </c>
      <c r="T27" s="24">
        <f t="shared" si="0"/>
        <v>141</v>
      </c>
      <c r="U27" s="24">
        <v>15</v>
      </c>
      <c r="Y27" s="36"/>
      <c r="Z27" s="37"/>
    </row>
    <row r="28" spans="2:26" ht="24" customHeight="1" x14ac:dyDescent="0.4">
      <c r="B28" s="35">
        <v>7</v>
      </c>
      <c r="C28" s="158"/>
      <c r="D28" s="159"/>
      <c r="E28" s="160"/>
      <c r="F28" s="152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4"/>
      <c r="S28" s="24" t="s">
        <v>59</v>
      </c>
      <c r="T28" s="24">
        <f t="shared" si="0"/>
        <v>151</v>
      </c>
      <c r="U28" s="24">
        <v>16</v>
      </c>
    </row>
    <row r="29" spans="2:26" ht="24" customHeight="1" x14ac:dyDescent="0.4">
      <c r="B29" s="35">
        <v>8</v>
      </c>
      <c r="C29" s="158"/>
      <c r="D29" s="159"/>
      <c r="E29" s="160"/>
      <c r="F29" s="152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S29" s="24" t="s">
        <v>60</v>
      </c>
      <c r="T29" s="24">
        <f t="shared" si="0"/>
        <v>161</v>
      </c>
      <c r="U29" s="24">
        <v>17</v>
      </c>
    </row>
    <row r="30" spans="2:26" ht="24" customHeight="1" x14ac:dyDescent="0.4">
      <c r="B30" s="35">
        <v>9</v>
      </c>
      <c r="C30" s="149"/>
      <c r="D30" s="150"/>
      <c r="E30" s="151"/>
      <c r="F30" s="152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4"/>
      <c r="S30" s="24" t="s">
        <v>61</v>
      </c>
      <c r="T30" s="24">
        <f t="shared" si="0"/>
        <v>171</v>
      </c>
      <c r="U30" s="24">
        <v>18</v>
      </c>
    </row>
    <row r="31" spans="2:26" ht="24" customHeight="1" x14ac:dyDescent="0.4">
      <c r="B31" s="35">
        <v>10</v>
      </c>
      <c r="C31" s="161"/>
      <c r="D31" s="162"/>
      <c r="E31" s="163"/>
      <c r="F31" s="155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7"/>
      <c r="S31" s="24" t="s">
        <v>62</v>
      </c>
      <c r="T31" s="24">
        <f t="shared" si="0"/>
        <v>181</v>
      </c>
      <c r="U31" s="24">
        <v>19</v>
      </c>
    </row>
    <row r="32" spans="2:26" ht="24" customHeight="1" x14ac:dyDescent="0.4">
      <c r="B32" s="35">
        <v>11</v>
      </c>
      <c r="C32" s="161"/>
      <c r="D32" s="162"/>
      <c r="E32" s="163"/>
      <c r="F32" s="155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7"/>
      <c r="S32" s="24" t="s">
        <v>63</v>
      </c>
      <c r="T32" s="24">
        <f t="shared" si="0"/>
        <v>191</v>
      </c>
      <c r="U32" s="24">
        <v>20</v>
      </c>
    </row>
    <row r="33" spans="2:17" ht="24" customHeight="1" x14ac:dyDescent="0.4">
      <c r="B33" s="35">
        <v>12</v>
      </c>
      <c r="C33" s="161"/>
      <c r="D33" s="162"/>
      <c r="E33" s="163"/>
      <c r="F33" s="155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7"/>
    </row>
    <row r="34" spans="2:17" ht="24" customHeight="1" x14ac:dyDescent="0.4">
      <c r="B34" s="35">
        <v>13</v>
      </c>
      <c r="C34" s="161"/>
      <c r="D34" s="162"/>
      <c r="E34" s="163"/>
      <c r="F34" s="155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</row>
    <row r="35" spans="2:17" ht="24" customHeight="1" x14ac:dyDescent="0.4">
      <c r="B35" s="35">
        <v>14</v>
      </c>
      <c r="C35" s="161"/>
      <c r="D35" s="162"/>
      <c r="E35" s="163"/>
      <c r="F35" s="155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7"/>
    </row>
    <row r="36" spans="2:17" ht="24" customHeight="1" x14ac:dyDescent="0.4">
      <c r="B36" s="35">
        <v>15</v>
      </c>
      <c r="C36" s="161"/>
      <c r="D36" s="162"/>
      <c r="E36" s="163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7"/>
    </row>
    <row r="37" spans="2:17" ht="24" customHeight="1" x14ac:dyDescent="0.4">
      <c r="B37" s="35">
        <v>16</v>
      </c>
      <c r="C37" s="161"/>
      <c r="D37" s="162"/>
      <c r="E37" s="163"/>
      <c r="F37" s="155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/>
    </row>
    <row r="38" spans="2:17" ht="24" customHeight="1" x14ac:dyDescent="0.4">
      <c r="B38" s="35">
        <v>17</v>
      </c>
      <c r="C38" s="161"/>
      <c r="D38" s="162"/>
      <c r="E38" s="163"/>
      <c r="F38" s="155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7"/>
    </row>
    <row r="39" spans="2:17" ht="24" customHeight="1" x14ac:dyDescent="0.4">
      <c r="B39" s="35">
        <v>18</v>
      </c>
      <c r="C39" s="161"/>
      <c r="D39" s="162"/>
      <c r="E39" s="163"/>
      <c r="F39" s="155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7"/>
    </row>
    <row r="40" spans="2:17" ht="24" customHeight="1" x14ac:dyDescent="0.4">
      <c r="B40" s="35">
        <v>19</v>
      </c>
      <c r="C40" s="161"/>
      <c r="D40" s="162"/>
      <c r="E40" s="163"/>
      <c r="F40" s="155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7"/>
    </row>
    <row r="41" spans="2:17" ht="24" customHeight="1" thickBot="1" x14ac:dyDescent="0.45">
      <c r="B41" s="38">
        <v>20</v>
      </c>
      <c r="C41" s="161"/>
      <c r="D41" s="162"/>
      <c r="E41" s="163"/>
      <c r="F41" s="166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8"/>
    </row>
    <row r="42" spans="2:17" ht="24" customHeight="1" thickBot="1" x14ac:dyDescent="0.45">
      <c r="B42" s="39" t="s">
        <v>39</v>
      </c>
      <c r="C42" s="169">
        <f>SUM(C22:E41)</f>
        <v>2012000</v>
      </c>
      <c r="D42" s="170"/>
      <c r="E42" s="170"/>
      <c r="F42" s="171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</row>
    <row r="43" spans="2:17" ht="23.25" customHeight="1" x14ac:dyDescent="0.4">
      <c r="B43" s="40"/>
      <c r="C43" s="164" t="s">
        <v>64</v>
      </c>
      <c r="D43" s="164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</row>
    <row r="44" spans="2:17" ht="26.25" customHeight="1" x14ac:dyDescent="0.4">
      <c r="B44" s="36"/>
    </row>
    <row r="45" spans="2:17" ht="18.75" customHeight="1" x14ac:dyDescent="0.4">
      <c r="B45" s="41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42" t="s">
        <v>72</v>
      </c>
    </row>
    <row r="46" spans="2:17" ht="18.75" customHeight="1" x14ac:dyDescent="0.4">
      <c r="B46" s="4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2:17" ht="18.75" customHeight="1" x14ac:dyDescent="0.4">
      <c r="B47" s="41"/>
    </row>
  </sheetData>
  <sheetProtection formatCells="0"/>
  <mergeCells count="55">
    <mergeCell ref="C43:Q43"/>
    <mergeCell ref="C40:E40"/>
    <mergeCell ref="F40:Q40"/>
    <mergeCell ref="C41:E41"/>
    <mergeCell ref="F41:Q41"/>
    <mergeCell ref="C42:E42"/>
    <mergeCell ref="F42:Q42"/>
    <mergeCell ref="C37:E37"/>
    <mergeCell ref="F37:Q37"/>
    <mergeCell ref="C38:E38"/>
    <mergeCell ref="F38:Q38"/>
    <mergeCell ref="C39:E39"/>
    <mergeCell ref="F39:Q39"/>
    <mergeCell ref="C34:E34"/>
    <mergeCell ref="F34:Q34"/>
    <mergeCell ref="C35:E35"/>
    <mergeCell ref="F35:Q35"/>
    <mergeCell ref="C36:E36"/>
    <mergeCell ref="F36:Q36"/>
    <mergeCell ref="C31:E31"/>
    <mergeCell ref="F31:Q31"/>
    <mergeCell ref="C32:E32"/>
    <mergeCell ref="F32:Q32"/>
    <mergeCell ref="C33:E33"/>
    <mergeCell ref="F33:Q33"/>
    <mergeCell ref="C28:E28"/>
    <mergeCell ref="F28:Q28"/>
    <mergeCell ref="C29:E29"/>
    <mergeCell ref="F29:Q29"/>
    <mergeCell ref="C30:E30"/>
    <mergeCell ref="F30:Q30"/>
    <mergeCell ref="C25:E25"/>
    <mergeCell ref="F25:Q25"/>
    <mergeCell ref="C26:E26"/>
    <mergeCell ref="F26:Q26"/>
    <mergeCell ref="C27:E27"/>
    <mergeCell ref="F27:Q27"/>
    <mergeCell ref="C22:E22"/>
    <mergeCell ref="F22:Q22"/>
    <mergeCell ref="C23:E23"/>
    <mergeCell ref="F23:Q23"/>
    <mergeCell ref="C24:E24"/>
    <mergeCell ref="F24:Q24"/>
    <mergeCell ref="C9:E9"/>
    <mergeCell ref="F9:P9"/>
    <mergeCell ref="B12:Q12"/>
    <mergeCell ref="D18:G18"/>
    <mergeCell ref="C21:E21"/>
    <mergeCell ref="F21:Q21"/>
    <mergeCell ref="P2:Q2"/>
    <mergeCell ref="O3:Q3"/>
    <mergeCell ref="B6:K6"/>
    <mergeCell ref="L6:Q6"/>
    <mergeCell ref="C8:E8"/>
    <mergeCell ref="F8:P8"/>
  </mergeCells>
  <phoneticPr fontId="4"/>
  <conditionalFormatting sqref="B26:B41">
    <cfRule type="expression" dxfId="0" priority="1">
      <formula>B26&gt;$Q$16</formula>
    </cfRule>
  </conditionalFormatting>
  <dataValidations count="3">
    <dataValidation type="list" allowBlank="1" showInputMessage="1" showErrorMessage="1" sqref="L6:Q6" xr:uid="{91E0422F-73FC-4BAE-B263-9245CFE557A9}">
      <formula1>"交付申請書（災害要件なし事業所）,実績報告書（災害要件なし事業所）"</formula1>
    </dataValidation>
    <dataValidation type="list" allowBlank="1" showInputMessage="1" sqref="F27:F30 F23:F24" xr:uid="{DF02B663-342E-4518-BEAD-B2D598097140}">
      <formula1>INDIRECT(SUBSTITUTE(SUBSTITUTE($J$5,"（","_"),"）","_"))</formula1>
    </dataValidation>
    <dataValidation type="list" allowBlank="1" showInputMessage="1" sqref="F31:Q41 F22:Q22 F25:Q26" xr:uid="{EC6C6C40-5B2F-4D20-A33C-BA832D780AD5}">
      <formula1>"未定（7月以降）,未定（8月以降）,未定（9月以降）,未定（10月以降）,未定（11月以降）,未定（12月以降）,未定（1月以降）,未定（2月以降）,未定（3月以降）"</formula1>
    </dataValidation>
  </dataValidations>
  <pageMargins left="0.47244094488188981" right="0.27559055118110237" top="0.43307086614173229" bottom="0.43307086614173229" header="0.31496062992125984" footer="0.19685039370078741"/>
  <pageSetup paperSize="9" scale="66" orientation="portrait" r:id="rId1"/>
  <headerFooter>
    <oddFooter>&amp;C&amp;"HG丸ｺﾞｼｯｸM-PRO,標準"&amp;16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〔災害要件なし〕事業所別</vt:lpstr>
      <vt:lpstr>記入例</vt:lpstr>
      <vt:lpstr>〔災害要件なし〕事業所別!Print_Area</vt:lpstr>
      <vt:lpstr>記入例!Print_Area</vt:lpstr>
      <vt:lpstr>記入例!事業計画書_福祉避難所_</vt:lpstr>
      <vt:lpstr>事業計画書_福祉避難所_</vt:lpstr>
      <vt:lpstr>記入例!事業計画書_福祉避難所別_</vt:lpstr>
      <vt:lpstr>事業計画書_福祉避難所別_</vt:lpstr>
    </vt:vector>
  </TitlesOfParts>
  <Company>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sinzai242</dc:creator>
  <cp:lastModifiedBy>sinzai242</cp:lastModifiedBy>
  <dcterms:created xsi:type="dcterms:W3CDTF">2025-10-02T07:25:19Z</dcterms:created>
  <dcterms:modified xsi:type="dcterms:W3CDTF">2025-10-15T00:00:28Z</dcterms:modified>
</cp:coreProperties>
</file>