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7　令和7年度\08　ホームページ\20250917_受入れ調整機関_特定技能(交付申請開始）\特定技能\メディア資料\"/>
    </mc:Choice>
  </mc:AlternateContent>
  <xr:revisionPtr revIDLastSave="0" documentId="13_ncr:1_{97618D8A-D120-4329-9741-12F8C3BF663A}" xr6:coauthVersionLast="36" xr6:coauthVersionMax="36" xr10:uidLastSave="{00000000-0000-0000-0000-000000000000}"/>
  <bookViews>
    <workbookView xWindow="-105" yWindow="-105" windowWidth="23250" windowHeight="12450" tabRatio="890" xr2:uid="{00000000-000D-0000-FFFF-FFFF00000000}"/>
  </bookViews>
  <sheets>
    <sheet name="提出書類一覧（交付申請） " sheetId="103" r:id="rId1"/>
    <sheet name="1号様式" sheetId="82" r:id="rId2"/>
    <sheet name="1号様式1" sheetId="51" r:id="rId3"/>
    <sheet name="１号様式２ " sheetId="101" r:id="rId4"/>
    <sheet name="1号様式3" sheetId="53" r:id="rId5"/>
    <sheet name="1号様式4" sheetId="70" r:id="rId6"/>
    <sheet name="参考様式１－①" sheetId="109" r:id="rId7"/>
  </sheets>
  <externalReferences>
    <externalReference r:id="rId8"/>
  </externalReferences>
  <definedNames>
    <definedName name="_xlnm.Print_Area" localSheetId="1">'1号様式'!$A$1:$P$61</definedName>
    <definedName name="_xlnm.Print_Area" localSheetId="2">'1号様式1'!$A$1:$H$16</definedName>
    <definedName name="_xlnm.Print_Area" localSheetId="3">'１号様式２ '!$A$1:$J$51</definedName>
    <definedName name="_xlnm.Print_Area" localSheetId="4">'1号様式3'!$A$1:$K$39</definedName>
    <definedName name="_xlnm.Print_Area" localSheetId="5">'1号様式4'!$A$1:$AD$22</definedName>
    <definedName name="_xlnm.Print_Area" localSheetId="6">'参考様式１－①'!$A$1:$Q$38</definedName>
    <definedName name="_xlnm.Print_Area" localSheetId="0">'提出書類一覧（交付申請） '!$A$1:$H$39</definedName>
    <definedName name="_xlnm.Print_Titles" localSheetId="0">'提出書類一覧（交付申請） '!$4:$10</definedName>
    <definedName name="図１">[1]様式5!$B$50</definedName>
    <definedName name="図３">[1]様式5!$B$50</definedName>
  </definedNames>
  <calcPr calcId="19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2" i="53" l="1"/>
  <c r="F8" i="53"/>
  <c r="F9" i="53"/>
  <c r="F10" i="53"/>
  <c r="F11" i="53"/>
  <c r="F13" i="53"/>
  <c r="F14" i="53"/>
  <c r="F15" i="53"/>
  <c r="F16" i="53"/>
  <c r="F17" i="53"/>
  <c r="F18" i="53"/>
  <c r="F19" i="53"/>
  <c r="F20" i="53"/>
  <c r="F21" i="53"/>
  <c r="F22" i="53"/>
  <c r="F23" i="53"/>
  <c r="F24" i="53"/>
  <c r="F25" i="53"/>
  <c r="F26" i="53"/>
  <c r="F27" i="53"/>
  <c r="F28" i="53"/>
  <c r="F29" i="53"/>
  <c r="F30" i="53"/>
  <c r="F31" i="53"/>
  <c r="F32" i="53"/>
  <c r="F33" i="53"/>
  <c r="F34" i="53"/>
  <c r="F35" i="53"/>
  <c r="F36" i="53"/>
  <c r="F7" i="53"/>
  <c r="F37" i="53" l="1"/>
  <c r="I8" i="101"/>
  <c r="I48" i="101" s="1"/>
  <c r="H5" i="109"/>
  <c r="H6" i="109"/>
  <c r="H7" i="109"/>
  <c r="I2" i="53"/>
  <c r="F7" i="51"/>
  <c r="F6" i="51"/>
  <c r="G2" i="101"/>
  <c r="O3" i="109" l="1"/>
  <c r="M3" i="109"/>
  <c r="K3" i="109"/>
  <c r="I10" i="101"/>
  <c r="I12" i="101"/>
  <c r="I14" i="101"/>
  <c r="I16" i="101"/>
  <c r="I18" i="101"/>
  <c r="I20" i="101"/>
  <c r="I22" i="101"/>
  <c r="I24" i="101"/>
  <c r="I26" i="101"/>
  <c r="I28" i="101"/>
  <c r="I30" i="101"/>
  <c r="I32" i="101"/>
  <c r="I34" i="101"/>
  <c r="I36" i="101"/>
  <c r="I38" i="101"/>
  <c r="I40" i="101"/>
  <c r="I42" i="101"/>
  <c r="I44" i="101"/>
  <c r="I46" i="101"/>
  <c r="B12" i="51" l="1"/>
  <c r="R5" i="70" l="1"/>
  <c r="I37" i="53" l="1"/>
  <c r="D12" i="51" s="1"/>
  <c r="AD5" i="70" l="1"/>
  <c r="AC5" i="70"/>
  <c r="AB5" i="70"/>
  <c r="AA5" i="70"/>
  <c r="Z5" i="70"/>
  <c r="Y5" i="70"/>
  <c r="X5" i="70"/>
  <c r="W5" i="70"/>
  <c r="V5" i="70"/>
  <c r="U5" i="70"/>
  <c r="T5" i="70"/>
  <c r="S5" i="70"/>
  <c r="C12" i="51" l="1"/>
  <c r="E12" i="51" s="1"/>
  <c r="F12" i="51" s="1"/>
  <c r="G12" i="51" s="1"/>
  <c r="D24" i="8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D7" authorId="0" shapeId="0" xr:uid="{00000000-0006-0000-0000-000001000000}">
      <text>
        <r>
          <rPr>
            <b/>
            <sz val="10"/>
            <color indexed="81"/>
            <rFont val="MS P ゴシック"/>
            <family val="3"/>
            <charset val="128"/>
          </rPr>
          <t>プルダウンから
選択して下さい。</t>
        </r>
      </text>
    </comment>
    <comment ref="G11" authorId="0" shapeId="0" xr:uid="{925E430B-7D15-4256-86BB-A44AFC048597}">
      <text>
        <r>
          <rPr>
            <b/>
            <sz val="10"/>
            <color indexed="81"/>
            <rFont val="MS P ゴシック"/>
            <family val="3"/>
            <charset val="128"/>
          </rPr>
          <t>プルダウンから
選択して下さい。</t>
        </r>
      </text>
    </comment>
    <comment ref="G22" authorId="0" shapeId="0" xr:uid="{153B4255-3B39-4D6C-8D92-1103A4E6F36D}">
      <text>
        <r>
          <rPr>
            <b/>
            <sz val="11"/>
            <color indexed="81"/>
            <rFont val="MS P ゴシック"/>
            <family val="3"/>
            <charset val="128"/>
          </rPr>
          <t>該当が無い書類については、空欄にしてください。</t>
        </r>
      </text>
    </comment>
    <comment ref="B27" authorId="1" shapeId="0" xr:uid="{D63F0E86-EBC1-48C1-9F81-7BA1B401A684}">
      <text>
        <r>
          <rPr>
            <b/>
            <sz val="11"/>
            <color indexed="81"/>
            <rFont val="MS P ゴシック"/>
            <family val="3"/>
            <charset val="128"/>
          </rPr>
          <t>各事項について確認し、忘れずに「レ点」をつけてください。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sinzai064</author>
  </authors>
  <commentList>
    <comment ref="D24" authorId="0" shapeId="0" xr:uid="{4D8862AD-3673-4F30-BAFE-571501A98597}">
      <text>
        <r>
          <rPr>
            <b/>
            <sz val="9"/>
            <color indexed="81"/>
            <rFont val="MS P ゴシック"/>
            <family val="3"/>
            <charset val="128"/>
          </rPr>
          <t>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C6" authorId="0" shapeId="0" xr:uid="{68C1FBD6-BE8C-4518-84EC-5B6F51BCA787}">
      <text>
        <r>
          <rPr>
            <b/>
            <sz val="11"/>
            <color indexed="81"/>
            <rFont val="MS P ゴシック"/>
            <family val="3"/>
            <charset val="128"/>
          </rPr>
          <t>上段　雇用契約書上の言語
（アルファベット、漢字等）
下段　カタカナ</t>
        </r>
      </text>
    </comment>
    <comment ref="F8" authorId="1" shapeId="0" xr:uid="{678877C8-8FC1-4E83-B26D-54D57A76AF8A}">
      <text>
        <r>
          <rPr>
            <b/>
            <sz val="10"/>
            <color indexed="81"/>
            <rFont val="MS P ゴシック"/>
            <family val="3"/>
            <charset val="128"/>
          </rPr>
          <t>プルダウンから
選択して下さい。</t>
        </r>
      </text>
    </comment>
    <comment ref="H8" authorId="0" shapeId="0" xr:uid="{84D46948-66B2-4E50-886F-EF24AC1C1356}">
      <text>
        <r>
          <rPr>
            <b/>
            <sz val="11"/>
            <color indexed="81"/>
            <rFont val="MS P ゴシック"/>
            <family val="3"/>
            <charset val="128"/>
          </rPr>
          <t>プルダウンから
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sinzai064</author>
  </authors>
  <commentList>
    <comment ref="B7" authorId="0" shapeId="0" xr:uid="{00000000-0006-0000-0400-000001000000}">
      <text>
        <r>
          <rPr>
            <b/>
            <sz val="9"/>
            <color indexed="81"/>
            <rFont val="MS P ゴシック"/>
            <family val="3"/>
            <charset val="128"/>
          </rPr>
          <t>プルダウンから
選択してください。</t>
        </r>
      </text>
    </comment>
    <comment ref="F7" authorId="0" shapeId="0" xr:uid="{2F9F8ABF-8FBF-4D61-986F-6A071E9F26C6}">
      <text>
        <r>
          <rPr>
            <b/>
            <sz val="9"/>
            <color indexed="81"/>
            <rFont val="MS P ゴシック"/>
            <family val="3"/>
            <charset val="128"/>
          </rPr>
          <t>自動入力されます。</t>
        </r>
      </text>
    </comment>
    <comment ref="J7" authorId="0" shapeId="0" xr:uid="{01D682BC-A73E-42E7-B8F8-89E115805BCB}">
      <text>
        <r>
          <rPr>
            <b/>
            <sz val="9"/>
            <color indexed="81"/>
            <rFont val="MS P ゴシック"/>
            <family val="3"/>
            <charset val="128"/>
          </rPr>
          <t>プルダウンから
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C16" authorId="0" shapeId="0" xr:uid="{49B6D7AA-4DA4-420A-9976-FAFF569B18B9}">
      <text>
        <r>
          <rPr>
            <b/>
            <sz val="9"/>
            <color indexed="81"/>
            <rFont val="MS P ゴシック"/>
            <family val="3"/>
            <charset val="128"/>
          </rPr>
          <t>上段　雇用契約書記載予定の言語
　　　（アルファベット、漢字等）
下段　カタカナ</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Table001 (Page 2)" description="ブック内の 'Table001 (Page 2)' クエリへの接続です。" type="5" refreshedVersion="7" background="1" saveData="1">
    <dbPr connection="Provider=Microsoft.Mashup.OleDb.1;Data Source=$Workbook$;Location=&quot;Table001 (Page 2)&quot;;Extended Properties=&quot;&quot;" command="SELECT * FROM [Table001 (Page 2)]"/>
  </connection>
</connections>
</file>

<file path=xl/sharedStrings.xml><?xml version="1.0" encoding="utf-8"?>
<sst xmlns="http://schemas.openxmlformats.org/spreadsheetml/2006/main" count="238" uniqueCount="210">
  <si>
    <t>単価</t>
    <rPh sb="0" eb="2">
      <t>タンカ</t>
    </rPh>
    <phoneticPr fontId="5"/>
  </si>
  <si>
    <t>単位：円</t>
    <rPh sb="0" eb="2">
      <t>タンイ</t>
    </rPh>
    <rPh sb="3" eb="4">
      <t>エン</t>
    </rPh>
    <phoneticPr fontId="5"/>
  </si>
  <si>
    <t>　東京都知事　殿</t>
    <rPh sb="1" eb="4">
      <t>トウキョウト</t>
    </rPh>
    <rPh sb="4" eb="6">
      <t>チジ</t>
    </rPh>
    <rPh sb="7" eb="8">
      <t>ドノ</t>
    </rPh>
    <phoneticPr fontId="5"/>
  </si>
  <si>
    <t>記</t>
    <rPh sb="0" eb="1">
      <t>キ</t>
    </rPh>
    <phoneticPr fontId="5"/>
  </si>
  <si>
    <t>１　申請額</t>
    <rPh sb="2" eb="5">
      <t>シンセイガク</t>
    </rPh>
    <phoneticPr fontId="5"/>
  </si>
  <si>
    <t>円</t>
    <rPh sb="0" eb="1">
      <t>エン</t>
    </rPh>
    <phoneticPr fontId="5"/>
  </si>
  <si>
    <t>部署</t>
    <rPh sb="0" eb="2">
      <t>ブショ</t>
    </rPh>
    <phoneticPr fontId="5"/>
  </si>
  <si>
    <t>電話</t>
    <rPh sb="0" eb="2">
      <t>デンワ</t>
    </rPh>
    <phoneticPr fontId="5"/>
  </si>
  <si>
    <t>科目区分</t>
    <rPh sb="0" eb="2">
      <t>カモク</t>
    </rPh>
    <rPh sb="2" eb="4">
      <t>クブン</t>
    </rPh>
    <phoneticPr fontId="5"/>
  </si>
  <si>
    <t>法人名</t>
    <rPh sb="0" eb="2">
      <t>ホウジン</t>
    </rPh>
    <rPh sb="2" eb="3">
      <t>メイ</t>
    </rPh>
    <phoneticPr fontId="5"/>
  </si>
  <si>
    <t>２　申請書類</t>
    <rPh sb="2" eb="4">
      <t>シンセイ</t>
    </rPh>
    <rPh sb="4" eb="6">
      <t>ショルイ</t>
    </rPh>
    <phoneticPr fontId="5"/>
  </si>
  <si>
    <t>３　添付書類</t>
    <rPh sb="2" eb="4">
      <t>テンプ</t>
    </rPh>
    <rPh sb="4" eb="6">
      <t>ショルイ</t>
    </rPh>
    <phoneticPr fontId="5"/>
  </si>
  <si>
    <t>施設名</t>
    <rPh sb="0" eb="2">
      <t>シセツ</t>
    </rPh>
    <rPh sb="2" eb="3">
      <t>メイ</t>
    </rPh>
    <phoneticPr fontId="5"/>
  </si>
  <si>
    <t>　このことについて、関係書類を添えて、下記のとおり申請します。</t>
    <rPh sb="10" eb="12">
      <t>カンケイ</t>
    </rPh>
    <rPh sb="12" eb="14">
      <t>ショルイ</t>
    </rPh>
    <rPh sb="15" eb="16">
      <t>ソ</t>
    </rPh>
    <rPh sb="19" eb="21">
      <t>カキ</t>
    </rPh>
    <rPh sb="25" eb="27">
      <t>シンセイ</t>
    </rPh>
    <phoneticPr fontId="5"/>
  </si>
  <si>
    <t>氏名</t>
    <rPh sb="0" eb="2">
      <t>シメイ</t>
    </rPh>
    <phoneticPr fontId="5"/>
  </si>
  <si>
    <t>対象経費
の実支出
予定額
（Ｂ）</t>
    <rPh sb="0" eb="2">
      <t>タイショウ</t>
    </rPh>
    <rPh sb="2" eb="4">
      <t>ケイヒ</t>
    </rPh>
    <rPh sb="6" eb="7">
      <t>ジツ</t>
    </rPh>
    <rPh sb="7" eb="9">
      <t>シシュツ</t>
    </rPh>
    <rPh sb="10" eb="12">
      <t>ヨテイ</t>
    </rPh>
    <rPh sb="12" eb="13">
      <t>ガク</t>
    </rPh>
    <phoneticPr fontId="5"/>
  </si>
  <si>
    <t>　　　　　　　　　　　　　　　　　　　　　　　　　　　　　　　　　　　　　　　　　　</t>
    <phoneticPr fontId="5"/>
  </si>
  <si>
    <t>用途</t>
    <rPh sb="0" eb="2">
      <t>ヨウト</t>
    </rPh>
    <phoneticPr fontId="5"/>
  </si>
  <si>
    <t>回数（数量）</t>
    <rPh sb="0" eb="2">
      <t>カイスウ</t>
    </rPh>
    <rPh sb="3" eb="5">
      <t>スウリョウ</t>
    </rPh>
    <phoneticPr fontId="5"/>
  </si>
  <si>
    <t>分　　　　野</t>
    <rPh sb="0" eb="1">
      <t>ブン</t>
    </rPh>
    <rPh sb="5" eb="6">
      <t>ノ</t>
    </rPh>
    <phoneticPr fontId="5"/>
  </si>
  <si>
    <t>特記事項</t>
    <rPh sb="0" eb="2">
      <t>トッキ</t>
    </rPh>
    <rPh sb="2" eb="4">
      <t>ジコウ</t>
    </rPh>
    <phoneticPr fontId="5"/>
  </si>
  <si>
    <t>日本語学習関係</t>
    <rPh sb="0" eb="3">
      <t>ニホンゴ</t>
    </rPh>
    <rPh sb="3" eb="5">
      <t>ガクシュウ</t>
    </rPh>
    <rPh sb="5" eb="7">
      <t>カンケイ</t>
    </rPh>
    <phoneticPr fontId="5"/>
  </si>
  <si>
    <t>その他</t>
    <rPh sb="2" eb="3">
      <t>タ</t>
    </rPh>
    <phoneticPr fontId="5"/>
  </si>
  <si>
    <t>　　　　　　　　　　　　　　　　　　　　　　　　　　</t>
    <phoneticPr fontId="5"/>
  </si>
  <si>
    <t>合計</t>
    <rPh sb="0" eb="2">
      <t>ゴウケイ</t>
    </rPh>
    <phoneticPr fontId="5"/>
  </si>
  <si>
    <t>　</t>
    <phoneticPr fontId="5"/>
  </si>
  <si>
    <t xml:space="preserve">介護分野の学習関係
</t>
    <rPh sb="7" eb="9">
      <t>カンケイ</t>
    </rPh>
    <phoneticPr fontId="5"/>
  </si>
  <si>
    <t>国籍</t>
    <rPh sb="0" eb="2">
      <t>コクセキ</t>
    </rPh>
    <phoneticPr fontId="5"/>
  </si>
  <si>
    <t>　　　</t>
    <phoneticPr fontId="5"/>
  </si>
  <si>
    <t>（３）　所要経費積算内訳（交付申請用）（別記第１号様式３）</t>
    <rPh sb="4" eb="6">
      <t>ショヨウ</t>
    </rPh>
    <rPh sb="6" eb="8">
      <t>ケイヒ</t>
    </rPh>
    <rPh sb="8" eb="10">
      <t>セキサン</t>
    </rPh>
    <rPh sb="10" eb="12">
      <t>ウチワケ</t>
    </rPh>
    <rPh sb="13" eb="15">
      <t>コウフ</t>
    </rPh>
    <rPh sb="15" eb="17">
      <t>シンセイ</t>
    </rPh>
    <rPh sb="17" eb="18">
      <t>ヨウ</t>
    </rPh>
    <rPh sb="20" eb="22">
      <t>ベッキ</t>
    </rPh>
    <rPh sb="22" eb="23">
      <t>ダイ</t>
    </rPh>
    <rPh sb="24" eb="25">
      <t>ゴウ</t>
    </rPh>
    <rPh sb="25" eb="27">
      <t>ヨウシキ</t>
    </rPh>
    <phoneticPr fontId="5"/>
  </si>
  <si>
    <t>都補助
基準額
（Ａ）</t>
    <phoneticPr fontId="5"/>
  </si>
  <si>
    <t xml:space="preserve">
</t>
    <phoneticPr fontId="5"/>
  </si>
  <si>
    <t>単位：円</t>
    <phoneticPr fontId="5"/>
  </si>
  <si>
    <t>見積書項番</t>
    <rPh sb="0" eb="3">
      <t>ミツモリショ</t>
    </rPh>
    <rPh sb="3" eb="5">
      <t>コウバン</t>
    </rPh>
    <phoneticPr fontId="5"/>
  </si>
  <si>
    <t>補助対象経費の内容</t>
    <rPh sb="0" eb="2">
      <t>ホジョ</t>
    </rPh>
    <rPh sb="2" eb="4">
      <t>タイショウ</t>
    </rPh>
    <rPh sb="4" eb="6">
      <t>ケイヒ</t>
    </rPh>
    <rPh sb="7" eb="9">
      <t>ナイヨウ</t>
    </rPh>
    <phoneticPr fontId="5"/>
  </si>
  <si>
    <t>法人住所</t>
    <rPh sb="0" eb="2">
      <t>ホウジン</t>
    </rPh>
    <rPh sb="2" eb="4">
      <t>ジュウショ</t>
    </rPh>
    <phoneticPr fontId="5"/>
  </si>
  <si>
    <t>　　　２　Ｂ欄の詳細な内訳を、「所要経費積算内訳」（交付申請用）（別記第１号様式３）に記入すること。</t>
    <rPh sb="6" eb="7">
      <t>ラン</t>
    </rPh>
    <rPh sb="11" eb="13">
      <t>ウチワケ</t>
    </rPh>
    <rPh sb="33" eb="35">
      <t>ベッキ</t>
    </rPh>
    <rPh sb="35" eb="36">
      <t>ダイ</t>
    </rPh>
    <rPh sb="37" eb="38">
      <t>ゴウ</t>
    </rPh>
    <rPh sb="38" eb="40">
      <t>ヨウシキ</t>
    </rPh>
    <rPh sb="43" eb="45">
      <t>キニュウ</t>
    </rPh>
    <phoneticPr fontId="5"/>
  </si>
  <si>
    <t>法人名　</t>
    <phoneticPr fontId="5"/>
  </si>
  <si>
    <t>施設名　</t>
    <phoneticPr fontId="5"/>
  </si>
  <si>
    <t>金額</t>
    <rPh sb="0" eb="2">
      <t>キンガク</t>
    </rPh>
    <phoneticPr fontId="5"/>
  </si>
  <si>
    <t>代表者職氏名</t>
    <rPh sb="0" eb="3">
      <t>ダイヒョウシャ</t>
    </rPh>
    <rPh sb="3" eb="4">
      <t>ショク</t>
    </rPh>
    <rPh sb="4" eb="6">
      <t>シメイ</t>
    </rPh>
    <phoneticPr fontId="5"/>
  </si>
  <si>
    <t>差引後
実支出予定額
（D）＝（Ｂ－Ｃ）</t>
    <rPh sb="0" eb="2">
      <t>サシヒキ</t>
    </rPh>
    <rPh sb="2" eb="3">
      <t>ゴ</t>
    </rPh>
    <rPh sb="4" eb="7">
      <t>ジツシシュツ</t>
    </rPh>
    <rPh sb="7" eb="9">
      <t>ヨテイ</t>
    </rPh>
    <rPh sb="9" eb="10">
      <t>ガク</t>
    </rPh>
    <phoneticPr fontId="5"/>
  </si>
  <si>
    <t>寄附金その
他の収入額
（Ｃ）</t>
    <rPh sb="0" eb="3">
      <t>キフキン</t>
    </rPh>
    <rPh sb="6" eb="7">
      <t>タ</t>
    </rPh>
    <rPh sb="8" eb="10">
      <t>シュウニュウ</t>
    </rPh>
    <rPh sb="10" eb="11">
      <t>ガク</t>
    </rPh>
    <phoneticPr fontId="5"/>
  </si>
  <si>
    <t>選定額
（E）
（ＡとDとを比較
していずれか小
さい方の額）</t>
    <rPh sb="0" eb="2">
      <t>センテイ</t>
    </rPh>
    <rPh sb="2" eb="3">
      <t>ガク</t>
    </rPh>
    <rPh sb="14" eb="16">
      <t>ヒカク</t>
    </rPh>
    <rPh sb="23" eb="24">
      <t>チイ</t>
    </rPh>
    <rPh sb="27" eb="28">
      <t>ホウ</t>
    </rPh>
    <rPh sb="29" eb="30">
      <t>ガク</t>
    </rPh>
    <phoneticPr fontId="5"/>
  </si>
  <si>
    <t>※見積書の写し等、補助対象経費の内容について具体的に分かるものを添付すること。</t>
    <phoneticPr fontId="5"/>
  </si>
  <si>
    <t>所要経費積算内訳（交付申請用）</t>
    <phoneticPr fontId="5"/>
  </si>
  <si>
    <t>　　 　金額換算可能な各種ポイントが付与・利用された場合の当該ポイント相当額の確認できる根拠資料</t>
    <phoneticPr fontId="5"/>
  </si>
  <si>
    <t>　　　（該当がある場合のみ提出）</t>
    <rPh sb="4" eb="6">
      <t>ガイトウ</t>
    </rPh>
    <rPh sb="9" eb="11">
      <t>バアイ</t>
    </rPh>
    <rPh sb="13" eb="15">
      <t>テイシュツ</t>
    </rPh>
    <phoneticPr fontId="5"/>
  </si>
  <si>
    <t>都補助率
を乗じた額
（Ｆ）=（E）×1/2
（千円未満切捨て）</t>
    <rPh sb="0" eb="1">
      <t>ト</t>
    </rPh>
    <rPh sb="1" eb="3">
      <t>ホジョ</t>
    </rPh>
    <rPh sb="3" eb="4">
      <t>リツ</t>
    </rPh>
    <rPh sb="6" eb="7">
      <t>ジョウ</t>
    </rPh>
    <rPh sb="9" eb="10">
      <t>ガク</t>
    </rPh>
    <phoneticPr fontId="5"/>
  </si>
  <si>
    <t>　合計（対象経費の実支出予定額）</t>
    <phoneticPr fontId="5"/>
  </si>
  <si>
    <t>宛名</t>
    <rPh sb="0" eb="2">
      <t>アテナ</t>
    </rPh>
    <phoneticPr fontId="5"/>
  </si>
  <si>
    <t>担当</t>
    <rPh sb="0" eb="2">
      <t>タントウ</t>
    </rPh>
    <phoneticPr fontId="5"/>
  </si>
  <si>
    <t>書類送付先</t>
    <rPh sb="0" eb="2">
      <t>ショルイ</t>
    </rPh>
    <rPh sb="2" eb="4">
      <t>ソウフ</t>
    </rPh>
    <rPh sb="4" eb="5">
      <t>サキ</t>
    </rPh>
    <phoneticPr fontId="5"/>
  </si>
  <si>
    <t>住所</t>
    <rPh sb="0" eb="2">
      <t>ジュウショ</t>
    </rPh>
    <phoneticPr fontId="5"/>
  </si>
  <si>
    <t>）</t>
    <phoneticPr fontId="5"/>
  </si>
  <si>
    <t>付与ポイント数</t>
    <rPh sb="0" eb="2">
      <t>フヨ</t>
    </rPh>
    <rPh sb="6" eb="7">
      <t>スウ</t>
    </rPh>
    <phoneticPr fontId="5"/>
  </si>
  <si>
    <t>（施設名：</t>
    <phoneticPr fontId="5"/>
  </si>
  <si>
    <t>事業月数の始期</t>
    <rPh sb="0" eb="2">
      <t>ジギョウ</t>
    </rPh>
    <rPh sb="2" eb="4">
      <t>ツキスウ</t>
    </rPh>
    <rPh sb="5" eb="7">
      <t>シキ</t>
    </rPh>
    <phoneticPr fontId="5"/>
  </si>
  <si>
    <t>事業月数の終期</t>
    <rPh sb="0" eb="2">
      <t>ジギョウ</t>
    </rPh>
    <rPh sb="2" eb="4">
      <t>ツキスウ</t>
    </rPh>
    <rPh sb="5" eb="7">
      <t>シュウキ</t>
    </rPh>
    <phoneticPr fontId="5"/>
  </si>
  <si>
    <t>（１）　印鑑証明書（原本）</t>
    <rPh sb="10" eb="12">
      <t>ゲンポン</t>
    </rPh>
    <phoneticPr fontId="5"/>
  </si>
  <si>
    <t>（２）　領収書、見積書の写し等の補助対象経費を積算した根拠資料</t>
    <phoneticPr fontId="5"/>
  </si>
  <si>
    <t>（３）　雇用契約書の写し、施設での就労開始日がわかる書類</t>
    <phoneticPr fontId="5"/>
  </si>
  <si>
    <t>（５）　その他参考となる資料</t>
    <rPh sb="6" eb="7">
      <t>タ</t>
    </rPh>
    <rPh sb="7" eb="9">
      <t>サンコウ</t>
    </rPh>
    <rPh sb="12" eb="14">
      <t>シリョウ</t>
    </rPh>
    <phoneticPr fontId="5"/>
  </si>
  <si>
    <t>対象者（番号）</t>
    <rPh sb="0" eb="3">
      <t>タイショウシャ</t>
    </rPh>
    <rPh sb="4" eb="6">
      <t>バンゴウ</t>
    </rPh>
    <phoneticPr fontId="5"/>
  </si>
  <si>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5"/>
  </si>
  <si>
    <t>法人名：　</t>
    <phoneticPr fontId="5"/>
  </si>
  <si>
    <t>施設名：　</t>
    <rPh sb="0" eb="2">
      <t>シセツ</t>
    </rPh>
    <rPh sb="2" eb="3">
      <t>メイ</t>
    </rPh>
    <phoneticPr fontId="5"/>
  </si>
  <si>
    <t>サービス種別：</t>
    <rPh sb="4" eb="6">
      <t>シュベツ</t>
    </rPh>
    <phoneticPr fontId="5"/>
  </si>
  <si>
    <t>番号</t>
    <rPh sb="0" eb="2">
      <t>バンゴウ</t>
    </rPh>
    <phoneticPr fontId="5"/>
  </si>
  <si>
    <t>提　　出　　書　　類　　名</t>
    <rPh sb="0" eb="1">
      <t>ツツミ</t>
    </rPh>
    <rPh sb="3" eb="4">
      <t>デ</t>
    </rPh>
    <rPh sb="6" eb="7">
      <t>ショ</t>
    </rPh>
    <rPh sb="9" eb="10">
      <t>タグイ</t>
    </rPh>
    <rPh sb="12" eb="13">
      <t>メイ</t>
    </rPh>
    <phoneticPr fontId="5"/>
  </si>
  <si>
    <t>注意点</t>
    <rPh sb="0" eb="3">
      <t>チュウイテン</t>
    </rPh>
    <phoneticPr fontId="5"/>
  </si>
  <si>
    <t>◆法人名、法人住所、代表者名、代表者印は印鑑証明書と同一のものか。
◆日付は提出日を記入すること。</t>
    <phoneticPr fontId="5"/>
  </si>
  <si>
    <t>◆記入ミス、転記ミスはないか。</t>
    <phoneticPr fontId="5"/>
  </si>
  <si>
    <t>所要経費積算内訳（交付申請用）（別記第１号様式３）</t>
    <rPh sb="0" eb="2">
      <t>ショヨウ</t>
    </rPh>
    <rPh sb="2" eb="4">
      <t>ケイヒ</t>
    </rPh>
    <rPh sb="4" eb="6">
      <t>セキサン</t>
    </rPh>
    <rPh sb="6" eb="8">
      <t>ウチワケ</t>
    </rPh>
    <rPh sb="9" eb="11">
      <t>コウフ</t>
    </rPh>
    <rPh sb="11" eb="13">
      <t>シンセイ</t>
    </rPh>
    <rPh sb="13" eb="14">
      <t>ヨウ</t>
    </rPh>
    <rPh sb="16" eb="18">
      <t>ベッキ</t>
    </rPh>
    <rPh sb="18" eb="19">
      <t>ダイ</t>
    </rPh>
    <rPh sb="20" eb="21">
      <t>ゴウ</t>
    </rPh>
    <rPh sb="21" eb="23">
      <t>ヨウシキ</t>
    </rPh>
    <phoneticPr fontId="24"/>
  </si>
  <si>
    <t>印鑑証明書（原本）</t>
    <rPh sb="0" eb="2">
      <t>インカン</t>
    </rPh>
    <rPh sb="2" eb="4">
      <t>ショウメイ</t>
    </rPh>
    <rPh sb="4" eb="5">
      <t>ショ</t>
    </rPh>
    <phoneticPr fontId="5"/>
  </si>
  <si>
    <t>領収書、見積書の写し等の補助対象経費を積算した根拠資料</t>
    <rPh sb="0" eb="3">
      <t>リョウシュウショ</t>
    </rPh>
    <rPh sb="4" eb="7">
      <t>ミツモリショ</t>
    </rPh>
    <rPh sb="8" eb="9">
      <t>ウツ</t>
    </rPh>
    <rPh sb="10" eb="11">
      <t>トウ</t>
    </rPh>
    <rPh sb="12" eb="16">
      <t>ホジョタイショウ</t>
    </rPh>
    <rPh sb="16" eb="18">
      <t>ケイヒ</t>
    </rPh>
    <rPh sb="19" eb="21">
      <t>セキサン</t>
    </rPh>
    <rPh sb="23" eb="25">
      <t>コンキョ</t>
    </rPh>
    <phoneticPr fontId="5"/>
  </si>
  <si>
    <t>◆支払済みの経費は領収書を提出
◆数字の根拠となる資料は全て添付
◆各資料に、所要経費積算内訳（別記第１号様式３）の見積書項番と対応する番号を記入</t>
    <rPh sb="1" eb="3">
      <t>シハライ</t>
    </rPh>
    <rPh sb="3" eb="4">
      <t>ズ</t>
    </rPh>
    <rPh sb="6" eb="8">
      <t>ケイヒ</t>
    </rPh>
    <rPh sb="9" eb="12">
      <t>リョウシュウショ</t>
    </rPh>
    <rPh sb="13" eb="15">
      <t>テイシュツ</t>
    </rPh>
    <rPh sb="17" eb="19">
      <t>スウジ</t>
    </rPh>
    <rPh sb="20" eb="22">
      <t>コンキョ</t>
    </rPh>
    <rPh sb="25" eb="27">
      <t>シリョウ</t>
    </rPh>
    <rPh sb="28" eb="29">
      <t>スベ</t>
    </rPh>
    <rPh sb="30" eb="32">
      <t>テンプ</t>
    </rPh>
    <rPh sb="34" eb="37">
      <t>カクシリョウ</t>
    </rPh>
    <rPh sb="39" eb="41">
      <t>ショヨウ</t>
    </rPh>
    <rPh sb="41" eb="43">
      <t>ケイヒ</t>
    </rPh>
    <rPh sb="43" eb="45">
      <t>セキサン</t>
    </rPh>
    <rPh sb="45" eb="47">
      <t>ウチワケ</t>
    </rPh>
    <rPh sb="48" eb="50">
      <t>ベッキ</t>
    </rPh>
    <rPh sb="50" eb="51">
      <t>ダイ</t>
    </rPh>
    <rPh sb="52" eb="53">
      <t>ゴウ</t>
    </rPh>
    <rPh sb="53" eb="55">
      <t>ヨウシキ</t>
    </rPh>
    <rPh sb="58" eb="61">
      <t>ミツモリショ</t>
    </rPh>
    <rPh sb="61" eb="63">
      <t>コウバン</t>
    </rPh>
    <rPh sb="64" eb="66">
      <t>タイオウ</t>
    </rPh>
    <rPh sb="68" eb="70">
      <t>バンゴウ</t>
    </rPh>
    <rPh sb="71" eb="73">
      <t>キニュウ</t>
    </rPh>
    <phoneticPr fontId="5"/>
  </si>
  <si>
    <t>◆該当がある場合のみ提出</t>
    <rPh sb="1" eb="3">
      <t>ガイトウ</t>
    </rPh>
    <rPh sb="6" eb="8">
      <t>バアイ</t>
    </rPh>
    <rPh sb="10" eb="12">
      <t>テイシュツ</t>
    </rPh>
    <phoneticPr fontId="5"/>
  </si>
  <si>
    <t>その他参考となる資料</t>
    <rPh sb="2" eb="3">
      <t>タ</t>
    </rPh>
    <rPh sb="3" eb="5">
      <t>サンコウ</t>
    </rPh>
    <rPh sb="8" eb="10">
      <t>シリョウ</t>
    </rPh>
    <phoneticPr fontId="5"/>
  </si>
  <si>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5"/>
  </si>
  <si>
    <t>所要額調書（別記第１号様式１）</t>
    <rPh sb="0" eb="2">
      <t>ショヨウ</t>
    </rPh>
    <rPh sb="2" eb="3">
      <t>ガク</t>
    </rPh>
    <rPh sb="3" eb="5">
      <t>チョウショ</t>
    </rPh>
    <rPh sb="6" eb="8">
      <t>ベッキ</t>
    </rPh>
    <rPh sb="8" eb="9">
      <t>ダイ</t>
    </rPh>
    <rPh sb="10" eb="11">
      <t>ゴウ</t>
    </rPh>
    <rPh sb="11" eb="13">
      <t>ヨウシキ</t>
    </rPh>
    <phoneticPr fontId="24"/>
  </si>
  <si>
    <t>介護分野の専門知識の学習（介護職員初任者研修課程、介護福祉士国家試験の模擬試験や介護技術講習会への参加等）である。</t>
    <rPh sb="0" eb="2">
      <t>カイゴ</t>
    </rPh>
    <rPh sb="2" eb="4">
      <t>ブンヤ</t>
    </rPh>
    <rPh sb="5" eb="7">
      <t>センモン</t>
    </rPh>
    <rPh sb="7" eb="9">
      <t>チシキ</t>
    </rPh>
    <rPh sb="10" eb="12">
      <t>ガクシュウ</t>
    </rPh>
    <rPh sb="13" eb="15">
      <t>カイゴ</t>
    </rPh>
    <rPh sb="15" eb="17">
      <t>ショクイン</t>
    </rPh>
    <rPh sb="17" eb="20">
      <t>ショニンシャ</t>
    </rPh>
    <rPh sb="20" eb="22">
      <t>ケンシュウ</t>
    </rPh>
    <rPh sb="22" eb="24">
      <t>カテイ</t>
    </rPh>
    <rPh sb="25" eb="27">
      <t>カイゴ</t>
    </rPh>
    <rPh sb="27" eb="30">
      <t>フクシシ</t>
    </rPh>
    <rPh sb="30" eb="32">
      <t>コッカ</t>
    </rPh>
    <rPh sb="32" eb="34">
      <t>シケン</t>
    </rPh>
    <rPh sb="35" eb="37">
      <t>モギ</t>
    </rPh>
    <rPh sb="37" eb="39">
      <t>シケン</t>
    </rPh>
    <rPh sb="40" eb="42">
      <t>カイゴ</t>
    </rPh>
    <rPh sb="42" eb="44">
      <t>ギジュツ</t>
    </rPh>
    <rPh sb="44" eb="47">
      <t>コウシュウカイ</t>
    </rPh>
    <rPh sb="49" eb="51">
      <t>サンカ</t>
    </rPh>
    <rPh sb="51" eb="52">
      <t>トウ</t>
    </rPh>
    <phoneticPr fontId="5"/>
  </si>
  <si>
    <t>受入調書（交付申請用）（別記第１号様式２）</t>
    <rPh sb="0" eb="2">
      <t>ウケイレ</t>
    </rPh>
    <rPh sb="2" eb="4">
      <t>チョウショ</t>
    </rPh>
    <rPh sb="5" eb="7">
      <t>コウフ</t>
    </rPh>
    <rPh sb="7" eb="10">
      <t>シンセイヨウ</t>
    </rPh>
    <rPh sb="12" eb="14">
      <t>ベッキ</t>
    </rPh>
    <rPh sb="14" eb="15">
      <t>ダイ</t>
    </rPh>
    <rPh sb="16" eb="17">
      <t>ゴウ</t>
    </rPh>
    <rPh sb="17" eb="19">
      <t>ヨウシキ</t>
    </rPh>
    <phoneticPr fontId="24"/>
  </si>
  <si>
    <t>受入計画書（別記第１号様式４）</t>
    <rPh sb="0" eb="2">
      <t>ウケイレ</t>
    </rPh>
    <rPh sb="2" eb="5">
      <t>ケイカクショ</t>
    </rPh>
    <rPh sb="6" eb="8">
      <t>ベッキ</t>
    </rPh>
    <rPh sb="8" eb="9">
      <t>ダイ</t>
    </rPh>
    <rPh sb="10" eb="11">
      <t>ゴウ</t>
    </rPh>
    <rPh sb="11" eb="13">
      <t>ヨウシキ</t>
    </rPh>
    <phoneticPr fontId="24"/>
  </si>
  <si>
    <t>（１）　所要額調書（別記第１号様式１）</t>
    <rPh sb="4" eb="6">
      <t>ショヨウ</t>
    </rPh>
    <rPh sb="6" eb="7">
      <t>ガク</t>
    </rPh>
    <rPh sb="7" eb="9">
      <t>チョウショ</t>
    </rPh>
    <phoneticPr fontId="5"/>
  </si>
  <si>
    <t>（２）　受入調書（交付申請用）（別記第１号様式２）</t>
    <rPh sb="16" eb="18">
      <t>ベッキ</t>
    </rPh>
    <rPh sb="18" eb="19">
      <t>ダイ</t>
    </rPh>
    <rPh sb="20" eb="21">
      <t>ゴウ</t>
    </rPh>
    <rPh sb="21" eb="23">
      <t>ヨウシキ</t>
    </rPh>
    <phoneticPr fontId="5"/>
  </si>
  <si>
    <t>（４）　受入計画書（別記第１号様式４）</t>
    <rPh sb="4" eb="6">
      <t>ウケイ</t>
    </rPh>
    <rPh sb="6" eb="8">
      <t>ケイカク</t>
    </rPh>
    <rPh sb="10" eb="12">
      <t>ベッキ</t>
    </rPh>
    <rPh sb="12" eb="13">
      <t>ダイ</t>
    </rPh>
    <rPh sb="14" eb="15">
      <t>ゴウ</t>
    </rPh>
    <rPh sb="15" eb="17">
      <t>ヨウシキ</t>
    </rPh>
    <phoneticPr fontId="5"/>
  </si>
  <si>
    <t>所要額調書</t>
    <rPh sb="0" eb="2">
      <t>ショヨウ</t>
    </rPh>
    <rPh sb="2" eb="3">
      <t>ガク</t>
    </rPh>
    <rPh sb="3" eb="5">
      <t>チョウショ</t>
    </rPh>
    <phoneticPr fontId="5"/>
  </si>
  <si>
    <t>（注）１　Ａ欄の詳細な内訳を、「受入調書（交付申請用）」（別記第１号様式２）に記入すること。</t>
    <rPh sb="1" eb="2">
      <t>チュウ</t>
    </rPh>
    <rPh sb="8" eb="10">
      <t>ショウサイ</t>
    </rPh>
    <rPh sb="11" eb="13">
      <t>ウチワケ</t>
    </rPh>
    <rPh sb="29" eb="31">
      <t>ベッキ</t>
    </rPh>
    <rPh sb="31" eb="32">
      <t>ダイ</t>
    </rPh>
    <rPh sb="33" eb="34">
      <t>ゴウ</t>
    </rPh>
    <rPh sb="34" eb="36">
      <t>ヨウシキ</t>
    </rPh>
    <rPh sb="39" eb="41">
      <t>キニュウ</t>
    </rPh>
    <phoneticPr fontId="5"/>
  </si>
  <si>
    <t>受入調書（交付申請用）</t>
    <rPh sb="5" eb="7">
      <t>コウフ</t>
    </rPh>
    <rPh sb="7" eb="9">
      <t>シンセイ</t>
    </rPh>
    <phoneticPr fontId="5"/>
  </si>
  <si>
    <t>受入計画書</t>
    <rPh sb="0" eb="2">
      <t>ウケイレ</t>
    </rPh>
    <rPh sb="2" eb="4">
      <t>ケイカク</t>
    </rPh>
    <rPh sb="4" eb="5">
      <t>ショ</t>
    </rPh>
    <phoneticPr fontId="5"/>
  </si>
  <si>
    <t>２　取組予定カリキュラム</t>
    <rPh sb="2" eb="4">
      <t>トリクミ</t>
    </rPh>
    <rPh sb="4" eb="6">
      <t>ヨテイ</t>
    </rPh>
    <phoneticPr fontId="5"/>
  </si>
  <si>
    <t>取組（予定）内容</t>
    <rPh sb="0" eb="2">
      <t>トリクミ</t>
    </rPh>
    <rPh sb="3" eb="5">
      <t>ヨテイ</t>
    </rPh>
    <rPh sb="6" eb="8">
      <t>ナイヨウ</t>
    </rPh>
    <phoneticPr fontId="5"/>
  </si>
  <si>
    <t>メールアドレス</t>
    <phoneticPr fontId="5"/>
  </si>
  <si>
    <t>人</t>
    <rPh sb="0" eb="1">
      <t>ニン</t>
    </rPh>
    <phoneticPr fontId="5"/>
  </si>
  <si>
    <t>施設所在地：</t>
    <rPh sb="0" eb="5">
      <t>シセツショザイチ</t>
    </rPh>
    <phoneticPr fontId="5"/>
  </si>
  <si>
    <t>事業所番号：</t>
    <rPh sb="0" eb="5">
      <t>ジギョウショバンゴウ</t>
    </rPh>
    <phoneticPr fontId="5"/>
  </si>
  <si>
    <t>ふりがな</t>
  </si>
  <si>
    <t>※科目区分の欄には、報償費、需用費などの科目を記すこと。</t>
    <phoneticPr fontId="5"/>
  </si>
  <si>
    <t>訪問介護</t>
  </si>
  <si>
    <t>（介護予防）訪問入浴介護</t>
    <rPh sb="1" eb="3">
      <t>カイゴ</t>
    </rPh>
    <rPh sb="3" eb="5">
      <t>ヨボウ</t>
    </rPh>
    <rPh sb="6" eb="8">
      <t>ホウモン</t>
    </rPh>
    <rPh sb="8" eb="10">
      <t>ニュウヨク</t>
    </rPh>
    <rPh sb="10" eb="12">
      <t>カイゴ</t>
    </rPh>
    <phoneticPr fontId="31"/>
  </si>
  <si>
    <t>通所介護</t>
    <rPh sb="0" eb="2">
      <t>ツウショ</t>
    </rPh>
    <rPh sb="2" eb="4">
      <t>カイゴ</t>
    </rPh>
    <phoneticPr fontId="31"/>
  </si>
  <si>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</si>
  <si>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31"/>
  </si>
  <si>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</si>
  <si>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</si>
  <si>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</si>
  <si>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</si>
  <si>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</si>
  <si>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</si>
  <si>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</si>
  <si>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</si>
  <si>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31"/>
  </si>
  <si>
    <t xml:space="preserve">地域密着型介護老人福祉施設入所者生活介護 </t>
    <phoneticPr fontId="31"/>
  </si>
  <si>
    <t>地域密着型通所介護</t>
    <phoneticPr fontId="31"/>
  </si>
  <si>
    <t xml:space="preserve">介護福祉施設サービス </t>
    <phoneticPr fontId="31"/>
  </si>
  <si>
    <t>介護保健施設サービス</t>
  </si>
  <si>
    <t>介護医療院サービス</t>
  </si>
  <si>
    <t>事業所名：</t>
    <rPh sb="0" eb="3">
      <t>ジギョウショ</t>
    </rPh>
    <rPh sb="3" eb="4">
      <t>メイ</t>
    </rPh>
    <phoneticPr fontId="5"/>
  </si>
  <si>
    <t>印</t>
    <rPh sb="0" eb="1">
      <t>イン</t>
    </rPh>
    <phoneticPr fontId="5"/>
  </si>
  <si>
    <t>　記</t>
    <phoneticPr fontId="24"/>
  </si>
  <si>
    <t>雇用予定の者の氏名</t>
    <rPh sb="0" eb="2">
      <t>コヨウ</t>
    </rPh>
    <rPh sb="2" eb="4">
      <t>ヨテイ</t>
    </rPh>
    <rPh sb="5" eb="6">
      <t>モノ</t>
    </rPh>
    <rPh sb="7" eb="9">
      <t>シメイ</t>
    </rPh>
    <phoneticPr fontId="24"/>
  </si>
  <si>
    <t>年度内の雇用開始時期</t>
    <rPh sb="0" eb="2">
      <t>ネンド</t>
    </rPh>
    <rPh sb="2" eb="3">
      <t>ナイ</t>
    </rPh>
    <rPh sb="4" eb="6">
      <t>コヨウ</t>
    </rPh>
    <rPh sb="6" eb="8">
      <t>カイシ</t>
    </rPh>
    <rPh sb="8" eb="10">
      <t>ジキ</t>
    </rPh>
    <phoneticPr fontId="5"/>
  </si>
  <si>
    <t>年度内の雇用終了時期</t>
    <rPh sb="0" eb="2">
      <t>ネンド</t>
    </rPh>
    <rPh sb="2" eb="3">
      <t>ナイ</t>
    </rPh>
    <rPh sb="4" eb="6">
      <t>コヨウ</t>
    </rPh>
    <rPh sb="6" eb="8">
      <t>シュウリョウ</t>
    </rPh>
    <rPh sb="8" eb="10">
      <t>ジキ</t>
    </rPh>
    <phoneticPr fontId="5"/>
  </si>
  <si>
    <t>から</t>
    <phoneticPr fontId="5"/>
  </si>
  <si>
    <t>まで</t>
    <phoneticPr fontId="5"/>
  </si>
  <si>
    <t>（注１）行が足りなくなった場合は、適宜行を追加してください。</t>
    <rPh sb="1" eb="2">
      <t>チュウ</t>
    </rPh>
    <rPh sb="4" eb="5">
      <t>ギョウ</t>
    </rPh>
    <rPh sb="6" eb="7">
      <t>タ</t>
    </rPh>
    <rPh sb="13" eb="15">
      <t>バアイ</t>
    </rPh>
    <rPh sb="17" eb="19">
      <t>テキギ</t>
    </rPh>
    <rPh sb="19" eb="20">
      <t>ギョウ</t>
    </rPh>
    <rPh sb="21" eb="23">
      <t>ツイカ</t>
    </rPh>
    <phoneticPr fontId="5"/>
  </si>
  <si>
    <t>　　　３　C欄には、使途を当該事業に限定した寄附金等があれば、記入すること。
　　　　　また、対象経費の支払時に、金額換算可能な各種ポイントが付与された場合には、当該ポイント相当額を記入すること。</t>
    <phoneticPr fontId="5"/>
  </si>
  <si>
    <t>サービス種別</t>
    <rPh sb="4" eb="6">
      <t>シュベツ</t>
    </rPh>
    <phoneticPr fontId="5"/>
  </si>
  <si>
    <t>雇用契約書の写し
※雇用予定の場合は、雇用予定であることを証明する書類（参考様式１－①）</t>
    <rPh sb="0" eb="2">
      <t>コヨウ</t>
    </rPh>
    <rPh sb="2" eb="4">
      <t>ケイヤク</t>
    </rPh>
    <rPh sb="4" eb="5">
      <t>ショ</t>
    </rPh>
    <rPh sb="6" eb="7">
      <t>ウツ</t>
    </rPh>
    <rPh sb="10" eb="12">
      <t>コヨウ</t>
    </rPh>
    <rPh sb="12" eb="14">
      <t>ヨテイ</t>
    </rPh>
    <rPh sb="15" eb="17">
      <t>バアイ</t>
    </rPh>
    <rPh sb="19" eb="23">
      <t>コヨウヨテイ</t>
    </rPh>
    <rPh sb="29" eb="31">
      <t>ショウメイ</t>
    </rPh>
    <rPh sb="33" eb="35">
      <t>ショルイ</t>
    </rPh>
    <phoneticPr fontId="24"/>
  </si>
  <si>
    <t>提出時
チェック欄</t>
    <rPh sb="0" eb="2">
      <t>テイシュツ</t>
    </rPh>
    <rPh sb="2" eb="3">
      <t>ジ</t>
    </rPh>
    <rPh sb="8" eb="9">
      <t>ラン</t>
    </rPh>
    <phoneticPr fontId="5"/>
  </si>
  <si>
    <t>（４）　「指定書」の写し</t>
    <rPh sb="5" eb="8">
      <t>シテイショ</t>
    </rPh>
    <phoneticPr fontId="5"/>
  </si>
  <si>
    <t>受入施設における特定技能外国人の日本語学習（日本語講師の派遣、日本語学校への通学等）。</t>
    <phoneticPr fontId="5"/>
  </si>
  <si>
    <t>ただし、特定技能外国人が提供するサービスの質をより高めるために行う学習である。</t>
    <phoneticPr fontId="5"/>
  </si>
  <si>
    <r>
      <t>〇対象経費の支払時に、金額換算可能な各種ポイントが付与又は利用されたかについて、以下チェックボックスのうち該当するものに</t>
    </r>
    <r>
      <rPr>
        <b/>
        <u/>
        <sz val="13"/>
        <rFont val="Meiryo UI"/>
        <family val="3"/>
        <charset val="128"/>
      </rPr>
      <t>レ点</t>
    </r>
    <r>
      <rPr>
        <b/>
        <sz val="13"/>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5"/>
  </si>
  <si>
    <t>①</t>
  </si>
  <si>
    <t>対象経費の支払時に、金額換算可能な各種ポイントが付与された。</t>
  </si>
  <si>
    <t>　　</t>
    <phoneticPr fontId="5"/>
  </si>
  <si>
    <t>②</t>
  </si>
  <si>
    <t>　対象経費の支払時に、対象経費の一部又は全部の金額について金額換算可能な各種ポイントを利用した。</t>
  </si>
  <si>
    <t>③</t>
  </si>
  <si>
    <t>上記①及び②のいずれにも該当しない。</t>
  </si>
  <si>
    <r>
      <t>○申請する経費について、以下の点を確認し、</t>
    </r>
    <r>
      <rPr>
        <b/>
        <u/>
        <sz val="14"/>
        <rFont val="Meiryo UI"/>
        <family val="3"/>
        <charset val="128"/>
      </rPr>
      <t>レ点</t>
    </r>
    <r>
      <rPr>
        <b/>
        <sz val="14"/>
        <rFont val="Meiryo UI"/>
        <family val="3"/>
        <charset val="128"/>
      </rPr>
      <t>をつけてください。該当のない経費については空欄で構いません。</t>
    </r>
    <rPh sb="1" eb="3">
      <t>シンセイ</t>
    </rPh>
    <rPh sb="5" eb="7">
      <t>ケイヒ</t>
    </rPh>
    <rPh sb="12" eb="14">
      <t>イカ</t>
    </rPh>
    <rPh sb="15" eb="16">
      <t>テン</t>
    </rPh>
    <phoneticPr fontId="5"/>
  </si>
  <si>
    <t>令和7年度特定技能制度に基づく外国人介護従事者の受入れ支援事業補助金
提出書類一覧（交付申請時）</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5" eb="37">
      <t>テイシュツ</t>
    </rPh>
    <rPh sb="37" eb="39">
      <t>ショルイ</t>
    </rPh>
    <rPh sb="39" eb="41">
      <t>イチラン</t>
    </rPh>
    <phoneticPr fontId="5"/>
  </si>
  <si>
    <t>令和7年度特定技能制度に基づく外国人介護従事者の受入れ支援事業補助金提出書類一覧（交付申請時）（本票）</t>
    <rPh sb="34" eb="36">
      <t>テイシュツ</t>
    </rPh>
    <rPh sb="36" eb="38">
      <t>ショルイ</t>
    </rPh>
    <rPh sb="38" eb="40">
      <t>イチラン</t>
    </rPh>
    <rPh sb="41" eb="43">
      <t>コウフ</t>
    </rPh>
    <rPh sb="43" eb="46">
      <t>シンセイジ</t>
    </rPh>
    <rPh sb="48" eb="49">
      <t>ホン</t>
    </rPh>
    <rPh sb="49" eb="50">
      <t>ヒョウ</t>
    </rPh>
    <phoneticPr fontId="24"/>
  </si>
  <si>
    <t>◆令和7年4月1日以降に取得したもの
◆同一法人で複数事業所が申請する場合は、一部は原本で他はコピー可</t>
  </si>
  <si>
    <t>（注２）本様式に記載した者については、令和7年度内に１月以上雇用したことを確認できる雇用契約書を、実績報告時点で提出していただきます。</t>
    <rPh sb="1" eb="2">
      <t>チュウ</t>
    </rPh>
    <rPh sb="4" eb="5">
      <t>ホン</t>
    </rPh>
    <rPh sb="5" eb="7">
      <t>ヨウシキ</t>
    </rPh>
    <rPh sb="8" eb="10">
      <t>キサイ</t>
    </rPh>
    <rPh sb="12" eb="13">
      <t>モノ</t>
    </rPh>
    <rPh sb="19" eb="21">
      <t>レイワ</t>
    </rPh>
    <rPh sb="22" eb="24">
      <t>ネンド</t>
    </rPh>
    <rPh sb="24" eb="25">
      <t>ナイ</t>
    </rPh>
    <rPh sb="27" eb="28">
      <t>ツキ</t>
    </rPh>
    <rPh sb="28" eb="30">
      <t>イジョウ</t>
    </rPh>
    <rPh sb="30" eb="32">
      <t>コヨウ</t>
    </rPh>
    <rPh sb="37" eb="39">
      <t>カクニン</t>
    </rPh>
    <rPh sb="42" eb="44">
      <t>コヨウ</t>
    </rPh>
    <rPh sb="44" eb="47">
      <t>ケイヤクショ</t>
    </rPh>
    <rPh sb="49" eb="51">
      <t>ジッセキ</t>
    </rPh>
    <rPh sb="51" eb="53">
      <t>ホウコク</t>
    </rPh>
    <rPh sb="53" eb="55">
      <t>ジテン</t>
    </rPh>
    <rPh sb="56" eb="58">
      <t>テイシュツ</t>
    </rPh>
    <phoneticPr fontId="5"/>
  </si>
  <si>
    <t>１　令和７年度の受入れ人数</t>
    <rPh sb="2" eb="4">
      <t>レイワ</t>
    </rPh>
    <rPh sb="5" eb="7">
      <t>ネンド</t>
    </rPh>
    <rPh sb="6" eb="7">
      <t>ガンネン</t>
    </rPh>
    <rPh sb="8" eb="10">
      <t>ウケイ</t>
    </rPh>
    <rPh sb="11" eb="13">
      <t>ニンズウ</t>
    </rPh>
    <phoneticPr fontId="5"/>
  </si>
  <si>
    <t>法人名：</t>
    <rPh sb="0" eb="3">
      <t>ホウジンメイ</t>
    </rPh>
    <phoneticPr fontId="5"/>
  </si>
  <si>
    <t>1日</t>
    <rPh sb="1" eb="2">
      <t>ニチ</t>
    </rPh>
    <phoneticPr fontId="5"/>
  </si>
  <si>
    <t>2日</t>
    <rPh sb="1" eb="2">
      <t>ニチ</t>
    </rPh>
    <phoneticPr fontId="5"/>
  </si>
  <si>
    <t>3日</t>
    <rPh sb="1" eb="2">
      <t>ニチ</t>
    </rPh>
    <phoneticPr fontId="5"/>
  </si>
  <si>
    <t>4日</t>
    <rPh sb="1" eb="2">
      <t>ニチ</t>
    </rPh>
    <phoneticPr fontId="5"/>
  </si>
  <si>
    <t>5日</t>
    <rPh sb="1" eb="2">
      <t>ニチ</t>
    </rPh>
    <phoneticPr fontId="5"/>
  </si>
  <si>
    <t>6日</t>
    <rPh sb="1" eb="2">
      <t>ニチ</t>
    </rPh>
    <phoneticPr fontId="5"/>
  </si>
  <si>
    <t>7日</t>
    <rPh sb="1" eb="2">
      <t>ニチ</t>
    </rPh>
    <phoneticPr fontId="5"/>
  </si>
  <si>
    <t>8日</t>
    <rPh sb="1" eb="2">
      <t>ニチ</t>
    </rPh>
    <phoneticPr fontId="5"/>
  </si>
  <si>
    <t>9日</t>
    <rPh sb="1" eb="2">
      <t>ニチ</t>
    </rPh>
    <phoneticPr fontId="5"/>
  </si>
  <si>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</si>
  <si>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</si>
  <si>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</si>
  <si>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</si>
  <si>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</si>
  <si>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</si>
  <si>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</si>
  <si>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</si>
  <si>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</si>
  <si>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</si>
  <si>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</si>
  <si>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</si>
  <si>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</si>
  <si>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</si>
  <si>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</si>
  <si>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</si>
  <si>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</si>
  <si>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</si>
  <si>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</si>
  <si>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</si>
  <si>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</si>
  <si>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</si>
  <si>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令和７年度特定技能制度に基づく外国人介護従事者の受入れ支援事業補助金交付申請書　</t>
    <rPh sb="34" eb="36">
      <t>コウフ</t>
    </rPh>
    <rPh sb="36" eb="38">
      <t>シンセイ</t>
    </rPh>
    <rPh sb="38" eb="39">
      <t>ショ</t>
    </rPh>
    <phoneticPr fontId="5"/>
  </si>
  <si>
    <t>別記第１号様式２（特）</t>
    <phoneticPr fontId="5"/>
  </si>
  <si>
    <t>別記第１号様式（特）</t>
    <rPh sb="8" eb="9">
      <t>トク</t>
    </rPh>
    <phoneticPr fontId="5"/>
  </si>
  <si>
    <t>別記第１号様式１（特）</t>
    <rPh sb="2" eb="3">
      <t>ダイ</t>
    </rPh>
    <rPh sb="4" eb="5">
      <t>ゴウ</t>
    </rPh>
    <rPh sb="5" eb="7">
      <t>ヨウシキ</t>
    </rPh>
    <phoneticPr fontId="5"/>
  </si>
  <si>
    <t>別記第１号様式３（特）</t>
    <phoneticPr fontId="5"/>
  </si>
  <si>
    <t>別記第１号様式４（特）</t>
    <rPh sb="0" eb="2">
      <t>ベッキ</t>
    </rPh>
    <rPh sb="2" eb="3">
      <t>ダイ</t>
    </rPh>
    <rPh sb="4" eb="5">
      <t>ゴウ</t>
    </rPh>
    <rPh sb="5" eb="7">
      <t>ヨウシキ</t>
    </rPh>
    <phoneticPr fontId="5"/>
  </si>
  <si>
    <t>参考様式１－①（特）</t>
    <rPh sb="0" eb="2">
      <t>サンコウ</t>
    </rPh>
    <rPh sb="2" eb="4">
      <t>ヨウシキ</t>
    </rPh>
    <phoneticPr fontId="24"/>
  </si>
  <si>
    <r>
      <t>※金額換算可能な各種ポイントが付与された場合は、当該ポイントの今後の利用予定有無にかかわらず、</t>
    </r>
    <r>
      <rPr>
        <b/>
        <u/>
        <sz val="14"/>
        <rFont val="Meiryo UI"/>
        <family val="3"/>
        <charset val="128"/>
      </rPr>
      <t>レ点</t>
    </r>
    <r>
      <rPr>
        <sz val="14"/>
        <rFont val="Meiryo UI"/>
        <family val="3"/>
        <charset val="128"/>
      </rPr>
      <t>を付けること。</t>
    </r>
    <phoneticPr fontId="5"/>
  </si>
  <si>
    <t>令和７年度内の雇用予定期間</t>
    <rPh sb="0" eb="2">
      <t>レイワ</t>
    </rPh>
    <rPh sb="3" eb="5">
      <t>ネンド</t>
    </rPh>
    <rPh sb="5" eb="6">
      <t>ナイ</t>
    </rPh>
    <rPh sb="7" eb="9">
      <t>コヨウ</t>
    </rPh>
    <rPh sb="9" eb="11">
      <t>ヨテイ</t>
    </rPh>
    <rPh sb="11" eb="13">
      <t>キカン</t>
    </rPh>
    <phoneticPr fontId="5"/>
  </si>
  <si>
    <t>令和７年度特定技能制度に基づく外国人介護従事者受入れ支援事業補助金
外国人雇用予定者について（雇用予定確認書）</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3" eb="25">
      <t>ウケイ</t>
    </rPh>
    <rPh sb="26" eb="28">
      <t>シエン</t>
    </rPh>
    <rPh sb="28" eb="30">
      <t>ジギョウ</t>
    </rPh>
    <rPh sb="30" eb="33">
      <t>ホジョキン</t>
    </rPh>
    <rPh sb="34" eb="36">
      <t>ガイコク</t>
    </rPh>
    <rPh sb="36" eb="37">
      <t>ジン</t>
    </rPh>
    <rPh sb="37" eb="39">
      <t>コヨウ</t>
    </rPh>
    <rPh sb="39" eb="42">
      <t>ヨテイシャ</t>
    </rPh>
    <rPh sb="47" eb="49">
      <t>コヨウ</t>
    </rPh>
    <rPh sb="49" eb="51">
      <t>ヨテイ</t>
    </rPh>
    <rPh sb="51" eb="54">
      <t>カクニンショ</t>
    </rPh>
    <phoneticPr fontId="24"/>
  </si>
  <si>
    <t>特定技能外国人氏名</t>
    <rPh sb="0" eb="2">
      <t>トクテイ</t>
    </rPh>
    <rPh sb="2" eb="4">
      <t>ギノウ</t>
    </rPh>
    <rPh sb="4" eb="6">
      <t>ガイコク</t>
    </rPh>
    <rPh sb="6" eb="7">
      <t>ジン</t>
    </rPh>
    <rPh sb="7" eb="9">
      <t>シメイ</t>
    </rPh>
    <phoneticPr fontId="5"/>
  </si>
  <si>
    <t>受入施設での
雇用開始年月日</t>
    <rPh sb="0" eb="2">
      <t>ウケイレ</t>
    </rPh>
    <rPh sb="2" eb="4">
      <t>シセツ</t>
    </rPh>
    <rPh sb="7" eb="9">
      <t>コヨウ</t>
    </rPh>
    <rPh sb="9" eb="11">
      <t>カイシ</t>
    </rPh>
    <rPh sb="11" eb="14">
      <t>ネンガッピ</t>
    </rPh>
    <phoneticPr fontId="5"/>
  </si>
  <si>
    <t>◆指定書全体がわかるよう写しを取ること</t>
    <phoneticPr fontId="5"/>
  </si>
  <si>
    <r>
      <rPr>
        <sz val="12"/>
        <color rgb="FFFF0000"/>
        <rFont val="Meiryo UI"/>
        <family val="3"/>
        <charset val="128"/>
      </rPr>
      <t>◆交付申請時に参考様式１－①を提出する者については、実績報告時に雇用契約書の写し及び指定書の写しを提出すること</t>
    </r>
    <r>
      <rPr>
        <sz val="12"/>
        <rFont val="Meiryo UI"/>
        <family val="3"/>
        <charset val="128"/>
      </rPr>
      <t xml:space="preserve">
◆雇用契約書で、施設での就労開始日が確認できない場合は、併せて就労開始日がわかる書類を提出</t>
    </r>
    <rPh sb="57" eb="59">
      <t>コヨウ</t>
    </rPh>
    <rPh sb="59" eb="62">
      <t>ケイヤクショ</t>
    </rPh>
    <rPh sb="64" eb="66">
      <t>シセツ</t>
    </rPh>
    <rPh sb="68" eb="70">
      <t>シュウロウ</t>
    </rPh>
    <rPh sb="70" eb="73">
      <t>カイシビ</t>
    </rPh>
    <rPh sb="74" eb="76">
      <t>カクニン</t>
    </rPh>
    <rPh sb="80" eb="82">
      <t>バアイ</t>
    </rPh>
    <rPh sb="84" eb="85">
      <t>アワ</t>
    </rPh>
    <rPh sb="87" eb="89">
      <t>シュウロウ</t>
    </rPh>
    <rPh sb="89" eb="92">
      <t>カイシビ</t>
    </rPh>
    <rPh sb="96" eb="98">
      <t>ショルイ</t>
    </rPh>
    <rPh sb="99" eb="101">
      <t>テイシュツ</t>
    </rPh>
    <phoneticPr fontId="5"/>
  </si>
  <si>
    <r>
      <t>指定書の写し
（</t>
    </r>
    <r>
      <rPr>
        <u/>
        <sz val="14"/>
        <color rgb="FFFF0000"/>
        <rFont val="Meiryo UI"/>
        <family val="3"/>
        <charset val="128"/>
      </rPr>
      <t>パスポート</t>
    </r>
    <r>
      <rPr>
        <sz val="14"/>
        <rFont val="Meiryo UI"/>
        <family val="3"/>
        <charset val="128"/>
      </rPr>
      <t>に貼付されている指定書）</t>
    </r>
    <rPh sb="0" eb="2">
      <t>シテイ</t>
    </rPh>
    <rPh sb="2" eb="3">
      <t>ショ</t>
    </rPh>
    <rPh sb="4" eb="5">
      <t>ウツ</t>
    </rPh>
    <rPh sb="14" eb="16">
      <t>ハリツケ</t>
    </rPh>
    <rPh sb="21" eb="24">
      <t>シテイショ</t>
    </rPh>
    <phoneticPr fontId="5"/>
  </si>
  <si>
    <t>　　※金額換算可能な各種ポイントが付与・利用された場合の当該ポイント相当額の
　　　　確認できる根拠資料
　　※利用されたポイント数が記載された請求書、ポイント付与の条件（何円購入で
　　　　何ポイント）や１ポイント当たりの換金率が記載されたカード会社の規約書等</t>
    <phoneticPr fontId="5"/>
  </si>
  <si>
    <t>（申請年度途中で就労を終了する場合）
就労終了日</t>
    <rPh sb="3" eb="5">
      <t>ネンド</t>
    </rPh>
    <rPh sb="5" eb="7">
      <t>トチュウ</t>
    </rPh>
    <rPh sb="8" eb="10">
      <t>シュウロウ</t>
    </rPh>
    <rPh sb="11" eb="13">
      <t>シュウリョウ</t>
    </rPh>
    <rPh sb="15" eb="17">
      <t>バアイ</t>
    </rPh>
    <rPh sb="19" eb="21">
      <t>シュウロウ</t>
    </rPh>
    <rPh sb="21" eb="23">
      <t>シュウリョウ</t>
    </rPh>
    <rPh sb="23" eb="24">
      <t>ジツ</t>
    </rPh>
    <phoneticPr fontId="5"/>
  </si>
  <si>
    <t>代表者職氏名：</t>
    <rPh sb="0" eb="3">
      <t>ダイヒョウシャ</t>
    </rPh>
    <rPh sb="3" eb="4">
      <t>ショク</t>
    </rPh>
    <rPh sb="4" eb="6">
      <t>シメイ</t>
    </rPh>
    <rPh sb="5" eb="6">
      <t>メイ</t>
    </rPh>
    <phoneticPr fontId="24"/>
  </si>
  <si>
    <t>申請年度の受入施設での事業月数（※）</t>
    <rPh sb="11" eb="13">
      <t>ジギョウ</t>
    </rPh>
    <phoneticPr fontId="5"/>
  </si>
  <si>
    <t>都補助基準額（円）
(候補者につき、６7万円に事業月数（※）を
乗じ、12で除した額)
（１円未満切捨て）　　　</t>
    <rPh sb="21" eb="22">
      <t>エン</t>
    </rPh>
    <rPh sb="23" eb="25">
      <t>ジギョウ</t>
    </rPh>
    <phoneticPr fontId="5"/>
  </si>
  <si>
    <t>申請年度末日
時点で受入施設
において就労中
である。</t>
    <rPh sb="0" eb="2">
      <t>シンセイ</t>
    </rPh>
    <rPh sb="2" eb="5">
      <t>ネンドマツ</t>
    </rPh>
    <rPh sb="5" eb="6">
      <t>ジツ</t>
    </rPh>
    <rPh sb="7" eb="9">
      <t>ジテン</t>
    </rPh>
    <rPh sb="19" eb="21">
      <t>シュウロウ</t>
    </rPh>
    <rPh sb="21" eb="22">
      <t>チュウ</t>
    </rPh>
    <rPh sb="23" eb="24">
      <t>ナカンヅク</t>
    </rPh>
    <phoneticPr fontId="5"/>
  </si>
  <si>
    <t>令和7年度特定技能制度に基づく外国人介護従事者の受入れ支援事業補助金交付申請書（別記第１号様式）</t>
    <phoneticPr fontId="5"/>
  </si>
  <si>
    <t>　</t>
  </si>
  <si>
    <t>令和</t>
    <rPh sb="0" eb="2">
      <t>レイワ</t>
    </rPh>
    <phoneticPr fontId="5"/>
  </si>
  <si>
    <t>年</t>
    <rPh sb="0" eb="1">
      <t>ネン</t>
    </rPh>
    <phoneticPr fontId="5"/>
  </si>
  <si>
    <t>月</t>
    <rPh sb="0" eb="1">
      <t>ガツ</t>
    </rPh>
    <phoneticPr fontId="5"/>
  </si>
  <si>
    <t>日</t>
    <rPh sb="0" eb="1">
      <t>ニチ</t>
    </rPh>
    <phoneticPr fontId="5"/>
  </si>
  <si>
    <t>　標記補助金の申請対象者のうち、下記の者については、交付申請時点で雇用契約を締結しておりませんが、下記のとおり
雇用契約を締結する予定です。</t>
    <phoneticPr fontId="24"/>
  </si>
  <si>
    <t>※令和7年度特定技能制度に基づく外国人介護従事者の受入れ支援事業補助金交付要綱別表１に定める、基準額の算定における事業月数の考え方〕に応じた
 　事業月数を記載すること。</t>
    <phoneticPr fontId="5"/>
  </si>
  <si>
    <t>　　　　（施設名：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</si>
</sst>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_ "/>
    <numFmt numFmtId="179" formatCode="0_);[Red]\(0\)"/>
    <numFmt numFmtId="180" formatCode="#,###"/>
    <numFmt numFmtId="181" formatCode="#"/>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6"/>
      <name val="ＭＳ Ｐ明朝"/>
      <family val="1"/>
      <charset val="128"/>
    </font>
    <font>
      <b/>
      <sz val="18"/>
      <name val="ＭＳ Ｐ明朝"/>
      <family val="1"/>
      <charset val="128"/>
    </font>
    <font>
      <sz val="16"/>
      <name val="ＭＳ Ｐ明朝"/>
      <family val="1"/>
      <charset val="128"/>
    </font>
    <font>
      <i/>
      <sz val="11"/>
      <name val="ＭＳ Ｐ明朝"/>
      <family val="1"/>
      <charset val="128"/>
    </font>
    <font>
      <sz val="9"/>
      <color rgb="FF000000"/>
      <name val="Meiryo UI"/>
      <family val="3"/>
      <charset val="128"/>
    </font>
    <font>
      <sz val="11"/>
      <name val="Meiryo UI"/>
      <family val="3"/>
      <charset val="128"/>
    </font>
    <font>
      <sz val="14"/>
      <name val="Meiryo UI"/>
      <family val="3"/>
      <charset val="128"/>
    </font>
    <font>
      <b/>
      <sz val="14"/>
      <name val="Meiryo UI"/>
      <family val="3"/>
      <charset val="128"/>
    </font>
    <font>
      <sz val="14"/>
      <color theme="0"/>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ＭＳ Ｐゴシック"/>
      <family val="2"/>
      <charset val="128"/>
      <scheme val="minor"/>
    </font>
    <font>
      <sz val="12"/>
      <color rgb="FFFF0000"/>
      <name val="Meiryo UI"/>
      <family val="3"/>
      <charset val="128"/>
    </font>
    <font>
      <sz val="12"/>
      <color rgb="FF7030A0"/>
      <name val="Meiryo UI"/>
      <family val="3"/>
      <charset val="128"/>
    </font>
    <font>
      <sz val="11"/>
      <color rgb="FF7030A0"/>
      <name val="Meiryo UI"/>
      <family val="3"/>
      <charset val="128"/>
    </font>
    <font>
      <b/>
      <sz val="9"/>
      <color indexed="81"/>
      <name val="MS P ゴシック"/>
      <family val="3"/>
      <charset val="128"/>
    </font>
    <font>
      <b/>
      <u/>
      <sz val="14"/>
      <name val="Meiryo UI"/>
      <family val="3"/>
      <charset val="128"/>
    </font>
    <font>
      <sz val="12"/>
      <color theme="1"/>
      <name val="ＭＳ Ｐゴシック"/>
      <family val="3"/>
      <charset val="128"/>
      <scheme val="minor"/>
    </font>
    <font>
      <sz val="6"/>
      <name val="ＭＳ Ｐゴシック"/>
      <family val="3"/>
      <charset val="128"/>
      <scheme val="minor"/>
    </font>
    <font>
      <sz val="12"/>
      <name val="ＭＳ 明朝"/>
      <family val="1"/>
      <charset val="128"/>
    </font>
    <font>
      <b/>
      <sz val="10"/>
      <color indexed="81"/>
      <name val="MS P ゴシック"/>
      <family val="3"/>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5"/>
      <name val="ＭＳ 明朝"/>
      <family val="1"/>
      <charset val="128"/>
    </font>
    <font>
      <sz val="8"/>
      <name val="ＭＳ 明朝"/>
      <family val="1"/>
      <charset val="128"/>
    </font>
    <font>
      <b/>
      <sz val="12"/>
      <name val="ＭＳ 明朝"/>
      <family val="1"/>
      <charset val="128"/>
    </font>
    <font>
      <b/>
      <sz val="20"/>
      <name val="Meiryo UI"/>
      <family val="3"/>
      <charset val="128"/>
    </font>
    <font>
      <b/>
      <sz val="13"/>
      <name val="Meiryo UI"/>
      <family val="3"/>
      <charset val="128"/>
    </font>
    <font>
      <b/>
      <u/>
      <sz val="13"/>
      <name val="Meiryo UI"/>
      <family val="3"/>
      <charset val="128"/>
    </font>
    <font>
      <b/>
      <sz val="12"/>
      <color rgb="FF7030A0"/>
      <name val="Meiryo UI"/>
      <family val="3"/>
      <charset val="128"/>
    </font>
    <font>
      <b/>
      <sz val="11"/>
      <color indexed="81"/>
      <name val="MS P ゴシック"/>
      <family val="3"/>
      <charset val="128"/>
    </font>
    <font>
      <u/>
      <sz val="14"/>
      <color rgb="FFFF0000"/>
      <name val="Meiryo UI"/>
      <family val="3"/>
      <charset val="128"/>
    </font>
    <font>
      <sz val="20"/>
      <name val="ＭＳ Ｐ明朝"/>
      <family val="1"/>
      <charset val="128"/>
    </font>
    <font>
      <sz val="24"/>
      <name val="ＭＳ Ｐ明朝"/>
      <family val="1"/>
      <charset val="128"/>
    </font>
    <font>
      <sz val="13"/>
      <name val="ＭＳ Ｐ明朝"/>
      <family val="1"/>
      <charset val="128"/>
    </font>
    <font>
      <b/>
      <sz val="36"/>
      <name val="Meiryo UI"/>
      <family val="3"/>
      <charset val="128"/>
    </font>
    <font>
      <sz val="18"/>
      <name val="Meiryo UI"/>
      <family val="3"/>
      <charset val="128"/>
    </font>
    <font>
      <sz val="18"/>
      <name val="ＭＳ Ｐゴシック"/>
      <family val="3"/>
      <charset val="128"/>
    </font>
    <font>
      <sz val="22"/>
      <name val="ＭＳ Ｐ明朝"/>
      <family val="1"/>
      <charset val="128"/>
    </font>
    <font>
      <sz val="16"/>
      <name val="Meiryo UI"/>
      <family val="3"/>
      <charset val="128"/>
    </font>
    <font>
      <b/>
      <sz val="14"/>
      <name val="ＭＳ 明朝"/>
      <family val="1"/>
      <charset val="128"/>
    </font>
    <font>
      <b/>
      <sz val="22"/>
      <name val="ＭＳ Ｐ明朝"/>
      <family val="1"/>
      <charset val="128"/>
    </font>
    <font>
      <sz val="12"/>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08">
    <xf numFmtId="0" fontId="0" fillId="0" borderId="0" xfId="0">
      <alignment vertical="center"/>
    </xf>
    <xf numFmtId="0" fontId="7" fillId="0" borderId="0" xfId="0" applyFont="1" applyProtection="1">
      <alignment vertical="center"/>
      <protection locked="0"/>
    </xf>
    <xf numFmtId="0" fontId="6" fillId="0" borderId="0" xfId="0" applyFont="1" applyFill="1" applyProtection="1">
      <alignment vertical="center"/>
    </xf>
    <xf numFmtId="0" fontId="6" fillId="0" borderId="0" xfId="0" applyFont="1" applyProtection="1">
      <alignment vertical="center"/>
    </xf>
    <xf numFmtId="0" fontId="6" fillId="0" borderId="0" xfId="0" applyFont="1" applyFill="1" applyAlignment="1" applyProtection="1">
      <alignment vertical="center"/>
    </xf>
    <xf numFmtId="0" fontId="6" fillId="0" borderId="0" xfId="0" applyFont="1" applyBorder="1" applyAlignment="1" applyProtection="1">
      <alignment horizontal="right" vertical="center"/>
    </xf>
    <xf numFmtId="0" fontId="11" fillId="0" borderId="0" xfId="0" applyFont="1" applyFill="1" applyProtection="1">
      <alignmen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vertical="center"/>
    </xf>
    <xf numFmtId="0" fontId="6" fillId="0" borderId="0" xfId="0" applyFont="1" applyBorder="1" applyProtection="1">
      <alignment vertical="center"/>
    </xf>
    <xf numFmtId="38" fontId="7" fillId="0" borderId="0" xfId="1" applyFont="1" applyFill="1" applyBorder="1" applyAlignment="1" applyProtection="1">
      <alignment horizontal="center" vertical="center" wrapText="1"/>
    </xf>
    <xf numFmtId="0" fontId="6" fillId="0" borderId="0" xfId="0" applyFont="1" applyAlignment="1" applyProtection="1">
      <alignment vertical="center" shrinkToFit="1"/>
    </xf>
    <xf numFmtId="38" fontId="9" fillId="0" borderId="1" xfId="1" applyFont="1" applyFill="1" applyBorder="1" applyAlignment="1" applyProtection="1">
      <alignment horizontal="right" vertical="center" wrapText="1"/>
    </xf>
    <xf numFmtId="177" fontId="7" fillId="2" borderId="20"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177" fontId="7" fillId="2" borderId="7" xfId="0" applyNumberFormat="1" applyFont="1" applyFill="1" applyBorder="1" applyAlignment="1" applyProtection="1">
      <alignment vertical="center" shrinkToFit="1"/>
      <protection locked="0"/>
    </xf>
    <xf numFmtId="0" fontId="7" fillId="0" borderId="0" xfId="0" applyFont="1" applyAlignment="1" applyProtection="1">
      <alignment vertical="center" wrapText="1"/>
      <protection locked="0"/>
    </xf>
    <xf numFmtId="0" fontId="41" fillId="4" borderId="37" xfId="0" applyFont="1" applyFill="1" applyBorder="1" applyAlignment="1" applyProtection="1">
      <alignment horizontal="center" vertical="center"/>
      <protection locked="0"/>
    </xf>
    <xf numFmtId="0" fontId="9" fillId="0" borderId="0" xfId="0" applyFont="1" applyFill="1" applyProtection="1">
      <alignment vertical="center"/>
    </xf>
    <xf numFmtId="0" fontId="48" fillId="2" borderId="44" xfId="0" applyFont="1" applyFill="1" applyBorder="1" applyAlignment="1" applyProtection="1">
      <alignment horizontal="center" vertical="center" shrinkToFit="1"/>
      <protection locked="0"/>
    </xf>
    <xf numFmtId="0" fontId="7" fillId="2" borderId="4" xfId="0" applyFont="1" applyFill="1" applyBorder="1" applyAlignment="1" applyProtection="1">
      <alignment vertical="center" shrinkToFit="1"/>
      <protection locked="0"/>
    </xf>
    <xf numFmtId="177" fontId="49" fillId="2" borderId="18" xfId="0" applyNumberFormat="1" applyFont="1" applyFill="1" applyBorder="1" applyAlignment="1" applyProtection="1">
      <alignment vertical="center" shrinkToFit="1"/>
      <protection locked="0"/>
    </xf>
    <xf numFmtId="177" fontId="49" fillId="2" borderId="12" xfId="0" applyNumberFormat="1" applyFont="1" applyFill="1" applyBorder="1" applyAlignment="1" applyProtection="1">
      <alignment vertical="center" shrinkToFit="1"/>
      <protection locked="0"/>
    </xf>
    <xf numFmtId="0" fontId="49" fillId="2" borderId="11" xfId="0" applyFont="1" applyFill="1" applyBorder="1" applyAlignment="1" applyProtection="1">
      <alignment horizontal="center" vertical="center" shrinkToFit="1"/>
      <protection locked="0"/>
    </xf>
    <xf numFmtId="0" fontId="49" fillId="2" borderId="12" xfId="0" applyFont="1" applyFill="1" applyBorder="1" applyAlignment="1" applyProtection="1">
      <alignment vertical="center" shrinkToFit="1"/>
      <protection locked="0"/>
    </xf>
    <xf numFmtId="38" fontId="49" fillId="2" borderId="11" xfId="1" applyFont="1" applyFill="1" applyBorder="1" applyAlignment="1" applyProtection="1">
      <alignment vertical="center" shrinkToFit="1"/>
      <protection locked="0"/>
    </xf>
    <xf numFmtId="0" fontId="50" fillId="2" borderId="37" xfId="0" applyFont="1" applyFill="1" applyBorder="1" applyAlignment="1" applyProtection="1">
      <alignment horizontal="center" vertical="center" shrinkToFit="1"/>
      <protection locked="0"/>
    </xf>
    <xf numFmtId="0" fontId="0" fillId="0" borderId="0" xfId="0" applyFont="1" applyProtection="1">
      <alignment vertical="center"/>
    </xf>
    <xf numFmtId="0" fontId="8" fillId="0" borderId="0" xfId="0" applyFont="1" applyProtection="1">
      <alignment vertical="center"/>
    </xf>
    <xf numFmtId="0" fontId="53" fillId="0" borderId="0" xfId="0" applyFont="1" applyProtection="1">
      <alignment vertical="center"/>
    </xf>
    <xf numFmtId="0" fontId="8" fillId="0" borderId="0" xfId="0" applyFont="1" applyAlignment="1" applyProtection="1">
      <alignment vertical="center"/>
    </xf>
    <xf numFmtId="0" fontId="8" fillId="0" borderId="0" xfId="0" applyFont="1" applyFill="1" applyAlignment="1" applyProtection="1">
      <alignment horizontal="right" vertical="center"/>
    </xf>
    <xf numFmtId="0" fontId="52" fillId="0" borderId="0" xfId="0" applyFont="1" applyProtection="1">
      <alignment vertical="center"/>
    </xf>
    <xf numFmtId="0" fontId="7" fillId="0" borderId="0" xfId="0" applyFont="1" applyProtection="1">
      <alignment vertical="center"/>
    </xf>
    <xf numFmtId="0" fontId="14"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8" fontId="48" fillId="0" borderId="1" xfId="0" applyNumberFormat="1" applyFont="1" applyBorder="1" applyAlignment="1" applyProtection="1">
      <alignment horizontal="right" vertical="center" shrinkToFit="1"/>
    </xf>
    <xf numFmtId="0" fontId="9" fillId="0" borderId="0" xfId="0" applyFont="1" applyProtection="1">
      <alignment vertical="center"/>
    </xf>
    <xf numFmtId="0" fontId="7" fillId="0" borderId="0" xfId="0" applyFont="1" applyFill="1" applyProtection="1">
      <alignment vertical="center"/>
    </xf>
    <xf numFmtId="0" fontId="12" fillId="0" borderId="0" xfId="0" applyFont="1" applyProtection="1">
      <alignment vertical="center"/>
    </xf>
    <xf numFmtId="0" fontId="13" fillId="0" borderId="0" xfId="0" applyFont="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7" fillId="0" borderId="0" xfId="0" applyFont="1" applyBorder="1" applyProtection="1">
      <alignment vertical="center"/>
    </xf>
    <xf numFmtId="0" fontId="6" fillId="0" borderId="0" xfId="0" applyFont="1" applyBorder="1" applyAlignment="1" applyProtection="1">
      <alignment horizontal="left" vertical="center"/>
    </xf>
    <xf numFmtId="0" fontId="7" fillId="0" borderId="0" xfId="0" applyFont="1" applyAlignment="1" applyProtection="1">
      <alignment horizontal="right" vertical="center"/>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Alignment="1" applyProtection="1">
      <alignment horizontal="center" vertical="center"/>
    </xf>
    <xf numFmtId="38" fontId="14" fillId="0" borderId="0" xfId="1" applyFont="1" applyFill="1" applyBorder="1" applyAlignment="1" applyProtection="1">
      <alignment horizontal="center" vertical="center" wrapText="1"/>
    </xf>
    <xf numFmtId="38" fontId="14" fillId="0" borderId="0" xfId="1" applyFont="1" applyBorder="1" applyAlignment="1" applyProtection="1">
      <alignment horizontal="center" vertical="center" wrapText="1"/>
    </xf>
    <xf numFmtId="0" fontId="17" fillId="0" borderId="0" xfId="0" applyFont="1" applyProtection="1">
      <alignment vertical="center"/>
    </xf>
    <xf numFmtId="0" fontId="54" fillId="0" borderId="0" xfId="0" applyFont="1" applyAlignment="1" applyProtection="1">
      <alignment horizontal="left" vertical="center"/>
    </xf>
    <xf numFmtId="0" fontId="19" fillId="0" borderId="0" xfId="0" applyFont="1" applyProtection="1">
      <alignment vertical="center"/>
    </xf>
    <xf numFmtId="0" fontId="19" fillId="0" borderId="0" xfId="0" applyFont="1" applyAlignment="1" applyProtection="1">
      <alignment horizontal="center" vertical="center"/>
    </xf>
    <xf numFmtId="0" fontId="18" fillId="0" borderId="0" xfId="0" applyFont="1" applyAlignment="1" applyProtection="1">
      <alignment horizontal="center" vertical="center"/>
    </xf>
    <xf numFmtId="0" fontId="18" fillId="2" borderId="30" xfId="0" applyFont="1" applyFill="1" applyBorder="1" applyProtection="1">
      <alignment vertical="center"/>
    </xf>
    <xf numFmtId="0" fontId="20" fillId="0" borderId="0" xfId="0" applyFont="1" applyProtection="1">
      <alignment vertical="center"/>
    </xf>
    <xf numFmtId="0" fontId="18" fillId="2" borderId="31" xfId="0" applyFont="1" applyFill="1" applyBorder="1" applyAlignment="1" applyProtection="1">
      <alignment horizontal="left" vertical="center"/>
    </xf>
    <xf numFmtId="0" fontId="18" fillId="2" borderId="31" xfId="0" applyFont="1" applyFill="1" applyBorder="1" applyProtection="1">
      <alignment vertical="center"/>
    </xf>
    <xf numFmtId="0" fontId="18" fillId="0" borderId="0" xfId="0" applyFont="1" applyAlignment="1" applyProtection="1">
      <alignment horizontal="left"/>
    </xf>
    <xf numFmtId="0" fontId="21" fillId="0" borderId="36" xfId="0" applyFont="1" applyBorder="1" applyProtection="1">
      <alignment vertical="center"/>
    </xf>
    <xf numFmtId="0" fontId="22" fillId="0" borderId="0" xfId="0" applyFont="1" applyAlignment="1" applyProtection="1">
      <alignment horizontal="center" vertical="center"/>
    </xf>
    <xf numFmtId="0" fontId="21" fillId="0" borderId="0" xfId="0" applyFont="1" applyProtection="1">
      <alignment vertical="center"/>
    </xf>
    <xf numFmtId="0" fontId="18" fillId="0" borderId="37" xfId="0" applyFont="1" applyBorder="1" applyAlignment="1" applyProtection="1">
      <alignment horizontal="center" vertical="center"/>
    </xf>
    <xf numFmtId="0" fontId="21" fillId="0" borderId="37" xfId="0" applyFont="1" applyBorder="1" applyAlignment="1" applyProtection="1">
      <alignment horizontal="left" vertical="center"/>
    </xf>
    <xf numFmtId="0" fontId="21" fillId="0" borderId="37" xfId="0" applyFont="1" applyBorder="1" applyAlignment="1" applyProtection="1">
      <alignment horizontal="left" vertical="center" wrapText="1"/>
    </xf>
    <xf numFmtId="0" fontId="18" fillId="0" borderId="0" xfId="0" applyFont="1" applyProtection="1">
      <alignment vertical="center"/>
    </xf>
    <xf numFmtId="0" fontId="21" fillId="0" borderId="38" xfId="0" applyFont="1" applyBorder="1" applyAlignment="1" applyProtection="1">
      <alignment horizontal="left" vertical="center" wrapText="1"/>
    </xf>
    <xf numFmtId="0" fontId="18" fillId="0" borderId="0" xfId="0" applyFont="1" applyAlignment="1" applyProtection="1">
      <alignment horizontal="left" vertical="center"/>
    </xf>
    <xf numFmtId="0" fontId="17" fillId="0" borderId="0" xfId="0" applyFont="1" applyAlignment="1" applyProtection="1">
      <alignment horizontal="center" vertical="center"/>
    </xf>
    <xf numFmtId="0" fontId="19" fillId="5" borderId="0" xfId="0" applyFont="1" applyFill="1" applyAlignment="1" applyProtection="1">
      <alignment horizontal="left" vertical="center"/>
    </xf>
    <xf numFmtId="0" fontId="18" fillId="5" borderId="0" xfId="0" applyFont="1" applyFill="1" applyProtection="1">
      <alignment vertical="center"/>
    </xf>
    <xf numFmtId="0" fontId="21" fillId="0" borderId="0" xfId="0" applyFont="1" applyAlignment="1" applyProtection="1">
      <alignment horizontal="center" vertical="center"/>
    </xf>
    <xf numFmtId="0" fontId="30" fillId="0" borderId="0" xfId="0" applyFont="1" applyAlignment="1" applyProtection="1"/>
    <xf numFmtId="0" fontId="42" fillId="5" borderId="0" xfId="0" applyFont="1" applyFill="1" applyAlignment="1" applyProtection="1">
      <alignment horizontal="left"/>
    </xf>
    <xf numFmtId="0" fontId="26" fillId="0" borderId="0" xfId="0" applyFont="1" applyProtection="1">
      <alignment vertical="center"/>
    </xf>
    <xf numFmtId="0" fontId="27" fillId="0" borderId="0" xfId="0" applyFont="1" applyProtection="1">
      <alignment vertical="center"/>
    </xf>
    <xf numFmtId="0" fontId="18" fillId="0" borderId="0" xfId="0" applyFont="1" applyAlignment="1" applyProtection="1">
      <alignment horizontal="center" vertical="center" shrinkToFit="1"/>
    </xf>
    <xf numFmtId="0" fontId="25" fillId="0" borderId="0" xfId="0" applyFont="1" applyProtection="1">
      <alignment vertical="center"/>
    </xf>
    <xf numFmtId="0" fontId="44" fillId="0" borderId="0" xfId="0" applyFont="1" applyAlignment="1" applyProtection="1">
      <alignment horizontal="center" vertical="center"/>
    </xf>
    <xf numFmtId="0" fontId="30" fillId="0" borderId="41" xfId="0" applyFont="1" applyBorder="1" applyAlignment="1" applyProtection="1"/>
    <xf numFmtId="0" fontId="17" fillId="0" borderId="41" xfId="0" applyFont="1" applyBorder="1" applyProtection="1">
      <alignment vertical="center"/>
    </xf>
    <xf numFmtId="0" fontId="9" fillId="2" borderId="0" xfId="0" applyFont="1" applyFill="1" applyAlignment="1" applyProtection="1">
      <alignment vertical="center" shrinkToFit="1"/>
      <protection locked="0"/>
    </xf>
    <xf numFmtId="58" fontId="9" fillId="0" borderId="0" xfId="0" applyNumberFormat="1" applyFont="1" applyFill="1" applyAlignment="1" applyProtection="1">
      <alignment horizontal="right" vertical="center" shrinkToFit="1"/>
    </xf>
    <xf numFmtId="0" fontId="9" fillId="0" borderId="0" xfId="0" applyFont="1" applyFill="1" applyAlignment="1" applyProtection="1">
      <alignment vertical="center" shrinkToFit="1"/>
    </xf>
    <xf numFmtId="0" fontId="34" fillId="0" borderId="0" xfId="3" applyFont="1" applyProtection="1">
      <alignment vertical="center"/>
    </xf>
    <xf numFmtId="0" fontId="34" fillId="0" borderId="0" xfId="3" applyFont="1" applyAlignment="1" applyProtection="1">
      <alignment vertical="center"/>
    </xf>
    <xf numFmtId="0" fontId="34" fillId="0" borderId="0" xfId="3" applyFont="1" applyAlignment="1" applyProtection="1">
      <alignment horizontal="right" vertical="center"/>
    </xf>
    <xf numFmtId="0" fontId="35" fillId="0" borderId="0" xfId="3" applyFont="1" applyAlignment="1" applyProtection="1">
      <alignment horizontal="center" vertical="center"/>
    </xf>
    <xf numFmtId="0" fontId="36" fillId="0" borderId="0" xfId="3" applyFont="1" applyAlignment="1" applyProtection="1">
      <alignment horizontal="right" vertical="center"/>
    </xf>
    <xf numFmtId="0" fontId="37" fillId="0" borderId="0" xfId="3" applyFont="1" applyBorder="1" applyAlignment="1" applyProtection="1">
      <alignment vertical="center"/>
    </xf>
    <xf numFmtId="0" fontId="34" fillId="0" borderId="0" xfId="3" applyFont="1" applyBorder="1" applyAlignment="1" applyProtection="1">
      <alignment horizontal="center" vertical="center"/>
    </xf>
    <xf numFmtId="0" fontId="38" fillId="0" borderId="0" xfId="3" applyFont="1" applyAlignment="1" applyProtection="1">
      <alignment vertical="center"/>
    </xf>
    <xf numFmtId="0" fontId="38" fillId="0" borderId="0" xfId="3" applyFont="1" applyAlignment="1" applyProtection="1">
      <alignment vertical="center" wrapText="1"/>
    </xf>
    <xf numFmtId="0" fontId="39" fillId="0" borderId="0" xfId="3" applyFont="1" applyBorder="1" applyProtection="1">
      <alignment vertical="center"/>
    </xf>
    <xf numFmtId="0" fontId="32" fillId="0" borderId="1" xfId="3" applyFont="1" applyBorder="1" applyAlignment="1" applyProtection="1">
      <alignment vertical="center" wrapText="1"/>
    </xf>
    <xf numFmtId="0" fontId="34" fillId="0" borderId="0" xfId="3" applyFont="1" applyBorder="1" applyAlignment="1" applyProtection="1">
      <alignment horizontal="center" vertical="center" wrapText="1"/>
    </xf>
    <xf numFmtId="178" fontId="40" fillId="0" borderId="0" xfId="3" applyNumberFormat="1" applyFont="1" applyBorder="1" applyAlignment="1" applyProtection="1">
      <alignment horizontal="right" vertical="center" shrinkToFit="1"/>
    </xf>
    <xf numFmtId="178" fontId="34" fillId="0" borderId="0" xfId="3" applyNumberFormat="1" applyFont="1" applyBorder="1" applyAlignment="1" applyProtection="1">
      <alignment vertical="center" shrinkToFit="1"/>
    </xf>
    <xf numFmtId="0" fontId="37" fillId="0" borderId="0" xfId="3" applyFont="1" applyProtection="1">
      <alignment vertical="center"/>
    </xf>
    <xf numFmtId="180" fontId="32" fillId="0" borderId="0" xfId="3" applyNumberFormat="1" applyFont="1" applyFill="1" applyAlignment="1" applyProtection="1">
      <alignment horizontal="center" vertical="center"/>
    </xf>
    <xf numFmtId="0" fontId="32" fillId="0" borderId="0" xfId="3" applyNumberFormat="1" applyFont="1" applyFill="1" applyAlignment="1" applyProtection="1">
      <alignment horizontal="center" vertical="center"/>
    </xf>
    <xf numFmtId="180" fontId="34" fillId="0" borderId="0" xfId="3" applyNumberFormat="1" applyFont="1" applyProtection="1">
      <alignment vertical="center"/>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6" fillId="0" borderId="0" xfId="0" applyFont="1" applyFill="1" applyAlignment="1" applyProtection="1"/>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3" borderId="16" xfId="0" applyFont="1" applyFill="1" applyBorder="1" applyAlignment="1" applyProtection="1">
      <alignment vertical="center"/>
    </xf>
    <xf numFmtId="0" fontId="15" fillId="0" borderId="0" xfId="0" applyFont="1" applyProtection="1">
      <alignment vertical="center"/>
    </xf>
    <xf numFmtId="181" fontId="32" fillId="0" borderId="0" xfId="3" applyNumberFormat="1" applyFont="1" applyFill="1" applyBorder="1" applyAlignment="1" applyProtection="1">
      <alignment vertical="center" shrinkToFit="1"/>
    </xf>
    <xf numFmtId="0" fontId="6" fillId="0" borderId="1"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6" fillId="0" borderId="0" xfId="0" applyFont="1" applyFill="1" applyProtection="1">
      <alignment vertical="center"/>
      <protection locked="0"/>
    </xf>
    <xf numFmtId="0" fontId="9" fillId="0" borderId="0" xfId="0" applyFont="1" applyFill="1" applyBorder="1" applyProtection="1">
      <alignment vertical="center"/>
    </xf>
    <xf numFmtId="179" fontId="9" fillId="0" borderId="0" xfId="0" applyNumberFormat="1" applyFont="1" applyFill="1" applyAlignment="1" applyProtection="1">
      <alignment vertical="center"/>
    </xf>
    <xf numFmtId="179" fontId="7" fillId="0" borderId="0" xfId="0" applyNumberFormat="1" applyFont="1" applyProtection="1">
      <alignment vertical="center"/>
    </xf>
    <xf numFmtId="0" fontId="7" fillId="0" borderId="0" xfId="0" applyFont="1" applyAlignment="1" applyProtection="1">
      <alignment vertical="center"/>
    </xf>
    <xf numFmtId="0" fontId="48" fillId="2" borderId="12" xfId="0"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wrapText="1"/>
    </xf>
    <xf numFmtId="0" fontId="6" fillId="0" borderId="4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Fill="1" applyBorder="1" applyAlignment="1" applyProtection="1">
      <alignment horizontal="center" vertical="center"/>
    </xf>
    <xf numFmtId="179" fontId="6" fillId="0" borderId="13" xfId="0" applyNumberFormat="1"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40" fillId="0" borderId="0" xfId="3" applyFont="1" applyFill="1" applyBorder="1" applyAlignment="1" applyProtection="1">
      <alignment horizontal="left" vertical="center" shrinkToFit="1"/>
    </xf>
    <xf numFmtId="0" fontId="34" fillId="0" borderId="0" xfId="3" applyFont="1" applyBorder="1" applyAlignment="1" applyProtection="1">
      <alignment vertical="center"/>
    </xf>
    <xf numFmtId="0" fontId="37" fillId="0" borderId="0" xfId="3" applyFont="1" applyBorder="1" applyAlignment="1" applyProtection="1">
      <alignment vertical="center" wrapText="1"/>
    </xf>
    <xf numFmtId="177" fontId="6" fillId="2" borderId="18" xfId="0" applyNumberFormat="1" applyFont="1" applyFill="1" applyBorder="1" applyAlignment="1" applyProtection="1">
      <alignment vertical="center" shrinkToFit="1"/>
      <protection locked="0"/>
    </xf>
    <xf numFmtId="177" fontId="6" fillId="2" borderId="12" xfId="0" applyNumberFormat="1" applyFont="1" applyFill="1" applyBorder="1" applyAlignment="1" applyProtection="1">
      <alignment vertical="center" shrinkToFit="1"/>
      <protection locked="0"/>
    </xf>
    <xf numFmtId="0" fontId="55" fillId="0" borderId="0" xfId="3" applyFont="1" applyBorder="1" applyAlignment="1" applyProtection="1">
      <alignment vertical="center" wrapText="1" shrinkToFit="1"/>
    </xf>
    <xf numFmtId="177" fontId="49" fillId="0" borderId="1" xfId="0" applyNumberFormat="1" applyFont="1" applyFill="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38" fontId="6" fillId="0" borderId="22" xfId="1" applyFont="1" applyBorder="1" applyAlignment="1" applyProtection="1">
      <alignment vertical="center" shrinkToFit="1"/>
      <protection locked="0"/>
    </xf>
    <xf numFmtId="0" fontId="6" fillId="0" borderId="10" xfId="0" applyFont="1" applyBorder="1" applyProtection="1">
      <alignment vertical="center"/>
      <protection locked="0"/>
    </xf>
    <xf numFmtId="0" fontId="6" fillId="0" borderId="0" xfId="0" applyFont="1" applyProtection="1">
      <alignment vertical="center"/>
      <protection locked="0"/>
    </xf>
    <xf numFmtId="0" fontId="48" fillId="2" borderId="12" xfId="0" applyFont="1" applyFill="1" applyBorder="1" applyAlignment="1" applyProtection="1">
      <alignment horizontal="center" vertical="center" shrinkToFit="1"/>
      <protection locked="0"/>
    </xf>
    <xf numFmtId="177" fontId="49" fillId="0" borderId="22" xfId="0" applyNumberFormat="1" applyFont="1" applyFill="1" applyBorder="1" applyAlignment="1" applyProtection="1">
      <alignment vertical="center" shrinkToFit="1"/>
      <protection locked="0"/>
    </xf>
    <xf numFmtId="0" fontId="18" fillId="0" borderId="45" xfId="0" applyFont="1" applyBorder="1" applyAlignment="1" applyProtection="1">
      <alignment horizontal="left" vertical="distributed" wrapText="1"/>
    </xf>
    <xf numFmtId="0" fontId="18" fillId="0" borderId="0" xfId="0" applyFont="1" applyAlignment="1" applyProtection="1">
      <alignment horizontal="left" vertical="distributed" wrapText="1"/>
    </xf>
    <xf numFmtId="0" fontId="18" fillId="0" borderId="37" xfId="0" applyFont="1" applyBorder="1" applyAlignment="1" applyProtection="1">
      <alignment horizontal="left" vertical="center" wrapText="1"/>
    </xf>
    <xf numFmtId="0" fontId="18" fillId="0" borderId="30"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18" fillId="0" borderId="32" xfId="0" applyFont="1" applyBorder="1" applyAlignment="1" applyProtection="1">
      <alignment horizontal="left" vertical="center" wrapText="1"/>
    </xf>
    <xf numFmtId="0" fontId="18" fillId="0" borderId="38"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33" xfId="0" applyFont="1" applyBorder="1" applyAlignment="1" applyProtection="1">
      <alignment horizontal="left" vertical="center" wrapText="1"/>
    </xf>
    <xf numFmtId="0" fontId="18" fillId="0" borderId="34" xfId="0" applyFont="1" applyBorder="1" applyAlignment="1" applyProtection="1">
      <alignment horizontal="left" vertical="center" wrapText="1"/>
    </xf>
    <xf numFmtId="0" fontId="18" fillId="0" borderId="35" xfId="0" applyFont="1" applyBorder="1" applyAlignment="1" applyProtection="1">
      <alignment horizontal="left" vertical="center" wrapText="1"/>
    </xf>
    <xf numFmtId="0" fontId="18" fillId="0" borderId="46"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18" fillId="0" borderId="48" xfId="0" applyFont="1" applyBorder="1" applyAlignment="1" applyProtection="1">
      <alignment horizontal="left" vertical="center" wrapText="1"/>
    </xf>
    <xf numFmtId="0" fontId="19" fillId="2" borderId="37" xfId="0" applyFont="1" applyFill="1" applyBorder="1" applyAlignment="1" applyProtection="1">
      <alignment horizontal="center" vertical="center"/>
    </xf>
    <xf numFmtId="0" fontId="23" fillId="0" borderId="37" xfId="0" applyFont="1" applyBorder="1" applyAlignment="1" applyProtection="1">
      <alignment horizontal="left" vertical="center" wrapText="1"/>
    </xf>
    <xf numFmtId="0" fontId="19" fillId="2" borderId="37" xfId="0" applyFont="1" applyFill="1" applyBorder="1" applyAlignment="1" applyProtection="1">
      <alignment horizontal="center" vertical="center" wrapText="1" shrinkToFit="1"/>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8" fillId="0" borderId="37" xfId="0" applyFont="1" applyBorder="1" applyAlignment="1" applyProtection="1">
      <alignment horizontal="left" vertical="center"/>
    </xf>
    <xf numFmtId="0" fontId="41" fillId="0" borderId="0" xfId="0" applyFont="1" applyAlignment="1" applyProtection="1">
      <alignment horizontal="center" vertical="center" wrapText="1"/>
    </xf>
    <xf numFmtId="0" fontId="18" fillId="2" borderId="31" xfId="0" applyFont="1" applyFill="1" applyBorder="1" applyAlignment="1" applyProtection="1">
      <alignment horizontal="left" vertical="center" shrinkToFit="1"/>
      <protection locked="0"/>
    </xf>
    <xf numFmtId="0" fontId="18" fillId="2" borderId="32" xfId="0" applyFont="1" applyFill="1" applyBorder="1" applyAlignment="1" applyProtection="1">
      <alignment horizontal="left" vertical="center" shrinkToFit="1"/>
      <protection locked="0"/>
    </xf>
    <xf numFmtId="0" fontId="51" fillId="2" borderId="31" xfId="0" applyFont="1" applyFill="1" applyBorder="1" applyAlignment="1" applyProtection="1">
      <alignment horizontal="left" vertical="center" shrinkToFit="1"/>
      <protection locked="0"/>
    </xf>
    <xf numFmtId="0" fontId="51" fillId="2" borderId="32" xfId="0" applyFont="1" applyFill="1" applyBorder="1" applyAlignment="1" applyProtection="1">
      <alignment horizontal="left" vertical="center" shrinkToFit="1"/>
      <protection locked="0"/>
    </xf>
    <xf numFmtId="0" fontId="6" fillId="0" borderId="0" xfId="0" applyFont="1" applyFill="1" applyAlignment="1" applyProtection="1">
      <alignment horizontal="right" vertical="center"/>
    </xf>
    <xf numFmtId="0" fontId="6" fillId="0" borderId="0" xfId="0" applyFont="1" applyAlignment="1" applyProtection="1">
      <alignment horizontal="center" vertical="center"/>
    </xf>
    <xf numFmtId="176" fontId="47" fillId="0" borderId="16" xfId="1" applyNumberFormat="1" applyFont="1" applyFill="1" applyBorder="1" applyAlignment="1" applyProtection="1">
      <alignment horizontal="right" vertical="center"/>
    </xf>
    <xf numFmtId="0" fontId="14" fillId="0" borderId="0" xfId="0" applyFont="1" applyFill="1" applyAlignment="1" applyProtection="1">
      <alignment horizontal="center" vertical="center" wrapText="1"/>
    </xf>
    <xf numFmtId="0" fontId="9" fillId="2" borderId="0" xfId="0" applyFont="1" applyFill="1" applyAlignment="1" applyProtection="1">
      <alignment horizontal="left" vertical="center" shrinkToFit="1"/>
      <protection locked="0"/>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14" fillId="2" borderId="1"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49" fontId="14" fillId="2" borderId="1" xfId="0" applyNumberFormat="1"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0" borderId="0" xfId="0" applyFont="1" applyAlignment="1" applyProtection="1">
      <alignment horizontal="center" vertical="center"/>
    </xf>
    <xf numFmtId="0" fontId="13" fillId="0" borderId="0" xfId="0" applyFont="1" applyAlignment="1" applyProtection="1">
      <alignment horizontal="center" vertical="center"/>
    </xf>
    <xf numFmtId="0" fontId="7" fillId="0" borderId="0" xfId="0" applyFont="1" applyFill="1" applyAlignment="1" applyProtection="1">
      <alignment horizontal="left" vertical="center" wrapText="1"/>
    </xf>
    <xf numFmtId="180" fontId="7" fillId="0" borderId="16" xfId="0" applyNumberFormat="1" applyFont="1" applyFill="1" applyBorder="1" applyAlignment="1" applyProtection="1">
      <alignment horizontal="left" vertical="center" shrinkToFit="1"/>
    </xf>
    <xf numFmtId="38" fontId="48" fillId="0" borderId="8" xfId="1" applyFont="1" applyBorder="1" applyAlignment="1" applyProtection="1">
      <alignment horizontal="right" vertical="center" shrinkToFit="1"/>
    </xf>
    <xf numFmtId="38" fontId="48" fillId="0" borderId="12" xfId="1" applyFont="1" applyBorder="1" applyAlignment="1" applyProtection="1">
      <alignment horizontal="right" vertical="center" shrinkToFit="1"/>
    </xf>
    <xf numFmtId="58" fontId="56" fillId="2" borderId="8" xfId="0" applyNumberFormat="1" applyFont="1" applyFill="1" applyBorder="1" applyAlignment="1" applyProtection="1">
      <alignment horizontal="center" vertical="center" shrinkToFit="1"/>
      <protection locked="0"/>
    </xf>
    <xf numFmtId="58" fontId="56" fillId="2" borderId="12" xfId="0" applyNumberFormat="1" applyFont="1" applyFill="1" applyBorder="1" applyAlignment="1" applyProtection="1">
      <alignment horizontal="center" vertical="center" shrinkToFit="1"/>
      <protection locked="0"/>
    </xf>
    <xf numFmtId="58" fontId="8" fillId="2" borderId="8" xfId="0" applyNumberFormat="1" applyFont="1" applyFill="1" applyBorder="1" applyAlignment="1" applyProtection="1">
      <alignment horizontal="center" vertical="center" shrinkToFit="1"/>
      <protection locked="0"/>
    </xf>
    <xf numFmtId="58" fontId="8" fillId="2" borderId="12" xfId="0" applyNumberFormat="1"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xf>
    <xf numFmtId="0" fontId="8" fillId="0" borderId="12" xfId="0" applyFont="1" applyBorder="1" applyAlignment="1" applyProtection="1">
      <alignment horizontal="center" vertical="center"/>
    </xf>
    <xf numFmtId="0" fontId="48" fillId="0" borderId="6" xfId="0" applyFont="1" applyBorder="1" applyAlignment="1" applyProtection="1">
      <alignment horizontal="center" vertical="center"/>
    </xf>
    <xf numFmtId="0" fontId="48" fillId="0" borderId="17" xfId="0" applyFont="1" applyBorder="1" applyAlignment="1" applyProtection="1">
      <alignment horizontal="center" vertical="center"/>
    </xf>
    <xf numFmtId="0" fontId="48" fillId="0" borderId="2" xfId="0" applyFont="1" applyBorder="1" applyAlignment="1" applyProtection="1">
      <alignment horizontal="center" vertical="center"/>
    </xf>
    <xf numFmtId="0" fontId="14" fillId="0" borderId="0" xfId="0" applyFont="1" applyAlignment="1" applyProtection="1">
      <alignment horizontal="left" vertical="top" wrapText="1"/>
    </xf>
    <xf numFmtId="0" fontId="47" fillId="2" borderId="8" xfId="0" applyFont="1" applyFill="1" applyBorder="1" applyAlignment="1" applyProtection="1">
      <alignment horizontal="center" vertical="center" shrinkToFit="1"/>
      <protection locked="0"/>
    </xf>
    <xf numFmtId="0" fontId="47" fillId="2" borderId="12" xfId="0" applyFont="1" applyFill="1" applyBorder="1" applyAlignment="1" applyProtection="1">
      <alignment horizontal="center" vertical="center" shrinkToFit="1"/>
      <protection locked="0"/>
    </xf>
    <xf numFmtId="0" fontId="48" fillId="2" borderId="8" xfId="0" applyFont="1" applyFill="1" applyBorder="1" applyAlignment="1" applyProtection="1">
      <alignment horizontal="center" vertical="center" shrinkToFit="1"/>
      <protection locked="0"/>
    </xf>
    <xf numFmtId="0" fontId="48" fillId="2" borderId="12" xfId="0" applyFont="1" applyFill="1" applyBorder="1" applyAlignment="1" applyProtection="1">
      <alignment horizontal="center" vertical="center" shrinkToFit="1"/>
      <protection locked="0"/>
    </xf>
    <xf numFmtId="0" fontId="48" fillId="0" borderId="0" xfId="0" applyFont="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8" fillId="0" borderId="0" xfId="0" applyFont="1" applyFill="1" applyAlignment="1" applyProtection="1">
      <alignment horizontal="center" vertical="center" shrinkToFit="1"/>
    </xf>
    <xf numFmtId="0" fontId="36" fillId="0" borderId="0" xfId="3" applyFont="1" applyAlignment="1" applyProtection="1">
      <alignment horizontal="left" vertical="center"/>
    </xf>
    <xf numFmtId="177" fontId="6" fillId="0" borderId="27" xfId="0" applyNumberFormat="1" applyFont="1" applyBorder="1" applyAlignment="1" applyProtection="1">
      <alignment horizontal="center" vertical="center"/>
      <protection locked="0"/>
    </xf>
    <xf numFmtId="177" fontId="6" fillId="0" borderId="28" xfId="0" applyNumberFormat="1" applyFont="1" applyBorder="1" applyAlignment="1" applyProtection="1">
      <alignment horizontal="center" vertical="center"/>
      <protection locked="0"/>
    </xf>
    <xf numFmtId="177" fontId="6" fillId="0" borderId="29" xfId="0" applyNumberFormat="1" applyFont="1" applyBorder="1" applyAlignment="1" applyProtection="1">
      <alignment horizontal="center" vertical="center"/>
      <protection locked="0"/>
    </xf>
    <xf numFmtId="0" fontId="47" fillId="0" borderId="0" xfId="0" applyFont="1" applyAlignment="1" applyProtection="1">
      <alignment horizontal="center" vertical="center"/>
    </xf>
    <xf numFmtId="179" fontId="9" fillId="0" borderId="0" xfId="0" applyNumberFormat="1" applyFont="1" applyAlignment="1" applyProtection="1">
      <alignment horizontal="center" vertical="center" shrinkToFit="1"/>
    </xf>
    <xf numFmtId="0" fontId="6" fillId="0" borderId="21"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2" borderId="21"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6" fillId="0" borderId="21"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2" borderId="21" xfId="0" applyFont="1" applyFill="1" applyBorder="1" applyAlignment="1" applyProtection="1">
      <alignment horizontal="left" vertical="top" wrapText="1" shrinkToFit="1"/>
      <protection locked="0"/>
    </xf>
    <xf numFmtId="0" fontId="6" fillId="2" borderId="23" xfId="0" applyFont="1" applyFill="1" applyBorder="1" applyAlignment="1" applyProtection="1">
      <alignment horizontal="left" vertical="top" wrapText="1" shrinkToFit="1"/>
      <protection locked="0"/>
    </xf>
    <xf numFmtId="0" fontId="6" fillId="2" borderId="24" xfId="0" applyFont="1" applyFill="1" applyBorder="1" applyAlignment="1" applyProtection="1">
      <alignment horizontal="left" vertical="top" wrapText="1" shrinkToFit="1"/>
      <protection locked="0"/>
    </xf>
    <xf numFmtId="0" fontId="6" fillId="2" borderId="15" xfId="0" applyFont="1" applyFill="1" applyBorder="1" applyAlignment="1" applyProtection="1">
      <alignment horizontal="left" vertical="top" wrapText="1" shrinkToFit="1"/>
      <protection locked="0"/>
    </xf>
    <xf numFmtId="0" fontId="6" fillId="2" borderId="0" xfId="0" applyFont="1" applyFill="1" applyBorder="1" applyAlignment="1" applyProtection="1">
      <alignment horizontal="left" vertical="top" wrapText="1" shrinkToFit="1"/>
      <protection locked="0"/>
    </xf>
    <xf numFmtId="0" fontId="6" fillId="2" borderId="25" xfId="0" applyFont="1" applyFill="1" applyBorder="1" applyAlignment="1" applyProtection="1">
      <alignment horizontal="left" vertical="top" wrapText="1" shrinkToFit="1"/>
      <protection locked="0"/>
    </xf>
    <xf numFmtId="0" fontId="7" fillId="2" borderId="15" xfId="0" applyFont="1" applyFill="1" applyBorder="1" applyAlignment="1" applyProtection="1">
      <alignment horizontal="left" vertical="top" wrapText="1" shrinkToFit="1"/>
      <protection locked="0"/>
    </xf>
    <xf numFmtId="0" fontId="7" fillId="2" borderId="0" xfId="0" applyFont="1" applyFill="1" applyAlignment="1" applyProtection="1">
      <alignment horizontal="left" vertical="top" wrapText="1" shrinkToFit="1"/>
      <protection locked="0"/>
    </xf>
    <xf numFmtId="0" fontId="7" fillId="2" borderId="25" xfId="0" applyFont="1" applyFill="1" applyBorder="1" applyAlignment="1" applyProtection="1">
      <alignment horizontal="left" vertical="top" wrapText="1" shrinkToFit="1"/>
      <protection locked="0"/>
    </xf>
    <xf numFmtId="0" fontId="7" fillId="2" borderId="11" xfId="0" applyFont="1" applyFill="1" applyBorder="1" applyAlignment="1" applyProtection="1">
      <alignment horizontal="left" vertical="top" wrapText="1" shrinkToFit="1"/>
      <protection locked="0"/>
    </xf>
    <xf numFmtId="0" fontId="7" fillId="2" borderId="16" xfId="0" applyFont="1" applyFill="1" applyBorder="1" applyAlignment="1" applyProtection="1">
      <alignment horizontal="left" vertical="top" wrapText="1" shrinkToFit="1"/>
      <protection locked="0"/>
    </xf>
    <xf numFmtId="0" fontId="7" fillId="2" borderId="26" xfId="0" applyFont="1" applyFill="1" applyBorder="1" applyAlignment="1" applyProtection="1">
      <alignment horizontal="left" vertical="top" wrapText="1" shrinkToFit="1"/>
      <protection locked="0"/>
    </xf>
    <xf numFmtId="0" fontId="6" fillId="2" borderId="1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14" fillId="0" borderId="0" xfId="0" applyFont="1" applyAlignment="1" applyProtection="1">
      <alignment horizontal="center" vertical="center"/>
    </xf>
    <xf numFmtId="0" fontId="6" fillId="0" borderId="23" xfId="0" applyFont="1" applyFill="1" applyBorder="1" applyAlignment="1" applyProtection="1">
      <alignment vertical="center"/>
    </xf>
    <xf numFmtId="0" fontId="6" fillId="0" borderId="6"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17" xfId="0" applyFont="1" applyFill="1" applyBorder="1" applyAlignment="1" applyProtection="1">
      <alignment horizontal="left" vertical="center" shrinkToFit="1"/>
    </xf>
    <xf numFmtId="0" fontId="57" fillId="0" borderId="17" xfId="0" applyFont="1" applyFill="1" applyBorder="1" applyAlignment="1" applyProtection="1">
      <alignment horizontal="left" vertical="center" shrinkToFit="1"/>
    </xf>
    <xf numFmtId="0" fontId="57" fillId="0" borderId="2" xfId="0" applyFont="1" applyFill="1" applyBorder="1" applyAlignment="1" applyProtection="1">
      <alignment horizontal="left" vertical="center" shrinkToFit="1"/>
    </xf>
    <xf numFmtId="0" fontId="14" fillId="2" borderId="16" xfId="0" applyFont="1" applyFill="1" applyBorder="1" applyAlignment="1" applyProtection="1">
      <alignment horizontal="center" vertical="center" shrinkToFit="1"/>
      <protection locked="0"/>
    </xf>
    <xf numFmtId="49" fontId="36" fillId="2" borderId="23" xfId="3" applyNumberFormat="1" applyFont="1" applyFill="1" applyBorder="1" applyAlignment="1" applyProtection="1">
      <alignment horizontal="center" vertical="center"/>
      <protection locked="0"/>
    </xf>
    <xf numFmtId="49" fontId="36" fillId="2" borderId="24" xfId="3" applyNumberFormat="1" applyFont="1" applyFill="1" applyBorder="1" applyAlignment="1" applyProtection="1">
      <alignment horizontal="center" vertical="center"/>
      <protection locked="0"/>
    </xf>
    <xf numFmtId="49" fontId="36" fillId="2" borderId="16" xfId="3" applyNumberFormat="1" applyFont="1" applyFill="1" applyBorder="1" applyAlignment="1" applyProtection="1">
      <alignment horizontal="center" vertical="center"/>
      <protection locked="0"/>
    </xf>
    <xf numFmtId="49" fontId="36" fillId="2" borderId="26" xfId="3" applyNumberFormat="1" applyFont="1" applyFill="1" applyBorder="1" applyAlignment="1" applyProtection="1">
      <alignment horizontal="center" vertical="center"/>
      <protection locked="0"/>
    </xf>
    <xf numFmtId="58" fontId="36" fillId="2" borderId="21" xfId="3" applyNumberFormat="1" applyFont="1" applyFill="1" applyBorder="1" applyAlignment="1" applyProtection="1">
      <alignment horizontal="center" vertical="center"/>
      <protection locked="0"/>
    </xf>
    <xf numFmtId="58" fontId="36" fillId="2" borderId="23" xfId="3" applyNumberFormat="1" applyFont="1" applyFill="1" applyBorder="1" applyAlignment="1" applyProtection="1">
      <alignment horizontal="center" vertical="center"/>
      <protection locked="0"/>
    </xf>
    <xf numFmtId="58" fontId="36" fillId="2" borderId="11" xfId="3" applyNumberFormat="1" applyFont="1" applyFill="1" applyBorder="1" applyAlignment="1" applyProtection="1">
      <alignment horizontal="center" vertical="center"/>
      <protection locked="0"/>
    </xf>
    <xf numFmtId="58" fontId="36" fillId="2" borderId="16" xfId="3" applyNumberFormat="1" applyFont="1" applyFill="1" applyBorder="1" applyAlignment="1" applyProtection="1">
      <alignment horizontal="center" vertical="center"/>
      <protection locked="0"/>
    </xf>
    <xf numFmtId="0" fontId="37" fillId="0" borderId="6" xfId="3" applyFont="1" applyBorder="1" applyAlignment="1" applyProtection="1">
      <alignment horizontal="center" vertical="center" wrapText="1"/>
    </xf>
    <xf numFmtId="0" fontId="37" fillId="0" borderId="17" xfId="3" applyFont="1" applyBorder="1" applyAlignment="1" applyProtection="1">
      <alignment horizontal="center" vertical="center" wrapText="1"/>
    </xf>
    <xf numFmtId="0" fontId="37" fillId="0" borderId="2" xfId="3" applyFont="1" applyBorder="1" applyAlignment="1" applyProtection="1">
      <alignment horizontal="center" vertical="center" wrapText="1"/>
    </xf>
    <xf numFmtId="0" fontId="32" fillId="0" borderId="8" xfId="3" applyFont="1" applyBorder="1" applyAlignment="1" applyProtection="1">
      <alignment horizontal="center" vertical="center" wrapText="1"/>
    </xf>
    <xf numFmtId="0" fontId="32" fillId="0" borderId="12" xfId="3" applyFont="1" applyBorder="1" applyAlignment="1" applyProtection="1">
      <alignment horizontal="center" vertical="center" wrapText="1"/>
    </xf>
    <xf numFmtId="58" fontId="36" fillId="2" borderId="21" xfId="3" applyNumberFormat="1" applyFont="1" applyFill="1" applyBorder="1" applyAlignment="1" applyProtection="1">
      <alignment horizontal="right" vertical="center" shrinkToFit="1"/>
      <protection locked="0"/>
    </xf>
    <xf numFmtId="58" fontId="36" fillId="2" borderId="11" xfId="3" applyNumberFormat="1" applyFont="1" applyFill="1" applyBorder="1" applyAlignment="1" applyProtection="1">
      <alignment horizontal="right" vertical="center" shrinkToFit="1"/>
      <protection locked="0"/>
    </xf>
    <xf numFmtId="49" fontId="36" fillId="2" borderId="23" xfId="3" applyNumberFormat="1" applyFont="1" applyFill="1" applyBorder="1" applyAlignment="1" applyProtection="1">
      <alignment horizontal="right" vertical="center" shrinkToFit="1"/>
      <protection locked="0"/>
    </xf>
    <xf numFmtId="49" fontId="36" fillId="2" borderId="16" xfId="3" applyNumberFormat="1" applyFont="1" applyFill="1" applyBorder="1" applyAlignment="1" applyProtection="1">
      <alignment horizontal="right" vertical="center" shrinkToFit="1"/>
      <protection locked="0"/>
    </xf>
    <xf numFmtId="0" fontId="7" fillId="2" borderId="49" xfId="0" applyFont="1" applyFill="1" applyBorder="1" applyAlignment="1" applyProtection="1">
      <alignment vertical="center" shrinkToFit="1"/>
      <protection locked="0"/>
    </xf>
    <xf numFmtId="0" fontId="7" fillId="2" borderId="50" xfId="0" applyFont="1" applyFill="1" applyBorder="1" applyAlignment="1" applyProtection="1">
      <alignment vertical="center" shrinkToFit="1"/>
      <protection locked="0"/>
    </xf>
    <xf numFmtId="49" fontId="36" fillId="2" borderId="24" xfId="3" applyNumberFormat="1" applyFont="1" applyFill="1" applyBorder="1" applyAlignment="1" applyProtection="1">
      <alignment horizontal="right" vertical="center" shrinkToFit="1"/>
      <protection locked="0"/>
    </xf>
    <xf numFmtId="49" fontId="36" fillId="2" borderId="26" xfId="3" applyNumberFormat="1" applyFont="1" applyFill="1" applyBorder="1" applyAlignment="1" applyProtection="1">
      <alignment horizontal="right" vertical="center" shrinkToFit="1"/>
      <protection locked="0"/>
    </xf>
    <xf numFmtId="0" fontId="7" fillId="2" borderId="42" xfId="0" applyFont="1" applyFill="1" applyBorder="1" applyAlignment="1" applyProtection="1">
      <alignment vertical="center" shrinkToFit="1"/>
      <protection locked="0"/>
    </xf>
    <xf numFmtId="0" fontId="7" fillId="2" borderId="43" xfId="0" applyFont="1" applyFill="1" applyBorder="1" applyAlignment="1" applyProtection="1">
      <alignment vertical="center" shrinkToFit="1"/>
      <protection locked="0"/>
    </xf>
    <xf numFmtId="0" fontId="34" fillId="0" borderId="0" xfId="3" applyFont="1" applyBorder="1" applyAlignment="1" applyProtection="1">
      <alignment horizontal="center" vertical="center" shrinkToFit="1"/>
    </xf>
    <xf numFmtId="0" fontId="34" fillId="0" borderId="0" xfId="3" applyNumberFormat="1" applyFont="1" applyBorder="1" applyAlignment="1" applyProtection="1">
      <alignment horizontal="center" vertical="center" shrinkToFit="1"/>
    </xf>
    <xf numFmtId="0" fontId="37" fillId="0" borderId="0" xfId="3" applyFont="1" applyAlignment="1" applyProtection="1">
      <alignment horizontal="left" vertical="center"/>
    </xf>
    <xf numFmtId="0" fontId="37" fillId="0" borderId="0" xfId="3" applyFont="1" applyAlignment="1" applyProtection="1">
      <alignment horizontal="left" vertical="center" wrapText="1"/>
    </xf>
    <xf numFmtId="0" fontId="32" fillId="0" borderId="16" xfId="3" applyFont="1" applyBorder="1" applyAlignment="1" applyProtection="1">
      <alignment horizontal="center" vertical="center" wrapText="1"/>
    </xf>
    <xf numFmtId="0" fontId="32" fillId="0" borderId="21" xfId="3" applyFont="1" applyBorder="1" applyAlignment="1" applyProtection="1">
      <alignment horizontal="center" vertical="center"/>
    </xf>
    <xf numFmtId="0" fontId="32" fillId="0" borderId="24" xfId="3" applyFont="1" applyBorder="1" applyAlignment="1" applyProtection="1">
      <alignment horizontal="center" vertical="center"/>
    </xf>
    <xf numFmtId="0" fontId="32" fillId="0" borderId="11" xfId="3" applyFont="1" applyBorder="1" applyAlignment="1" applyProtection="1">
      <alignment horizontal="center" vertical="center"/>
    </xf>
    <xf numFmtId="0" fontId="32" fillId="0" borderId="26" xfId="3" applyFont="1" applyBorder="1" applyAlignment="1" applyProtection="1">
      <alignment horizontal="center" vertical="center"/>
    </xf>
    <xf numFmtId="0" fontId="32" fillId="0" borderId="6" xfId="3" applyFont="1" applyBorder="1" applyAlignment="1" applyProtection="1">
      <alignment horizontal="center" vertical="center" wrapText="1"/>
    </xf>
    <xf numFmtId="0" fontId="32" fillId="0" borderId="17" xfId="3" applyFont="1" applyBorder="1" applyAlignment="1" applyProtection="1">
      <alignment horizontal="center" vertical="center" wrapText="1"/>
    </xf>
    <xf numFmtId="0" fontId="32" fillId="0" borderId="2" xfId="3" applyFont="1" applyBorder="1" applyAlignment="1" applyProtection="1">
      <alignment horizontal="center" vertical="center" wrapText="1"/>
    </xf>
    <xf numFmtId="0" fontId="34" fillId="0" borderId="23" xfId="3" applyFont="1" applyBorder="1" applyAlignment="1" applyProtection="1">
      <alignment horizontal="center" vertical="center" shrinkToFit="1"/>
    </xf>
    <xf numFmtId="0" fontId="34" fillId="0" borderId="23" xfId="3" applyNumberFormat="1" applyFont="1" applyBorder="1" applyAlignment="1" applyProtection="1">
      <alignment horizontal="center" vertical="center" shrinkToFit="1"/>
    </xf>
    <xf numFmtId="0" fontId="40" fillId="0" borderId="0" xfId="3" applyFont="1" applyAlignment="1" applyProtection="1">
      <alignment horizontal="right" vertical="center"/>
    </xf>
    <xf numFmtId="0" fontId="32" fillId="0" borderId="0" xfId="3" applyFont="1" applyBorder="1" applyAlignment="1" applyProtection="1">
      <alignment horizontal="left" vertical="center" indent="2" shrinkToFit="1"/>
    </xf>
    <xf numFmtId="0" fontId="32" fillId="0" borderId="0" xfId="3" applyFont="1" applyBorder="1" applyAlignment="1" applyProtection="1">
      <alignment horizontal="left" vertical="distributed" indent="5"/>
    </xf>
    <xf numFmtId="0" fontId="32" fillId="0" borderId="0" xfId="3" applyFont="1" applyBorder="1" applyAlignment="1" applyProtection="1">
      <alignment horizontal="left" vertical="center" indent="4"/>
    </xf>
    <xf numFmtId="0" fontId="34" fillId="0" borderId="0" xfId="3" applyFont="1" applyAlignment="1" applyProtection="1">
      <alignment vertical="center" wrapText="1"/>
    </xf>
    <xf numFmtId="181" fontId="32" fillId="0" borderId="16" xfId="3" applyNumberFormat="1" applyFont="1" applyFill="1" applyBorder="1" applyAlignment="1" applyProtection="1">
      <alignment horizontal="left" vertical="center" shrinkToFit="1"/>
    </xf>
    <xf numFmtId="0" fontId="55" fillId="0" borderId="0" xfId="3" applyFont="1" applyBorder="1" applyAlignment="1" applyProtection="1">
      <alignment horizontal="center" vertical="center" wrapText="1" shrinkToFit="1"/>
    </xf>
  </cellXfs>
  <cellStyles count="5">
    <cellStyle name="桁区切り" xfId="1" builtinId="6"/>
    <cellStyle name="標準" xfId="0" builtinId="0"/>
    <cellStyle name="標準 2" xfId="3" xr:uid="{00000000-0005-0000-0000-000002000000}"/>
    <cellStyle name="標準 2 2" xfId="4" xr:uid="{689CC721-4CB7-40C4-A8AF-24059A69DDA5}"/>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1</xdr:col>
          <xdr:colOff>523875</xdr:colOff>
          <xdr:row>37</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0</xdr:rowOff>
        </xdr:from>
        <xdr:to>
          <xdr:col>1</xdr:col>
          <xdr:colOff>485775</xdr:colOff>
          <xdr:row>37</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36</xdr:row>
          <xdr:rowOff>0</xdr:rowOff>
        </xdr:from>
        <xdr:to>
          <xdr:col>2</xdr:col>
          <xdr:colOff>28575</xdr:colOff>
          <xdr:row>37</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0</xdr:rowOff>
        </xdr:from>
        <xdr:to>
          <xdr:col>2</xdr:col>
          <xdr:colOff>66675</xdr:colOff>
          <xdr:row>37</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0</xdr:rowOff>
        </xdr:from>
        <xdr:to>
          <xdr:col>2</xdr:col>
          <xdr:colOff>66675</xdr:colOff>
          <xdr:row>37</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24</xdr:row>
          <xdr:rowOff>266700</xdr:rowOff>
        </xdr:from>
        <xdr:to>
          <xdr:col>2</xdr:col>
          <xdr:colOff>95250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1</xdr:col>
          <xdr:colOff>523875</xdr:colOff>
          <xdr:row>37</xdr:row>
          <xdr:rowOff>238125</xdr:rowOff>
        </xdr:to>
        <xdr:sp macro="" textlink="">
          <xdr:nvSpPr>
            <xdr:cNvPr id="5131" name="Check Box 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342900</xdr:colOff>
          <xdr:row>38</xdr:row>
          <xdr:rowOff>0</xdr:rowOff>
        </xdr:to>
        <xdr:sp macro="" textlink="">
          <xdr:nvSpPr>
            <xdr:cNvPr id="5132" name="Check Box 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24</xdr:row>
          <xdr:rowOff>285750</xdr:rowOff>
        </xdr:from>
        <xdr:to>
          <xdr:col>2</xdr:col>
          <xdr:colOff>66675</xdr:colOff>
          <xdr:row>25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twoCellAnchor editAs="oneCell">
    <xdr:from>
      <xdr:col>9</xdr:col>
      <xdr:colOff>91440</xdr:colOff>
      <xdr:row>4</xdr:row>
      <xdr:rowOff>279400</xdr:rowOff>
    </xdr:from>
    <xdr:to>
      <xdr:col>15</xdr:col>
      <xdr:colOff>28756</xdr:colOff>
      <xdr:row>12</xdr:row>
      <xdr:rowOff>550005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633200" y="1620520"/>
          <a:ext cx="3259636" cy="4009485"/>
        </a:xfrm>
        <a:prstGeom prst="rect">
          <a:avLst/>
        </a:prstGeom>
      </xdr:spPr>
    </xdr:pic>
    <xdr:clientData/>
  </xdr:twoCellAnchor>
  <xdr:oneCellAnchor>
    <xdr:from>
      <xdr:col>9</xdr:col>
      <xdr:colOff>7620</xdr:colOff>
      <xdr:row>2</xdr:row>
      <xdr:rowOff>360061</xdr:rowOff>
    </xdr:from>
    <xdr:ext cx="3665220" cy="625812"/>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549380" y="441341"/>
          <a:ext cx="3665220" cy="62581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セルが青い箇所のみ</a:t>
          </a:r>
          <a:r>
            <a:rPr kumimoji="1" lang="ja-JP" altLang="ja-JP" sz="1600" b="1">
              <a:solidFill>
                <a:schemeClr val="dk1"/>
              </a:solidFill>
              <a:effectLst/>
              <a:latin typeface="+mn-lt"/>
              <a:ea typeface="+mn-ea"/>
              <a:cs typeface="+mn-cs"/>
            </a:rPr>
            <a:t>ご記入下さい。</a:t>
          </a:r>
          <a:endParaRPr lang="ja-JP" altLang="ja-JP" sz="1600" b="1">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485775</xdr:colOff>
          <xdr:row>26</xdr:row>
          <xdr:rowOff>238125</xdr:rowOff>
        </xdr:to>
        <xdr:sp macro="" textlink="">
          <xdr:nvSpPr>
            <xdr:cNvPr id="5153" name="Check Box 1"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38100</xdr:rowOff>
        </xdr:from>
        <xdr:to>
          <xdr:col>1</xdr:col>
          <xdr:colOff>342900</xdr:colOff>
          <xdr:row>27</xdr:row>
          <xdr:rowOff>200025</xdr:rowOff>
        </xdr:to>
        <xdr:sp macro="" textlink="">
          <xdr:nvSpPr>
            <xdr:cNvPr id="5154" name="Check Box 2"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24</xdr:row>
          <xdr:rowOff>285750</xdr:rowOff>
        </xdr:from>
        <xdr:to>
          <xdr:col>2</xdr:col>
          <xdr:colOff>66675</xdr:colOff>
          <xdr:row>26</xdr:row>
          <xdr:rowOff>95250</xdr:rowOff>
        </xdr:to>
        <xdr:sp macro="" textlink="">
          <xdr:nvSpPr>
            <xdr:cNvPr id="5155" name="Check Box 13"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26</xdr:row>
          <xdr:rowOff>161925</xdr:rowOff>
        </xdr:from>
        <xdr:to>
          <xdr:col>2</xdr:col>
          <xdr:colOff>57150</xdr:colOff>
          <xdr:row>29</xdr:row>
          <xdr:rowOff>76200</xdr:rowOff>
        </xdr:to>
        <xdr:sp macro="" textlink="">
          <xdr:nvSpPr>
            <xdr:cNvPr id="5156" name="Check Box 14"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0</xdr:rowOff>
        </xdr:from>
        <xdr:to>
          <xdr:col>1</xdr:col>
          <xdr:colOff>485775</xdr:colOff>
          <xdr:row>29</xdr:row>
          <xdr:rowOff>238125</xdr:rowOff>
        </xdr:to>
        <xdr:sp macro="" textlink="">
          <xdr:nvSpPr>
            <xdr:cNvPr id="5157" name="Check Box 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285750</xdr:rowOff>
        </xdr:from>
        <xdr:to>
          <xdr:col>2</xdr:col>
          <xdr:colOff>66675</xdr:colOff>
          <xdr:row>29</xdr:row>
          <xdr:rowOff>95250</xdr:rowOff>
        </xdr:to>
        <xdr:sp macro="" textlink="">
          <xdr:nvSpPr>
            <xdr:cNvPr id="5158" name="Check Box 13"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38100</xdr:rowOff>
        </xdr:from>
        <xdr:to>
          <xdr:col>1</xdr:col>
          <xdr:colOff>342900</xdr:colOff>
          <xdr:row>33</xdr:row>
          <xdr:rowOff>9525</xdr:rowOff>
        </xdr:to>
        <xdr:sp macro="" textlink="">
          <xdr:nvSpPr>
            <xdr:cNvPr id="5159" name="Check Box 2"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31</xdr:row>
          <xdr:rowOff>161925</xdr:rowOff>
        </xdr:from>
        <xdr:to>
          <xdr:col>2</xdr:col>
          <xdr:colOff>57150</xdr:colOff>
          <xdr:row>33</xdr:row>
          <xdr:rowOff>76200</xdr:rowOff>
        </xdr:to>
        <xdr:sp macro="" textlink="">
          <xdr:nvSpPr>
            <xdr:cNvPr id="5160" name="Check Box 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1</xdr:col>
          <xdr:colOff>485775</xdr:colOff>
          <xdr:row>33</xdr:row>
          <xdr:rowOff>200025</xdr:rowOff>
        </xdr:to>
        <xdr:sp macro="" textlink="">
          <xdr:nvSpPr>
            <xdr:cNvPr id="5161" name="Check Box 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31</xdr:row>
          <xdr:rowOff>285750</xdr:rowOff>
        </xdr:from>
        <xdr:to>
          <xdr:col>2</xdr:col>
          <xdr:colOff>66675</xdr:colOff>
          <xdr:row>33</xdr:row>
          <xdr:rowOff>95250</xdr:rowOff>
        </xdr:to>
        <xdr:sp macro="" textlink="">
          <xdr:nvSpPr>
            <xdr:cNvPr id="5162" name="Check Box 13"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38100</xdr:rowOff>
        </xdr:from>
        <xdr:to>
          <xdr:col>1</xdr:col>
          <xdr:colOff>342900</xdr:colOff>
          <xdr:row>34</xdr:row>
          <xdr:rowOff>200025</xdr:rowOff>
        </xdr:to>
        <xdr:sp macro="" textlink="">
          <xdr:nvSpPr>
            <xdr:cNvPr id="5163" name="Check Box 2"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33</xdr:row>
          <xdr:rowOff>161925</xdr:rowOff>
        </xdr:from>
        <xdr:to>
          <xdr:col>2</xdr:col>
          <xdr:colOff>57150</xdr:colOff>
          <xdr:row>35</xdr:row>
          <xdr:rowOff>76200</xdr:rowOff>
        </xdr:to>
        <xdr:sp macro="" textlink="">
          <xdr:nvSpPr>
            <xdr:cNvPr id="5164" name="Check Box 1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1</xdr:col>
          <xdr:colOff>485775</xdr:colOff>
          <xdr:row>34</xdr:row>
          <xdr:rowOff>342900</xdr:rowOff>
        </xdr:to>
        <xdr:sp macro="" textlink="">
          <xdr:nvSpPr>
            <xdr:cNvPr id="5165" name="Check Box 1"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33</xdr:row>
          <xdr:rowOff>285750</xdr:rowOff>
        </xdr:from>
        <xdr:to>
          <xdr:col>2</xdr:col>
          <xdr:colOff>66675</xdr:colOff>
          <xdr:row>35</xdr:row>
          <xdr:rowOff>95250</xdr:rowOff>
        </xdr:to>
        <xdr:sp macro="" textlink="">
          <xdr:nvSpPr>
            <xdr:cNvPr id="5166" name="Check Box 13"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xdr:col>
          <xdr:colOff>342900</xdr:colOff>
          <xdr:row>37</xdr:row>
          <xdr:rowOff>38100</xdr:rowOff>
        </xdr:to>
        <xdr:sp macro="" textlink="">
          <xdr:nvSpPr>
            <xdr:cNvPr id="5167" name="Check Box 2"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35</xdr:row>
          <xdr:rowOff>161925</xdr:rowOff>
        </xdr:from>
        <xdr:to>
          <xdr:col>2</xdr:col>
          <xdr:colOff>57150</xdr:colOff>
          <xdr:row>37</xdr:row>
          <xdr:rowOff>76200</xdr:rowOff>
        </xdr:to>
        <xdr:sp macro="" textlink="">
          <xdr:nvSpPr>
            <xdr:cNvPr id="5168" name="Check Box 14"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1</xdr:col>
          <xdr:colOff>485775</xdr:colOff>
          <xdr:row>37</xdr:row>
          <xdr:rowOff>200025</xdr:rowOff>
        </xdr:to>
        <xdr:sp macro="" textlink="">
          <xdr:nvSpPr>
            <xdr:cNvPr id="5169" name="Check Box 1"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35</xdr:row>
          <xdr:rowOff>285750</xdr:rowOff>
        </xdr:from>
        <xdr:to>
          <xdr:col>2</xdr:col>
          <xdr:colOff>66675</xdr:colOff>
          <xdr:row>37</xdr:row>
          <xdr:rowOff>95250</xdr:rowOff>
        </xdr:to>
        <xdr:sp macro="" textlink="">
          <xdr:nvSpPr>
            <xdr:cNvPr id="5170" name="Check Box 13"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oneCellAnchor>
    <xdr:from>
      <xdr:col>7</xdr:col>
      <xdr:colOff>1879600</xdr:colOff>
      <xdr:row>0</xdr:row>
      <xdr:rowOff>152400</xdr:rowOff>
    </xdr:from>
    <xdr:ext cx="843280" cy="81280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363200" y="152400"/>
          <a:ext cx="843280" cy="8128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tIns="0" bIns="108000" rtlCol="0" anchor="t">
          <a:noAutofit/>
        </a:bodyPr>
        <a:lstStyle/>
        <a:p>
          <a:r>
            <a:rPr kumimoji="1" lang="ja-JP" altLang="en-US" sz="4800"/>
            <a:t>特</a:t>
          </a:r>
        </a:p>
      </xdr:txBody>
    </xdr:sp>
    <xdr:clientData/>
  </xdr:oneCellAnchor>
  <xdr:twoCellAnchor>
    <xdr:from>
      <xdr:col>8</xdr:col>
      <xdr:colOff>240829</xdr:colOff>
      <xdr:row>16</xdr:row>
      <xdr:rowOff>195943</xdr:rowOff>
    </xdr:from>
    <xdr:to>
      <xdr:col>14</xdr:col>
      <xdr:colOff>598715</xdr:colOff>
      <xdr:row>21</xdr:row>
      <xdr:rowOff>226594</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3066959" y="8142142"/>
          <a:ext cx="3711208" cy="5497740"/>
          <a:chOff x="14795539" y="11687341"/>
          <a:chExt cx="3241040" cy="4774866"/>
        </a:xfrm>
      </xdr:grpSpPr>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14795539" y="11687341"/>
            <a:ext cx="3241040" cy="4774866"/>
          </a:xfrm>
          <a:prstGeom prst="rect">
            <a:avLst/>
          </a:prstGeom>
        </xdr:spPr>
      </xdr:pic>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576132" y="13976434"/>
            <a:ext cx="1538111" cy="109142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ctr"/>
            <a:r>
              <a:rPr lang="ja-JP" altLang="en-US" sz="2400" b="1">
                <a:effectLst/>
              </a:rPr>
              <a:t>サンプル</a:t>
            </a:r>
            <a:endParaRPr lang="en-US" altLang="ja-JP" sz="2400" b="1">
              <a:effectLst/>
            </a:endParaRPr>
          </a:p>
          <a:p>
            <a:pPr algn="ctr"/>
            <a:r>
              <a:rPr lang="ja-JP" altLang="en-US" sz="2400" b="1">
                <a:effectLst/>
              </a:rPr>
              <a:t>指定書</a:t>
            </a:r>
            <a:endParaRPr lang="ja-JP" altLang="ja-JP" sz="2400" b="1">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371475</xdr:colOff>
          <xdr:row>37</xdr:row>
          <xdr:rowOff>0</xdr:rowOff>
        </xdr:from>
        <xdr:to>
          <xdr:col>2</xdr:col>
          <xdr:colOff>28575</xdr:colOff>
          <xdr:row>39</xdr:row>
          <xdr:rowOff>0</xdr:rowOff>
        </xdr:to>
        <xdr:sp macro="" textlink="">
          <xdr:nvSpPr>
            <xdr:cNvPr id="5179" name="Check Box 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485775</xdr:colOff>
          <xdr:row>27</xdr:row>
          <xdr:rowOff>66675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38100</xdr:rowOff>
        </xdr:from>
        <xdr:to>
          <xdr:col>1</xdr:col>
          <xdr:colOff>342900</xdr:colOff>
          <xdr:row>29</xdr:row>
          <xdr:rowOff>95250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285750</xdr:rowOff>
        </xdr:from>
        <xdr:to>
          <xdr:col>2</xdr:col>
          <xdr:colOff>66675</xdr:colOff>
          <xdr:row>27</xdr:row>
          <xdr:rowOff>95250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27</xdr:row>
          <xdr:rowOff>161925</xdr:rowOff>
        </xdr:from>
        <xdr:to>
          <xdr:col>2</xdr:col>
          <xdr:colOff>57150</xdr:colOff>
          <xdr:row>30</xdr:row>
          <xdr:rowOff>76200</xdr:rowOff>
        </xdr:to>
        <xdr:sp macro="" textlink="">
          <xdr:nvSpPr>
            <xdr:cNvPr id="5183" name="Check Box 14"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485775</xdr:colOff>
          <xdr:row>30</xdr:row>
          <xdr:rowOff>66675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285750</xdr:rowOff>
        </xdr:from>
        <xdr:to>
          <xdr:col>2</xdr:col>
          <xdr:colOff>66675</xdr:colOff>
          <xdr:row>30</xdr:row>
          <xdr:rowOff>95250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38100</xdr:rowOff>
        </xdr:from>
        <xdr:to>
          <xdr:col>1</xdr:col>
          <xdr:colOff>342900</xdr:colOff>
          <xdr:row>34</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32</xdr:row>
          <xdr:rowOff>161925</xdr:rowOff>
        </xdr:from>
        <xdr:to>
          <xdr:col>2</xdr:col>
          <xdr:colOff>57150</xdr:colOff>
          <xdr:row>34</xdr:row>
          <xdr:rowOff>76200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1</xdr:col>
          <xdr:colOff>485775</xdr:colOff>
          <xdr:row>34</xdr:row>
          <xdr:rowOff>47625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32</xdr:row>
          <xdr:rowOff>285750</xdr:rowOff>
        </xdr:from>
        <xdr:to>
          <xdr:col>2</xdr:col>
          <xdr:colOff>66675</xdr:colOff>
          <xdr:row>34</xdr:row>
          <xdr:rowOff>95250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38100</xdr:rowOff>
        </xdr:from>
        <xdr:to>
          <xdr:col>1</xdr:col>
          <xdr:colOff>342900</xdr:colOff>
          <xdr:row>35</xdr:row>
          <xdr:rowOff>47625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34</xdr:row>
          <xdr:rowOff>161925</xdr:rowOff>
        </xdr:from>
        <xdr:to>
          <xdr:col>2</xdr:col>
          <xdr:colOff>57150</xdr:colOff>
          <xdr:row>36</xdr:row>
          <xdr:rowOff>76200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0</xdr:rowOff>
        </xdr:from>
        <xdr:to>
          <xdr:col>1</xdr:col>
          <xdr:colOff>485775</xdr:colOff>
          <xdr:row>36</xdr:row>
          <xdr:rowOff>47625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34</xdr:row>
          <xdr:rowOff>285750</xdr:rowOff>
        </xdr:from>
        <xdr:to>
          <xdr:col>2</xdr:col>
          <xdr:colOff>66675</xdr:colOff>
          <xdr:row>36</xdr:row>
          <xdr:rowOff>95250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38100</xdr:rowOff>
        </xdr:from>
        <xdr:to>
          <xdr:col>1</xdr:col>
          <xdr:colOff>342900</xdr:colOff>
          <xdr:row>38</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36</xdr:row>
          <xdr:rowOff>161925</xdr:rowOff>
        </xdr:from>
        <xdr:to>
          <xdr:col>2</xdr:col>
          <xdr:colOff>57150</xdr:colOff>
          <xdr:row>38</xdr:row>
          <xdr:rowOff>76200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0</xdr:rowOff>
        </xdr:from>
        <xdr:to>
          <xdr:col>1</xdr:col>
          <xdr:colOff>485775</xdr:colOff>
          <xdr:row>38</xdr:row>
          <xdr:rowOff>66675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36</xdr:row>
          <xdr:rowOff>285750</xdr:rowOff>
        </xdr:from>
        <xdr:to>
          <xdr:col>2</xdr:col>
          <xdr:colOff>66675</xdr:colOff>
          <xdr:row>38</xdr:row>
          <xdr:rowOff>95250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476250</xdr:colOff>
          <xdr:row>24</xdr:row>
          <xdr:rowOff>323850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twoCellAnchor>
    <xdr:from>
      <xdr:col>9</xdr:col>
      <xdr:colOff>179439</xdr:colOff>
      <xdr:row>19</xdr:row>
      <xdr:rowOff>1060679</xdr:rowOff>
    </xdr:from>
    <xdr:to>
      <xdr:col>14</xdr:col>
      <xdr:colOff>283029</xdr:colOff>
      <xdr:row>20</xdr:row>
      <xdr:rowOff>544286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2023096" y="12011708"/>
          <a:ext cx="2803247" cy="1214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a:solidFill>
                <a:schemeClr val="dk1"/>
              </a:solidFill>
              <a:effectLst/>
              <a:latin typeface="+mn-lt"/>
              <a:ea typeface="+mn-ea"/>
              <a:cs typeface="+mn-cs"/>
            </a:rPr>
            <a:t>パスポートに貼付されるもので、在留カードと共に交付される書類</a:t>
          </a:r>
          <a:endParaRPr kumimoji="1" lang="ja-JP" altLang="en-US" sz="18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222884</xdr:colOff>
      <xdr:row>9</xdr:row>
      <xdr:rowOff>140969</xdr:rowOff>
    </xdr:from>
    <xdr:to>
      <xdr:col>15</xdr:col>
      <xdr:colOff>57149</xdr:colOff>
      <xdr:row>11</xdr:row>
      <xdr:rowOff>194310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flipH="1">
          <a:off x="7757159" y="1788794"/>
          <a:ext cx="443865" cy="47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印</a:t>
          </a:r>
        </a:p>
      </xdr:txBody>
    </xdr:sp>
    <xdr:clientData/>
  </xdr:twoCellAnchor>
  <xdr:oneCellAnchor>
    <xdr:from>
      <xdr:col>16</xdr:col>
      <xdr:colOff>266701</xdr:colOff>
      <xdr:row>14</xdr:row>
      <xdr:rowOff>213221</xdr:rowOff>
    </xdr:from>
    <xdr:ext cx="3665220" cy="105945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343901" y="2628761"/>
          <a:ext cx="3665220" cy="10594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b="1">
              <a:solidFill>
                <a:schemeClr val="dk1"/>
              </a:solidFill>
              <a:effectLst/>
              <a:latin typeface="+mn-lt"/>
              <a:ea typeface="+mn-ea"/>
              <a:cs typeface="+mn-cs"/>
            </a:rPr>
            <a:t>白セルの金額については、別記第１号様式１ </a:t>
          </a:r>
          <a:r>
            <a:rPr kumimoji="1" lang="en-US" altLang="ja-JP" sz="1100" b="1">
              <a:solidFill>
                <a:schemeClr val="dk1"/>
              </a:solidFill>
              <a:effectLst/>
              <a:latin typeface="+mn-lt"/>
              <a:ea typeface="+mn-ea"/>
              <a:cs typeface="+mn-cs"/>
            </a:rPr>
            <a:t>(F)</a:t>
          </a:r>
          <a:r>
            <a:rPr kumimoji="1" lang="ja-JP" altLang="ja-JP" sz="1100" b="1">
              <a:solidFill>
                <a:schemeClr val="dk1"/>
              </a:solidFill>
              <a:effectLst/>
              <a:latin typeface="+mn-lt"/>
              <a:ea typeface="+mn-ea"/>
              <a:cs typeface="+mn-cs"/>
            </a:rPr>
            <a:t>が入力されますと自動入力されます。</a:t>
          </a:r>
          <a:endParaRPr lang="ja-JP" altLang="ja-JP" sz="1200">
            <a:effectLst/>
          </a:endParaRPr>
        </a:p>
      </xdr:txBody>
    </xdr:sp>
    <xdr:clientData/>
  </xdr:oneCellAnchor>
  <xdr:twoCellAnchor>
    <xdr:from>
      <xdr:col>17</xdr:col>
      <xdr:colOff>144780</xdr:colOff>
      <xdr:row>53</xdr:row>
      <xdr:rowOff>30480</xdr:rowOff>
    </xdr:from>
    <xdr:to>
      <xdr:col>23</xdr:col>
      <xdr:colOff>608214</xdr:colOff>
      <xdr:row>59</xdr:row>
      <xdr:rowOff>99060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309316" y="10290266"/>
          <a:ext cx="4545577" cy="2191294"/>
          <a:chOff x="8907780" y="8717280"/>
          <a:chExt cx="4334394" cy="1911926"/>
        </a:xfrm>
      </xdr:grpSpPr>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717280"/>
            <a:ext cx="4334394" cy="19119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42915" y="9703030"/>
            <a:ext cx="1406236" cy="60267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800"/>
              <a:t>記載例</a:t>
            </a:r>
          </a:p>
        </xdr:txBody>
      </xdr:sp>
    </xdr:grpSp>
    <xdr:clientData/>
  </xdr:twoCellAnchor>
  <xdr:oneCellAnchor>
    <xdr:from>
      <xdr:col>16</xdr:col>
      <xdr:colOff>348616</xdr:colOff>
      <xdr:row>5</xdr:row>
      <xdr:rowOff>8077</xdr:rowOff>
    </xdr:from>
    <xdr:ext cx="3063239" cy="1544498"/>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682991" y="932002"/>
          <a:ext cx="3063239" cy="1544498"/>
        </a:xfrm>
        <a:prstGeom prst="wedgeRectCallout">
          <a:avLst>
            <a:gd name="adj1" fmla="val -57898"/>
            <a:gd name="adj2" fmla="val -4376"/>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代表者職氏名　</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rPr>
            <a:t>代表者職を忘れずにご記入お願いします。</a:t>
          </a:r>
          <a:endPar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rPr>
            <a:t>例）　代表取締役 　介護　好美</a:t>
          </a:r>
          <a:endPar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rPr>
            <a:t>●印鑑証明書と同じ印を押してください。</a:t>
          </a:r>
          <a:endParaRPr lang="ja-JP" altLang="ja-JP" sz="12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280035</xdr:colOff>
      <xdr:row>2</xdr:row>
      <xdr:rowOff>96613</xdr:rowOff>
    </xdr:from>
    <xdr:ext cx="2520315" cy="49257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776460" y="268063"/>
          <a:ext cx="2520315" cy="49257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168134</xdr:colOff>
      <xdr:row>6</xdr:row>
      <xdr:rowOff>972576</xdr:rowOff>
    </xdr:from>
    <xdr:ext cx="3400566" cy="115929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474434" y="2826776"/>
          <a:ext cx="3400566" cy="115929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b="1">
              <a:latin typeface="+mn-ea"/>
              <a:ea typeface="+mn-ea"/>
            </a:rPr>
            <a:t>特定技能外国人氏名</a:t>
          </a:r>
          <a:r>
            <a:rPr kumimoji="1" lang="en-US" altLang="ja-JP" sz="1600" b="1">
              <a:latin typeface="+mn-ea"/>
              <a:ea typeface="+mn-ea"/>
            </a:rPr>
            <a:t>:</a:t>
          </a:r>
        </a:p>
        <a:p>
          <a:r>
            <a:rPr kumimoji="1" lang="ja-JP" altLang="en-US" sz="1600" b="1">
              <a:latin typeface="+mn-ea"/>
              <a:ea typeface="+mn-ea"/>
            </a:rPr>
            <a:t>上段　雇用契約書上の言語</a:t>
          </a:r>
        </a:p>
        <a:p>
          <a:r>
            <a:rPr kumimoji="1" lang="ja-JP" altLang="en-US" sz="1600" b="1">
              <a:latin typeface="+mn-ea"/>
              <a:ea typeface="+mn-ea"/>
            </a:rPr>
            <a:t>　　　（アルファベット、漢字等）</a:t>
          </a:r>
        </a:p>
        <a:p>
          <a:r>
            <a:rPr kumimoji="1" lang="ja-JP" altLang="en-US" sz="1600" b="1">
              <a:latin typeface="+mn-ea"/>
              <a:ea typeface="+mn-ea"/>
            </a:rPr>
            <a:t>下段　カタカナ</a:t>
          </a:r>
        </a:p>
      </xdr:txBody>
    </xdr:sp>
    <xdr:clientData/>
  </xdr:oneCellAnchor>
  <xdr:twoCellAnchor>
    <xdr:from>
      <xdr:col>10</xdr:col>
      <xdr:colOff>144780</xdr:colOff>
      <xdr:row>3</xdr:row>
      <xdr:rowOff>78105</xdr:rowOff>
    </xdr:from>
    <xdr:to>
      <xdr:col>18</xdr:col>
      <xdr:colOff>241300</xdr:colOff>
      <xdr:row>6</xdr:row>
      <xdr:rowOff>53340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451080" y="611505"/>
          <a:ext cx="5074920" cy="12960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セルが青い箇所のみ</a:t>
          </a:r>
          <a:r>
            <a:rPr kumimoji="1" lang="ja-JP" altLang="ja-JP" sz="1600" b="1">
              <a:solidFill>
                <a:schemeClr val="dk1"/>
              </a:solidFill>
              <a:effectLst/>
              <a:latin typeface="+mn-lt"/>
              <a:ea typeface="+mn-ea"/>
              <a:cs typeface="+mn-cs"/>
            </a:rPr>
            <a:t>ご記入下さい。</a:t>
          </a:r>
          <a:endParaRPr lang="ja-JP" altLang="ja-JP" sz="1600" b="1">
            <a:effectLst/>
          </a:endParaRPr>
        </a:p>
        <a:p>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163357</xdr:colOff>
      <xdr:row>10</xdr:row>
      <xdr:rowOff>39529</xdr:rowOff>
    </xdr:from>
    <xdr:to>
      <xdr:col>20</xdr:col>
      <xdr:colOff>440533</xdr:colOff>
      <xdr:row>32</xdr:row>
      <xdr:rowOff>99784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638" y="2265998"/>
          <a:ext cx="5801676" cy="503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129540</xdr:colOff>
      <xdr:row>1</xdr:row>
      <xdr:rowOff>198120</xdr:rowOff>
    </xdr:from>
    <xdr:to>
      <xdr:col>17</xdr:col>
      <xdr:colOff>254000</xdr:colOff>
      <xdr:row>5</xdr:row>
      <xdr:rowOff>190500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189460" y="370840"/>
          <a:ext cx="3843020" cy="8661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123824</xdr:colOff>
      <xdr:row>5</xdr:row>
      <xdr:rowOff>276225</xdr:rowOff>
    </xdr:from>
    <xdr:to>
      <xdr:col>17</xdr:col>
      <xdr:colOff>274319</xdr:colOff>
      <xdr:row>8</xdr:row>
      <xdr:rowOff>9525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183744" y="1322705"/>
          <a:ext cx="3869055" cy="444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行が足りなくなった場合は、適宜行を追加してください。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76200</xdr:colOff>
      <xdr:row>2</xdr:row>
      <xdr:rowOff>182880</xdr:rowOff>
    </xdr:from>
    <xdr:to>
      <xdr:col>47</xdr:col>
      <xdr:colOff>205740</xdr:colOff>
      <xdr:row>5</xdr:row>
      <xdr:rowOff>236220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07480" y="579120"/>
          <a:ext cx="3665220" cy="9220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104775</xdr:colOff>
      <xdr:row>9</xdr:row>
      <xdr:rowOff>114300</xdr:rowOff>
    </xdr:from>
    <xdr:to>
      <xdr:col>48</xdr:col>
      <xdr:colOff>213360</xdr:colOff>
      <xdr:row>10</xdr:row>
      <xdr:rowOff>281940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439025" y="2800350"/>
          <a:ext cx="4318635" cy="462915"/>
        </a:xfrm>
        <a:prstGeom prst="wedgeRectCallout">
          <a:avLst>
            <a:gd name="adj1" fmla="val -56318"/>
            <a:gd name="adj2" fmla="val 30833"/>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特記事項：特筆すべき事項があれば、ご記載下さい。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194253</xdr:colOff>
      <xdr:row>10</xdr:row>
      <xdr:rowOff>339629</xdr:rowOff>
    </xdr:from>
    <xdr:ext cx="3087158" cy="892809"/>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271453" y="3325284"/>
          <a:ext cx="3087158" cy="89280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雇用予定の者の氏名</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上段　雇用契約書記載予定の言語</a:t>
          </a:r>
        </a:p>
        <a:p>
          <a:r>
            <a:rPr kumimoji="1" lang="ja-JP" altLang="en-US" sz="1200">
              <a:latin typeface="ＭＳ Ｐゴシック" panose="020B0600070205080204" pitchFamily="50" charset="-128"/>
              <a:ea typeface="ＭＳ Ｐゴシック" panose="020B0600070205080204" pitchFamily="50" charset="-128"/>
            </a:rPr>
            <a:t>　　　（アルファベット、漢字等）</a:t>
          </a:r>
        </a:p>
        <a:p>
          <a:r>
            <a:rPr kumimoji="1" lang="ja-JP" altLang="en-US" sz="1200">
              <a:latin typeface="ＭＳ Ｐゴシック" panose="020B0600070205080204" pitchFamily="50" charset="-128"/>
              <a:ea typeface="ＭＳ Ｐゴシック" panose="020B0600070205080204" pitchFamily="50" charset="-128"/>
            </a:rPr>
            <a:t>下段　カタカナ</a:t>
          </a:r>
        </a:p>
      </xdr:txBody>
    </xdr:sp>
    <xdr:clientData/>
  </xdr:oneCellAnchor>
  <xdr:twoCellAnchor>
    <xdr:from>
      <xdr:col>18</xdr:col>
      <xdr:colOff>182727</xdr:colOff>
      <xdr:row>0</xdr:row>
      <xdr:rowOff>116571</xdr:rowOff>
    </xdr:from>
    <xdr:to>
      <xdr:col>24</xdr:col>
      <xdr:colOff>139546</xdr:colOff>
      <xdr:row>2</xdr:row>
      <xdr:rowOff>357910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259927" y="116571"/>
          <a:ext cx="3621346" cy="78166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セルが青い箇所のみ</a:t>
          </a:r>
          <a:r>
            <a:rPr kumimoji="1" lang="ja-JP" altLang="ja-JP" sz="1100" b="1">
              <a:solidFill>
                <a:schemeClr val="dk1"/>
              </a:solidFill>
              <a:effectLst/>
              <a:latin typeface="+mn-lt"/>
              <a:ea typeface="+mn-ea"/>
              <a:cs typeface="+mn-cs"/>
            </a:rPr>
            <a:t>ご記入下さい。</a:t>
          </a:r>
          <a:endParaRPr lang="ja-JP" altLang="ja-JP" sz="1200" b="1">
            <a:effectLst/>
          </a:endParaRP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166064</xdr:colOff>
      <xdr:row>16</xdr:row>
      <xdr:rowOff>32903</xdr:rowOff>
    </xdr:from>
    <xdr:to>
      <xdr:col>23</xdr:col>
      <xdr:colOff>249382</xdr:colOff>
      <xdr:row>19</xdr:row>
      <xdr:rowOff>41563</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243264" y="4674176"/>
          <a:ext cx="3138245" cy="8191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年度内の雇用開始時期</a:t>
          </a:r>
          <a:endParaRPr kumimoji="1" lang="en-US" altLang="ja-JP" sz="1200"/>
        </a:p>
        <a:p>
          <a:r>
            <a:rPr kumimoji="1" lang="ja-JP" altLang="en-US" sz="1200"/>
            <a:t>令和</a:t>
          </a:r>
          <a:r>
            <a:rPr kumimoji="1" lang="en-US" altLang="ja-JP" sz="1200"/>
            <a:t>7</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日から令和</a:t>
          </a:r>
          <a:r>
            <a:rPr kumimoji="1" lang="en-US" altLang="ja-JP" sz="1200"/>
            <a:t>8</a:t>
          </a:r>
          <a:r>
            <a:rPr kumimoji="1" lang="ja-JP" altLang="en-US" sz="1200"/>
            <a:t>年</a:t>
          </a:r>
          <a:r>
            <a:rPr kumimoji="1" lang="en-US" altLang="ja-JP" sz="1200"/>
            <a:t>3</a:t>
          </a:r>
          <a:r>
            <a:rPr kumimoji="1" lang="ja-JP" altLang="en-US" sz="1200"/>
            <a:t>月</a:t>
          </a:r>
          <a:r>
            <a:rPr kumimoji="1" lang="en-US" altLang="ja-JP" sz="1200"/>
            <a:t>1</a:t>
          </a:r>
          <a:r>
            <a:rPr kumimoji="1" lang="ja-JP" altLang="en-US" sz="1200"/>
            <a:t>日の方が該当します。</a:t>
          </a:r>
          <a:endParaRPr kumimoji="1" lang="en-US" altLang="ja-JP" sz="1200"/>
        </a:p>
      </xdr:txBody>
    </xdr:sp>
    <xdr:clientData/>
  </xdr:twoCellAnchor>
  <xdr:oneCellAnchor>
    <xdr:from>
      <xdr:col>18</xdr:col>
      <xdr:colOff>389467</xdr:colOff>
      <xdr:row>4</xdr:row>
      <xdr:rowOff>164715</xdr:rowOff>
    </xdr:from>
    <xdr:ext cx="3063239" cy="1544498"/>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238067" y="1324648"/>
          <a:ext cx="3063239" cy="1544498"/>
        </a:xfrm>
        <a:prstGeom prst="wedgeRectCallout">
          <a:avLst>
            <a:gd name="adj1" fmla="val -59029"/>
            <a:gd name="adj2" fmla="val -12449"/>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代表者職氏名　</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rPr>
            <a:t>代表者職を忘れずにご記入お願いします。</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rPr>
            <a:t>例）　代表取締役 　介護　好美</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rPr>
            <a:t>●印鑑証明書と同じ印を押してください。</a:t>
          </a:r>
          <a:endParaRPr lang="ja-JP" altLang="ja-JP" sz="1200" b="0">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61"/>
  <sheetViews>
    <sheetView showGridLines="0" tabSelected="1" view="pageBreakPreview" zoomScale="73" zoomScaleNormal="75" zoomScaleSheetLayoutView="73" workbookViewId="0">
      <selection activeCell="D5" sqref="D5:E5"/>
    </sheetView>
  </sheetViews>
  <sheetFormatPr defaultColWidth="9" defaultRowHeight="15.75"/>
  <cols>
    <col min="1" max="1" width="4.5" style="53" customWidth="1"/>
    <col min="2" max="2" width="9.25" style="72" customWidth="1"/>
    <col min="3" max="3" width="17.125" style="53" customWidth="1"/>
    <col min="4" max="4" width="31.625" style="53" customWidth="1"/>
    <col min="5" max="5" width="26" style="53" customWidth="1"/>
    <col min="6" max="6" width="18.375" style="53" customWidth="1"/>
    <col min="7" max="7" width="16.75" style="53" customWidth="1"/>
    <col min="8" max="8" width="44.625" style="72" customWidth="1"/>
    <col min="9" max="9" width="4.375" style="53" customWidth="1"/>
    <col min="10" max="10" width="9" style="53"/>
    <col min="11" max="11" width="3.25" style="53" customWidth="1"/>
    <col min="12" max="16384" width="9" style="53"/>
  </cols>
  <sheetData>
    <row r="2" spans="2:8" ht="6.75" customHeight="1">
      <c r="B2" s="165" t="s">
        <v>143</v>
      </c>
      <c r="C2" s="165"/>
      <c r="D2" s="165"/>
      <c r="E2" s="165"/>
      <c r="F2" s="165"/>
      <c r="G2" s="165"/>
      <c r="H2" s="165"/>
    </row>
    <row r="3" spans="2:8" ht="56.25" customHeight="1">
      <c r="B3" s="165"/>
      <c r="C3" s="165"/>
      <c r="D3" s="165"/>
      <c r="E3" s="165"/>
      <c r="F3" s="165"/>
      <c r="G3" s="165"/>
      <c r="H3" s="165"/>
    </row>
    <row r="4" spans="2:8" ht="43.5" customHeight="1" thickBot="1">
      <c r="B4" s="54" t="s">
        <v>64</v>
      </c>
      <c r="C4" s="55"/>
      <c r="D4" s="55"/>
      <c r="E4" s="56"/>
      <c r="F4" s="56"/>
      <c r="G4" s="56"/>
      <c r="H4" s="56"/>
    </row>
    <row r="5" spans="2:8" ht="36" customHeight="1" thickBot="1">
      <c r="B5" s="57"/>
      <c r="C5" s="58" t="s">
        <v>65</v>
      </c>
      <c r="D5" s="166"/>
      <c r="E5" s="167"/>
      <c r="F5" s="59"/>
      <c r="G5" s="59"/>
      <c r="H5" s="59"/>
    </row>
    <row r="6" spans="2:8" ht="36" customHeight="1" thickBot="1">
      <c r="B6" s="57"/>
      <c r="C6" s="58" t="s">
        <v>66</v>
      </c>
      <c r="D6" s="166"/>
      <c r="E6" s="167"/>
      <c r="F6" s="60" t="s">
        <v>95</v>
      </c>
      <c r="G6" s="166"/>
      <c r="H6" s="167"/>
    </row>
    <row r="7" spans="2:8" ht="36" customHeight="1" thickBot="1">
      <c r="B7" s="57"/>
      <c r="C7" s="58" t="s">
        <v>67</v>
      </c>
      <c r="D7" s="168"/>
      <c r="E7" s="169"/>
      <c r="F7" s="61" t="s">
        <v>96</v>
      </c>
      <c r="G7" s="168"/>
      <c r="H7" s="169"/>
    </row>
    <row r="8" spans="2:8" ht="12" customHeight="1" thickBot="1">
      <c r="B8" s="62"/>
      <c r="D8" s="63"/>
      <c r="E8" s="64"/>
      <c r="F8" s="64"/>
      <c r="G8" s="64"/>
      <c r="H8" s="64"/>
    </row>
    <row r="9" spans="2:8" s="65" customFormat="1" ht="22.9" customHeight="1" thickBot="1">
      <c r="B9" s="159" t="s">
        <v>68</v>
      </c>
      <c r="C9" s="159" t="s">
        <v>69</v>
      </c>
      <c r="D9" s="159"/>
      <c r="E9" s="159"/>
      <c r="F9" s="159"/>
      <c r="G9" s="161" t="s">
        <v>130</v>
      </c>
      <c r="H9" s="162" t="s">
        <v>70</v>
      </c>
    </row>
    <row r="10" spans="2:8" s="65" customFormat="1" ht="39.6" customHeight="1" thickBot="1">
      <c r="B10" s="159"/>
      <c r="C10" s="159"/>
      <c r="D10" s="159"/>
      <c r="E10" s="159"/>
      <c r="F10" s="159"/>
      <c r="G10" s="161"/>
      <c r="H10" s="163"/>
    </row>
    <row r="11" spans="2:8" s="65" customFormat="1" ht="52.5" customHeight="1" thickBot="1">
      <c r="B11" s="66">
        <v>1</v>
      </c>
      <c r="C11" s="160" t="s">
        <v>144</v>
      </c>
      <c r="D11" s="160"/>
      <c r="E11" s="160"/>
      <c r="F11" s="160"/>
      <c r="G11" s="27"/>
      <c r="H11" s="67"/>
    </row>
    <row r="12" spans="2:8" s="69" customFormat="1" ht="59.45" customHeight="1" thickBot="1">
      <c r="B12" s="66">
        <v>2</v>
      </c>
      <c r="C12" s="147" t="s">
        <v>201</v>
      </c>
      <c r="D12" s="164"/>
      <c r="E12" s="164"/>
      <c r="F12" s="164"/>
      <c r="G12" s="27"/>
      <c r="H12" s="68" t="s">
        <v>71</v>
      </c>
    </row>
    <row r="13" spans="2:8" s="69" customFormat="1" ht="52.5" customHeight="1" thickBot="1">
      <c r="B13" s="66">
        <v>3</v>
      </c>
      <c r="C13" s="160" t="s">
        <v>80</v>
      </c>
      <c r="D13" s="160"/>
      <c r="E13" s="160"/>
      <c r="F13" s="160"/>
      <c r="G13" s="27"/>
      <c r="H13" s="67" t="s">
        <v>72</v>
      </c>
    </row>
    <row r="14" spans="2:8" s="69" customFormat="1" ht="52.5" customHeight="1" thickBot="1">
      <c r="B14" s="66">
        <v>4</v>
      </c>
      <c r="C14" s="160" t="s">
        <v>82</v>
      </c>
      <c r="D14" s="160"/>
      <c r="E14" s="160"/>
      <c r="F14" s="160"/>
      <c r="G14" s="27"/>
      <c r="H14" s="67" t="s">
        <v>72</v>
      </c>
    </row>
    <row r="15" spans="2:8" s="69" customFormat="1" ht="52.5" customHeight="1" thickBot="1">
      <c r="B15" s="66">
        <v>5</v>
      </c>
      <c r="C15" s="160" t="s">
        <v>73</v>
      </c>
      <c r="D15" s="160"/>
      <c r="E15" s="160"/>
      <c r="F15" s="160"/>
      <c r="G15" s="27"/>
      <c r="H15" s="67" t="s">
        <v>72</v>
      </c>
    </row>
    <row r="16" spans="2:8" s="69" customFormat="1" ht="52.5" customHeight="1" thickBot="1">
      <c r="B16" s="66">
        <v>6</v>
      </c>
      <c r="C16" s="160" t="s">
        <v>83</v>
      </c>
      <c r="D16" s="160"/>
      <c r="E16" s="160"/>
      <c r="F16" s="160"/>
      <c r="G16" s="27"/>
      <c r="H16" s="67" t="s">
        <v>72</v>
      </c>
    </row>
    <row r="17" spans="1:13" s="69" customFormat="1" ht="57.75" customHeight="1" thickBot="1">
      <c r="B17" s="66">
        <v>7</v>
      </c>
      <c r="C17" s="148" t="s">
        <v>74</v>
      </c>
      <c r="D17" s="149"/>
      <c r="E17" s="149"/>
      <c r="F17" s="150"/>
      <c r="G17" s="27"/>
      <c r="H17" s="68" t="s">
        <v>145</v>
      </c>
    </row>
    <row r="18" spans="1:13" s="69" customFormat="1" ht="86.45" customHeight="1" thickBot="1">
      <c r="B18" s="151">
        <v>8</v>
      </c>
      <c r="C18" s="153" t="s">
        <v>75</v>
      </c>
      <c r="D18" s="154"/>
      <c r="E18" s="154"/>
      <c r="F18" s="155"/>
      <c r="G18" s="27" t="s">
        <v>202</v>
      </c>
      <c r="H18" s="70" t="s">
        <v>76</v>
      </c>
    </row>
    <row r="19" spans="1:13" s="69" customFormat="1" ht="94.5" customHeight="1" thickBot="1">
      <c r="B19" s="152"/>
      <c r="C19" s="156" t="s">
        <v>195</v>
      </c>
      <c r="D19" s="157"/>
      <c r="E19" s="157"/>
      <c r="F19" s="158"/>
      <c r="G19" s="27"/>
      <c r="H19" s="70" t="s">
        <v>77</v>
      </c>
    </row>
    <row r="20" spans="1:13" s="69" customFormat="1" ht="136.15" customHeight="1" thickBot="1">
      <c r="B20" s="66">
        <v>9</v>
      </c>
      <c r="C20" s="147" t="s">
        <v>129</v>
      </c>
      <c r="D20" s="147"/>
      <c r="E20" s="147"/>
      <c r="F20" s="147"/>
      <c r="G20" s="27"/>
      <c r="H20" s="68" t="s">
        <v>193</v>
      </c>
    </row>
    <row r="21" spans="1:13" s="69" customFormat="1" ht="57" customHeight="1" thickBot="1">
      <c r="B21" s="66">
        <v>10</v>
      </c>
      <c r="C21" s="148" t="s">
        <v>194</v>
      </c>
      <c r="D21" s="149"/>
      <c r="E21" s="149"/>
      <c r="F21" s="150"/>
      <c r="G21" s="27"/>
      <c r="H21" s="68" t="s">
        <v>192</v>
      </c>
    </row>
    <row r="22" spans="1:13" s="69" customFormat="1" ht="50.45" customHeight="1" thickBot="1">
      <c r="B22" s="66">
        <v>11</v>
      </c>
      <c r="C22" s="148" t="s">
        <v>78</v>
      </c>
      <c r="D22" s="149"/>
      <c r="E22" s="149"/>
      <c r="F22" s="150"/>
      <c r="G22" s="27"/>
      <c r="H22" s="67"/>
    </row>
    <row r="23" spans="1:13" ht="25.5" customHeight="1">
      <c r="B23" s="71" t="s">
        <v>79</v>
      </c>
      <c r="C23" s="69"/>
      <c r="D23" s="69"/>
      <c r="E23" s="69"/>
      <c r="F23" s="69"/>
      <c r="G23" s="69"/>
    </row>
    <row r="24" spans="1:13" ht="21" customHeight="1">
      <c r="B24" s="71"/>
      <c r="C24" s="69"/>
      <c r="D24" s="69"/>
      <c r="E24" s="69"/>
      <c r="F24" s="69"/>
      <c r="G24" s="69"/>
    </row>
    <row r="25" spans="1:13" s="69" customFormat="1" ht="27" customHeight="1">
      <c r="A25" s="73" t="s">
        <v>142</v>
      </c>
      <c r="B25" s="74"/>
      <c r="C25" s="74"/>
      <c r="D25" s="74"/>
      <c r="E25" s="74"/>
      <c r="F25" s="74"/>
      <c r="G25" s="74"/>
      <c r="H25" s="75"/>
      <c r="I25" s="65"/>
      <c r="J25" s="65"/>
      <c r="K25" s="65"/>
    </row>
    <row r="26" spans="1:13" ht="9" customHeight="1" thickBot="1">
      <c r="B26" s="57"/>
      <c r="C26" s="57"/>
      <c r="D26" s="69"/>
      <c r="E26" s="69"/>
      <c r="F26" s="69"/>
      <c r="G26" s="69"/>
      <c r="H26" s="69"/>
      <c r="I26" s="65"/>
      <c r="J26" s="72"/>
      <c r="L26" s="69"/>
      <c r="M26" s="76"/>
    </row>
    <row r="27" spans="1:13" s="69" customFormat="1" ht="21.75" customHeight="1" thickBot="1">
      <c r="B27" s="18"/>
      <c r="C27" s="145" t="s">
        <v>132</v>
      </c>
      <c r="D27" s="146"/>
      <c r="E27" s="146"/>
      <c r="F27" s="146"/>
      <c r="G27" s="146"/>
      <c r="H27" s="146"/>
      <c r="I27" s="146"/>
      <c r="J27" s="146"/>
      <c r="K27" s="65"/>
      <c r="M27" s="76"/>
    </row>
    <row r="28" spans="1:13" ht="21.75" customHeight="1">
      <c r="C28" s="71" t="s">
        <v>133</v>
      </c>
      <c r="D28" s="71"/>
      <c r="E28" s="71"/>
      <c r="F28" s="71"/>
      <c r="G28" s="71"/>
      <c r="H28" s="71"/>
      <c r="I28" s="71"/>
      <c r="J28" s="71"/>
      <c r="K28" s="65"/>
      <c r="L28" s="69"/>
      <c r="M28" s="76"/>
    </row>
    <row r="29" spans="1:13" ht="8.4499999999999993" customHeight="1" thickBot="1">
      <c r="C29" s="71"/>
      <c r="D29" s="71"/>
      <c r="E29" s="71"/>
      <c r="F29" s="71"/>
      <c r="G29" s="71"/>
      <c r="H29" s="71"/>
      <c r="I29" s="71"/>
      <c r="J29" s="71"/>
      <c r="K29" s="65"/>
      <c r="L29" s="69"/>
      <c r="M29" s="76"/>
    </row>
    <row r="30" spans="1:13" ht="21" customHeight="1" thickBot="1">
      <c r="B30" s="18"/>
      <c r="C30" s="69" t="s">
        <v>81</v>
      </c>
      <c r="D30" s="69"/>
      <c r="E30" s="69"/>
      <c r="F30" s="69"/>
      <c r="G30" s="69"/>
      <c r="H30" s="69"/>
      <c r="I30" s="75"/>
      <c r="J30" s="65"/>
      <c r="K30" s="65"/>
      <c r="L30" s="69"/>
      <c r="M30" s="76"/>
    </row>
    <row r="31" spans="1:13" ht="18.75" customHeight="1">
      <c r="B31" s="57"/>
      <c r="C31" s="57"/>
      <c r="D31" s="69"/>
      <c r="E31" s="69"/>
      <c r="F31" s="69"/>
      <c r="G31" s="69"/>
      <c r="H31" s="69"/>
      <c r="I31" s="65"/>
      <c r="J31" s="72"/>
      <c r="L31" s="69"/>
      <c r="M31" s="76"/>
    </row>
    <row r="32" spans="1:13" s="79" customFormat="1" ht="21.75" customHeight="1">
      <c r="A32" s="77" t="s">
        <v>134</v>
      </c>
      <c r="B32" s="77"/>
      <c r="C32" s="77"/>
      <c r="D32" s="77"/>
      <c r="E32" s="77"/>
      <c r="F32" s="77"/>
      <c r="G32" s="77"/>
      <c r="H32" s="77"/>
      <c r="I32" s="77"/>
      <c r="J32" s="77"/>
      <c r="K32" s="78"/>
      <c r="L32" s="69"/>
      <c r="M32" s="76"/>
    </row>
    <row r="33" spans="1:13" s="79" customFormat="1" ht="11.25" customHeight="1" thickBot="1">
      <c r="B33" s="71"/>
      <c r="C33" s="69"/>
      <c r="D33" s="69"/>
      <c r="E33" s="69"/>
      <c r="F33" s="69"/>
      <c r="G33" s="80"/>
      <c r="H33" s="57"/>
      <c r="I33" s="81"/>
      <c r="J33" s="78"/>
      <c r="K33" s="78"/>
      <c r="L33" s="69"/>
      <c r="M33" s="76"/>
    </row>
    <row r="34" spans="1:13" s="79" customFormat="1" ht="22.15" customHeight="1" thickBot="1">
      <c r="A34" s="82" t="s">
        <v>135</v>
      </c>
      <c r="B34" s="18"/>
      <c r="C34" s="69" t="s">
        <v>136</v>
      </c>
      <c r="D34" s="69"/>
      <c r="E34" s="69"/>
      <c r="F34" s="69"/>
      <c r="G34" s="80"/>
      <c r="H34" s="57"/>
      <c r="I34" s="65"/>
      <c r="J34" s="65"/>
      <c r="K34" s="65"/>
      <c r="L34" s="69"/>
      <c r="M34" s="76"/>
    </row>
    <row r="35" spans="1:13" s="79" customFormat="1" ht="33" customHeight="1" thickBot="1">
      <c r="A35" s="82"/>
      <c r="B35" s="71" t="s">
        <v>137</v>
      </c>
      <c r="C35" s="69" t="s">
        <v>187</v>
      </c>
      <c r="D35" s="69"/>
      <c r="E35" s="69"/>
      <c r="F35" s="69"/>
      <c r="G35" s="80"/>
      <c r="H35" s="57"/>
      <c r="I35" s="65"/>
      <c r="J35" s="65"/>
      <c r="K35" s="65"/>
      <c r="L35" s="65"/>
    </row>
    <row r="36" spans="1:13" s="79" customFormat="1" ht="22.15" customHeight="1" thickBot="1">
      <c r="A36" s="82" t="s">
        <v>138</v>
      </c>
      <c r="B36" s="18"/>
      <c r="C36" s="69" t="s">
        <v>139</v>
      </c>
      <c r="D36" s="69"/>
      <c r="E36" s="69"/>
      <c r="F36" s="69"/>
      <c r="G36" s="80"/>
      <c r="H36" s="57"/>
      <c r="I36" s="65"/>
      <c r="J36" s="65"/>
      <c r="K36" s="65"/>
      <c r="L36" s="65"/>
    </row>
    <row r="37" spans="1:13" s="79" customFormat="1" ht="12" customHeight="1" thickBot="1">
      <c r="A37" s="82"/>
      <c r="B37" s="71"/>
      <c r="C37" s="69"/>
      <c r="D37" s="69"/>
      <c r="E37" s="69"/>
      <c r="F37" s="69"/>
      <c r="G37" s="80"/>
      <c r="H37" s="57"/>
      <c r="I37" s="65"/>
      <c r="J37" s="65"/>
      <c r="K37" s="65"/>
      <c r="L37" s="65"/>
    </row>
    <row r="38" spans="1:13" s="79" customFormat="1" ht="21.75" customHeight="1" thickBot="1">
      <c r="A38" s="82" t="s">
        <v>140</v>
      </c>
      <c r="B38" s="18"/>
      <c r="C38" s="69" t="s">
        <v>141</v>
      </c>
      <c r="D38" s="69"/>
      <c r="E38" s="69"/>
      <c r="F38" s="69"/>
      <c r="G38" s="80"/>
      <c r="H38" s="57"/>
      <c r="I38" s="65"/>
      <c r="J38" s="65"/>
      <c r="K38" s="65"/>
      <c r="L38" s="65"/>
    </row>
    <row r="39" spans="1:13" ht="6" customHeight="1"/>
    <row r="40" spans="1:13">
      <c r="D40" s="72" t="s">
        <v>128</v>
      </c>
    </row>
    <row r="41" spans="1:13">
      <c r="D41" s="83" t="s">
        <v>99</v>
      </c>
    </row>
    <row r="42" spans="1:13">
      <c r="D42" s="83" t="s">
        <v>100</v>
      </c>
    </row>
    <row r="43" spans="1:13">
      <c r="D43" s="83" t="s">
        <v>101</v>
      </c>
    </row>
    <row r="44" spans="1:13">
      <c r="D44" s="83" t="s">
        <v>102</v>
      </c>
    </row>
    <row r="45" spans="1:13">
      <c r="D45" s="83" t="s">
        <v>103</v>
      </c>
    </row>
    <row r="46" spans="1:13">
      <c r="D46" s="83" t="s">
        <v>104</v>
      </c>
    </row>
    <row r="47" spans="1:13">
      <c r="D47" s="83" t="s">
        <v>105</v>
      </c>
    </row>
    <row r="48" spans="1:13">
      <c r="D48" s="83" t="s">
        <v>106</v>
      </c>
    </row>
    <row r="49" spans="4:4">
      <c r="D49" s="83" t="s">
        <v>107</v>
      </c>
    </row>
    <row r="50" spans="4:4">
      <c r="D50" s="83" t="s">
        <v>108</v>
      </c>
    </row>
    <row r="51" spans="4:4">
      <c r="D51" s="83" t="s">
        <v>109</v>
      </c>
    </row>
    <row r="52" spans="4:4">
      <c r="D52" s="83" t="s">
        <v>110</v>
      </c>
    </row>
    <row r="53" spans="4:4">
      <c r="D53" s="83" t="s">
        <v>111</v>
      </c>
    </row>
    <row r="54" spans="4:4">
      <c r="D54" s="83" t="s">
        <v>112</v>
      </c>
    </row>
    <row r="55" spans="4:4">
      <c r="D55" s="83" t="s">
        <v>113</v>
      </c>
    </row>
    <row r="56" spans="4:4">
      <c r="D56" s="83" t="s">
        <v>114</v>
      </c>
    </row>
    <row r="57" spans="4:4">
      <c r="D57" s="83" t="s">
        <v>115</v>
      </c>
    </row>
    <row r="58" spans="4:4">
      <c r="D58" s="83" t="s">
        <v>116</v>
      </c>
    </row>
    <row r="59" spans="4:4">
      <c r="D59" s="83" t="s">
        <v>117</v>
      </c>
    </row>
    <row r="60" spans="4:4">
      <c r="D60" s="83"/>
    </row>
    <row r="61" spans="4:4">
      <c r="D61" s="84"/>
    </row>
  </sheetData>
  <sheetProtection password="CA10" sheet="1" objects="1" scenarios="1" selectLockedCells="1"/>
  <mergeCells count="24">
    <mergeCell ref="B2:H3"/>
    <mergeCell ref="D5:E5"/>
    <mergeCell ref="D6:E6"/>
    <mergeCell ref="G6:H6"/>
    <mergeCell ref="D7:E7"/>
    <mergeCell ref="G7:H7"/>
    <mergeCell ref="C16:F16"/>
    <mergeCell ref="C17:F17"/>
    <mergeCell ref="G9:G10"/>
    <mergeCell ref="H9:H10"/>
    <mergeCell ref="C11:F11"/>
    <mergeCell ref="C12:F12"/>
    <mergeCell ref="B9:B10"/>
    <mergeCell ref="C9:F10"/>
    <mergeCell ref="C13:F13"/>
    <mergeCell ref="C14:F14"/>
    <mergeCell ref="C15:F15"/>
    <mergeCell ref="C27:J27"/>
    <mergeCell ref="C20:F20"/>
    <mergeCell ref="C21:F21"/>
    <mergeCell ref="C22:F22"/>
    <mergeCell ref="B18:B19"/>
    <mergeCell ref="C18:F18"/>
    <mergeCell ref="C19:F19"/>
  </mergeCells>
  <phoneticPr fontId="5"/>
  <dataValidations count="5">
    <dataValidation type="list" allowBlank="1" showInputMessage="1" showErrorMessage="1" sqref="D7:E7" xr:uid="{00000000-0002-0000-0000-000001000000}">
      <formula1>$D$41:$D$59</formula1>
    </dataValidation>
    <dataValidation type="list" sqref="G11:G22" xr:uid="{FAEF1EB8-4157-4AAD-8ACC-98283A98722C}">
      <formula1>"✓,　,"</formula1>
    </dataValidation>
    <dataValidation type="list" allowBlank="1" showInputMessage="1" showErrorMessage="1" sqref="B38 B30 B34 B36 B27" xr:uid="{9BC3625F-9A7C-4F3F-AE3C-B24F41AA3B65}">
      <formula1>"✓"</formula1>
    </dataValidation>
    <dataValidation type="textLength" errorStyle="warning" imeMode="halfAlpha" operator="equal" allowBlank="1" showInputMessage="1" showErrorMessage="1" error="13からはじまる10桁の番号です。" prompt="13からはじまる10桁の番号です。" sqref="G7:H7" xr:uid="{A1F03B65-3E11-4747-862B-72E4B4C5500C}">
      <formula1>10</formula1>
    </dataValidation>
    <dataValidation imeMode="on" allowBlank="1" showInputMessage="1" showErrorMessage="1" sqref="D6:E6 D5:E5 G6:H6" xr:uid="{D642FA89-F3E7-457A-950B-66440BF0EA83}"/>
  </dataValidations>
  <printOptions horizontalCentered="1"/>
  <pageMargins left="0.55118110236220474" right="0.15748031496062992" top="0.59055118110236227" bottom="0.15748031496062992" header="0.31496062992125984" footer="0.31496062992125984"/>
  <pageSetup paperSize="9" scale="57"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sizeWithCells="1">
                  <from>
                    <xdr:col>1</xdr:col>
                    <xdr:colOff>409575</xdr:colOff>
                    <xdr:row>24</xdr:row>
                    <xdr:rowOff>266700</xdr:rowOff>
                  </from>
                  <to>
                    <xdr:col>2</xdr:col>
                    <xdr:colOff>95250</xdr:colOff>
                    <xdr:row>25</xdr:row>
                    <xdr:rowOff>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sizeWithCells="1">
                  <from>
                    <xdr:col>1</xdr:col>
                    <xdr:colOff>381000</xdr:colOff>
                    <xdr:row>24</xdr:row>
                    <xdr:rowOff>285750</xdr:rowOff>
                  </from>
                  <to>
                    <xdr:col>2</xdr:col>
                    <xdr:colOff>66675</xdr:colOff>
                    <xdr:row>25</xdr:row>
                    <xdr:rowOff>0</xdr:rowOff>
                  </to>
                </anchor>
              </controlPr>
            </control>
          </mc:Choice>
        </mc:AlternateContent>
        <mc:AlternateContent xmlns:mc="http://schemas.openxmlformats.org/markup-compatibility/2006">
          <mc:Choice Requires="x14">
            <control shapeId="5121" r:id="rId6" name="Check Box 1">
              <controlPr defaultSize="0" autoFill="0" autoLine="0" autoPict="0">
                <anchor moveWithCells="1">
                  <from>
                    <xdr:col>1</xdr:col>
                    <xdr:colOff>171450</xdr:colOff>
                    <xdr:row>36</xdr:row>
                    <xdr:rowOff>0</xdr:rowOff>
                  </from>
                  <to>
                    <xdr:col>1</xdr:col>
                    <xdr:colOff>523875</xdr:colOff>
                    <xdr:row>37</xdr:row>
                    <xdr:rowOff>238125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1</xdr:col>
                    <xdr:colOff>152400</xdr:colOff>
                    <xdr:row>36</xdr:row>
                    <xdr:rowOff>0</xdr:rowOff>
                  </from>
                  <to>
                    <xdr:col>1</xdr:col>
                    <xdr:colOff>485775</xdr:colOff>
                    <xdr:row>37</xdr:row>
                    <xdr:rowOff>257175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1</xdr:col>
                    <xdr:colOff>371475</xdr:colOff>
                    <xdr:row>36</xdr:row>
                    <xdr:rowOff>0</xdr:rowOff>
                  </from>
                  <to>
                    <xdr:col>2</xdr:col>
                    <xdr:colOff>28575</xdr:colOff>
                    <xdr:row>37</xdr:row>
                    <xdr:rowOff>200025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1</xdr:col>
                    <xdr:colOff>381000</xdr:colOff>
                    <xdr:row>36</xdr:row>
                    <xdr:rowOff>0</xdr:rowOff>
                  </from>
                  <to>
                    <xdr:col>2</xdr:col>
                    <xdr:colOff>66675</xdr:colOff>
                    <xdr:row>37</xdr:row>
                    <xdr:rowOff>257175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1</xdr:col>
                    <xdr:colOff>381000</xdr:colOff>
                    <xdr:row>36</xdr:row>
                    <xdr:rowOff>0</xdr:rowOff>
                  </from>
                  <to>
                    <xdr:col>2</xdr:col>
                    <xdr:colOff>66675</xdr:colOff>
                    <xdr:row>37</xdr:row>
                    <xdr:rowOff>238125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xdr:col>
                    <xdr:colOff>171450</xdr:colOff>
                    <xdr:row>36</xdr:row>
                    <xdr:rowOff>0</xdr:rowOff>
                  </from>
                  <to>
                    <xdr:col>1</xdr:col>
                    <xdr:colOff>523875</xdr:colOff>
                    <xdr:row>37</xdr:row>
                    <xdr:rowOff>238125</xdr:rowOff>
                  </to>
                </anchor>
              </controlPr>
            </control>
          </mc:Choice>
        </mc:AlternateContent>
        <mc:AlternateContent xmlns:mc="http://schemas.openxmlformats.org/markup-compatibility/2006">
          <mc:Choice Requires="x14">
            <control shapeId="5154" r:id="rId12" name="Check Box 34">
              <controlPr defaultSize="0" autoFill="0" autoLine="0" autoPict="0">
                <anchor moveWithCells="1">
                  <from>
                    <xdr:col>1</xdr:col>
                    <xdr:colOff>0</xdr:colOff>
                    <xdr:row>26</xdr:row>
                    <xdr:rowOff>38100</xdr:rowOff>
                  </from>
                  <to>
                    <xdr:col>1</xdr:col>
                    <xdr:colOff>342900</xdr:colOff>
                    <xdr:row>27</xdr:row>
                    <xdr:rowOff>200025</xdr:rowOff>
                  </to>
                </anchor>
              </controlPr>
            </control>
          </mc:Choice>
        </mc:AlternateContent>
        <mc:AlternateContent xmlns:mc="http://schemas.openxmlformats.org/markup-compatibility/2006">
          <mc:Choice Requires="x14">
            <control shapeId="5156" r:id="rId13" name="Check Box 14">
              <controlPr defaultSize="0" autoFill="0" autoLine="0" autoPict="0">
                <anchor moveWithCells="1" sizeWithCells="1">
                  <from>
                    <xdr:col>1</xdr:col>
                    <xdr:colOff>371475</xdr:colOff>
                    <xdr:row>26</xdr:row>
                    <xdr:rowOff>161925</xdr:rowOff>
                  </from>
                  <to>
                    <xdr:col>2</xdr:col>
                    <xdr:colOff>57150</xdr:colOff>
                    <xdr:row>29</xdr:row>
                    <xdr:rowOff>76200</xdr:rowOff>
                  </to>
                </anchor>
              </controlPr>
            </control>
          </mc:Choice>
        </mc:AlternateContent>
        <mc:AlternateContent xmlns:mc="http://schemas.openxmlformats.org/markup-compatibility/2006">
          <mc:Choice Requires="x14">
            <control shapeId="5157" r:id="rId14" name="Check Box 37">
              <controlPr defaultSize="0" autoFill="0" autoLine="0" autoPict="0">
                <anchor moveWithCells="1">
                  <from>
                    <xdr:col>1</xdr:col>
                    <xdr:colOff>171450</xdr:colOff>
                    <xdr:row>28</xdr:row>
                    <xdr:rowOff>0</xdr:rowOff>
                  </from>
                  <to>
                    <xdr:col>1</xdr:col>
                    <xdr:colOff>485775</xdr:colOff>
                    <xdr:row>29</xdr:row>
                    <xdr:rowOff>238125</xdr:rowOff>
                  </to>
                </anchor>
              </controlPr>
            </control>
          </mc:Choice>
        </mc:AlternateContent>
        <mc:AlternateContent xmlns:mc="http://schemas.openxmlformats.org/markup-compatibility/2006">
          <mc:Choice Requires="x14">
            <control shapeId="5158" r:id="rId15" name="Check Box 38">
              <controlPr defaultSize="0" autoFill="0" autoLine="0" autoPict="0">
                <anchor moveWithCells="1" sizeWithCells="1">
                  <from>
                    <xdr:col>1</xdr:col>
                    <xdr:colOff>381000</xdr:colOff>
                    <xdr:row>26</xdr:row>
                    <xdr:rowOff>285750</xdr:rowOff>
                  </from>
                  <to>
                    <xdr:col>2</xdr:col>
                    <xdr:colOff>66675</xdr:colOff>
                    <xdr:row>29</xdr:row>
                    <xdr:rowOff>95250</xdr:rowOff>
                  </to>
                </anchor>
              </controlPr>
            </control>
          </mc:Choice>
        </mc:AlternateContent>
        <mc:AlternateContent xmlns:mc="http://schemas.openxmlformats.org/markup-compatibility/2006">
          <mc:Choice Requires="x14">
            <control shapeId="5159" r:id="rId16" name="Check Box 39">
              <controlPr defaultSize="0" autoFill="0" autoLine="0" autoPict="0">
                <anchor moveWithCells="1">
                  <from>
                    <xdr:col>1</xdr:col>
                    <xdr:colOff>0</xdr:colOff>
                    <xdr:row>31</xdr:row>
                    <xdr:rowOff>38100</xdr:rowOff>
                  </from>
                  <to>
                    <xdr:col>1</xdr:col>
                    <xdr:colOff>342900</xdr:colOff>
                    <xdr:row>33</xdr:row>
                    <xdr:rowOff>9525</xdr:rowOff>
                  </to>
                </anchor>
              </controlPr>
            </control>
          </mc:Choice>
        </mc:AlternateContent>
        <mc:AlternateContent xmlns:mc="http://schemas.openxmlformats.org/markup-compatibility/2006">
          <mc:Choice Requires="x14">
            <control shapeId="5160" r:id="rId17" name="Check Box 40">
              <controlPr defaultSize="0" autoFill="0" autoLine="0" autoPict="0">
                <anchor moveWithCells="1" sizeWithCells="1">
                  <from>
                    <xdr:col>1</xdr:col>
                    <xdr:colOff>371475</xdr:colOff>
                    <xdr:row>31</xdr:row>
                    <xdr:rowOff>161925</xdr:rowOff>
                  </from>
                  <to>
                    <xdr:col>2</xdr:col>
                    <xdr:colOff>57150</xdr:colOff>
                    <xdr:row>33</xdr:row>
                    <xdr:rowOff>76200</xdr:rowOff>
                  </to>
                </anchor>
              </controlPr>
            </control>
          </mc:Choice>
        </mc:AlternateContent>
        <mc:AlternateContent xmlns:mc="http://schemas.openxmlformats.org/markup-compatibility/2006">
          <mc:Choice Requires="x14">
            <control shapeId="5161" r:id="rId18" name="Check Box 41">
              <controlPr defaultSize="0" autoFill="0" autoLine="0" autoPict="0">
                <anchor moveWithCells="1">
                  <from>
                    <xdr:col>1</xdr:col>
                    <xdr:colOff>171450</xdr:colOff>
                    <xdr:row>32</xdr:row>
                    <xdr:rowOff>0</xdr:rowOff>
                  </from>
                  <to>
                    <xdr:col>1</xdr:col>
                    <xdr:colOff>485775</xdr:colOff>
                    <xdr:row>33</xdr:row>
                    <xdr:rowOff>200025</xdr:rowOff>
                  </to>
                </anchor>
              </controlPr>
            </control>
          </mc:Choice>
        </mc:AlternateContent>
        <mc:AlternateContent xmlns:mc="http://schemas.openxmlformats.org/markup-compatibility/2006">
          <mc:Choice Requires="x14">
            <control shapeId="5162" r:id="rId19" name="Check Box 42">
              <controlPr defaultSize="0" autoFill="0" autoLine="0" autoPict="0">
                <anchor moveWithCells="1" sizeWithCells="1">
                  <from>
                    <xdr:col>1</xdr:col>
                    <xdr:colOff>381000</xdr:colOff>
                    <xdr:row>31</xdr:row>
                    <xdr:rowOff>285750</xdr:rowOff>
                  </from>
                  <to>
                    <xdr:col>2</xdr:col>
                    <xdr:colOff>66675</xdr:colOff>
                    <xdr:row>33</xdr:row>
                    <xdr:rowOff>95250</xdr:rowOff>
                  </to>
                </anchor>
              </controlPr>
            </control>
          </mc:Choice>
        </mc:AlternateContent>
        <mc:AlternateContent xmlns:mc="http://schemas.openxmlformats.org/markup-compatibility/2006">
          <mc:Choice Requires="x14">
            <control shapeId="5163" r:id="rId20" name="Check Box 43">
              <controlPr defaultSize="0" autoFill="0" autoLine="0" autoPict="0">
                <anchor moveWithCells="1">
                  <from>
                    <xdr:col>1</xdr:col>
                    <xdr:colOff>0</xdr:colOff>
                    <xdr:row>33</xdr:row>
                    <xdr:rowOff>38100</xdr:rowOff>
                  </from>
                  <to>
                    <xdr:col>1</xdr:col>
                    <xdr:colOff>342900</xdr:colOff>
                    <xdr:row>34</xdr:row>
                    <xdr:rowOff>200025</xdr:rowOff>
                  </to>
                </anchor>
              </controlPr>
            </control>
          </mc:Choice>
        </mc:AlternateContent>
        <mc:AlternateContent xmlns:mc="http://schemas.openxmlformats.org/markup-compatibility/2006">
          <mc:Choice Requires="x14">
            <control shapeId="5164" r:id="rId21" name="Check Box 44">
              <controlPr defaultSize="0" autoFill="0" autoLine="0" autoPict="0">
                <anchor moveWithCells="1" sizeWithCells="1">
                  <from>
                    <xdr:col>1</xdr:col>
                    <xdr:colOff>371475</xdr:colOff>
                    <xdr:row>33</xdr:row>
                    <xdr:rowOff>161925</xdr:rowOff>
                  </from>
                  <to>
                    <xdr:col>2</xdr:col>
                    <xdr:colOff>57150</xdr:colOff>
                    <xdr:row>35</xdr:row>
                    <xdr:rowOff>76200</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from>
                    <xdr:col>1</xdr:col>
                    <xdr:colOff>171450</xdr:colOff>
                    <xdr:row>34</xdr:row>
                    <xdr:rowOff>0</xdr:rowOff>
                  </from>
                  <to>
                    <xdr:col>1</xdr:col>
                    <xdr:colOff>485775</xdr:colOff>
                    <xdr:row>34</xdr:row>
                    <xdr:rowOff>342900</xdr:rowOff>
                  </to>
                </anchor>
              </controlPr>
            </control>
          </mc:Choice>
        </mc:AlternateContent>
        <mc:AlternateContent xmlns:mc="http://schemas.openxmlformats.org/markup-compatibility/2006">
          <mc:Choice Requires="x14">
            <control shapeId="5166" r:id="rId23" name="Check Box 46">
              <controlPr defaultSize="0" autoFill="0" autoLine="0" autoPict="0">
                <anchor moveWithCells="1" sizeWithCells="1">
                  <from>
                    <xdr:col>1</xdr:col>
                    <xdr:colOff>381000</xdr:colOff>
                    <xdr:row>33</xdr:row>
                    <xdr:rowOff>285750</xdr:rowOff>
                  </from>
                  <to>
                    <xdr:col>2</xdr:col>
                    <xdr:colOff>66675</xdr:colOff>
                    <xdr:row>35</xdr:row>
                    <xdr:rowOff>95250</xdr:rowOff>
                  </to>
                </anchor>
              </controlPr>
            </control>
          </mc:Choice>
        </mc:AlternateContent>
        <mc:AlternateContent xmlns:mc="http://schemas.openxmlformats.org/markup-compatibility/2006">
          <mc:Choice Requires="x14">
            <control shapeId="5169" r:id="rId24" name="Check Box 49">
              <controlPr defaultSize="0" autoFill="0" autoLine="0" autoPict="0">
                <anchor moveWithCells="1">
                  <from>
                    <xdr:col>1</xdr:col>
                    <xdr:colOff>171450</xdr:colOff>
                    <xdr:row>36</xdr:row>
                    <xdr:rowOff>0</xdr:rowOff>
                  </from>
                  <to>
                    <xdr:col>1</xdr:col>
                    <xdr:colOff>485775</xdr:colOff>
                    <xdr:row>37</xdr:row>
                    <xdr:rowOff>200025</xdr:rowOff>
                  </to>
                </anchor>
              </controlPr>
            </control>
          </mc:Choice>
        </mc:AlternateContent>
        <mc:AlternateContent xmlns:mc="http://schemas.openxmlformats.org/markup-compatibility/2006">
          <mc:Choice Requires="x14">
            <control shapeId="5132" r:id="rId25" name="Check Box 12">
              <controlPr defaultSize="0" autoFill="0" autoLine="0" autoPict="0">
                <anchor moveWithCells="1">
                  <from>
                    <xdr:col>1</xdr:col>
                    <xdr:colOff>0</xdr:colOff>
                    <xdr:row>36</xdr:row>
                    <xdr:rowOff>0</xdr:rowOff>
                  </from>
                  <to>
                    <xdr:col>1</xdr:col>
                    <xdr:colOff>342900</xdr:colOff>
                    <xdr:row>38</xdr:row>
                    <xdr:rowOff>0</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1</xdr:col>
                    <xdr:colOff>0</xdr:colOff>
                    <xdr:row>35</xdr:row>
                    <xdr:rowOff>38100</xdr:rowOff>
                  </from>
                  <to>
                    <xdr:col>1</xdr:col>
                    <xdr:colOff>342900</xdr:colOff>
                    <xdr:row>37</xdr:row>
                    <xdr:rowOff>38100</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sizeWithCells="1">
                  <from>
                    <xdr:col>1</xdr:col>
                    <xdr:colOff>371475</xdr:colOff>
                    <xdr:row>35</xdr:row>
                    <xdr:rowOff>161925</xdr:rowOff>
                  </from>
                  <to>
                    <xdr:col>2</xdr:col>
                    <xdr:colOff>57150</xdr:colOff>
                    <xdr:row>37</xdr:row>
                    <xdr:rowOff>76200</xdr:rowOff>
                  </to>
                </anchor>
              </controlPr>
            </control>
          </mc:Choice>
        </mc:AlternateContent>
        <mc:AlternateContent xmlns:mc="http://schemas.openxmlformats.org/markup-compatibility/2006">
          <mc:Choice Requires="x14">
            <control shapeId="5170" r:id="rId28" name="Check Box 50">
              <controlPr defaultSize="0" autoFill="0" autoLine="0" autoPict="0">
                <anchor moveWithCells="1" sizeWithCells="1">
                  <from>
                    <xdr:col>1</xdr:col>
                    <xdr:colOff>381000</xdr:colOff>
                    <xdr:row>35</xdr:row>
                    <xdr:rowOff>285750</xdr:rowOff>
                  </from>
                  <to>
                    <xdr:col>2</xdr:col>
                    <xdr:colOff>66675</xdr:colOff>
                    <xdr:row>37</xdr:row>
                    <xdr:rowOff>95250</xdr:rowOff>
                  </to>
                </anchor>
              </controlPr>
            </control>
          </mc:Choice>
        </mc:AlternateContent>
        <mc:AlternateContent xmlns:mc="http://schemas.openxmlformats.org/markup-compatibility/2006">
          <mc:Choice Requires="x14">
            <control shapeId="5179" r:id="rId29" name="Check Box 59">
              <controlPr defaultSize="0" autoFill="0" autoLine="0" autoPict="0">
                <anchor moveWithCells="1">
                  <from>
                    <xdr:col>1</xdr:col>
                    <xdr:colOff>371475</xdr:colOff>
                    <xdr:row>37</xdr:row>
                    <xdr:rowOff>0</xdr:rowOff>
                  </from>
                  <to>
                    <xdr:col>2</xdr:col>
                    <xdr:colOff>28575</xdr:colOff>
                    <xdr:row>39</xdr:row>
                    <xdr:rowOff>0</xdr:rowOff>
                  </to>
                </anchor>
              </controlPr>
            </control>
          </mc:Choice>
        </mc:AlternateContent>
        <mc:AlternateContent xmlns:mc="http://schemas.openxmlformats.org/markup-compatibility/2006">
          <mc:Choice Requires="x14">
            <control shapeId="5180" r:id="rId30" name="Check Box 60">
              <controlPr defaultSize="0" autoFill="0" autoLine="0" autoPict="0">
                <anchor moveWithCells="1">
                  <from>
                    <xdr:col>1</xdr:col>
                    <xdr:colOff>171450</xdr:colOff>
                    <xdr:row>26</xdr:row>
                    <xdr:rowOff>0</xdr:rowOff>
                  </from>
                  <to>
                    <xdr:col>1</xdr:col>
                    <xdr:colOff>485775</xdr:colOff>
                    <xdr:row>27</xdr:row>
                    <xdr:rowOff>66675</xdr:rowOff>
                  </to>
                </anchor>
              </controlPr>
            </control>
          </mc:Choice>
        </mc:AlternateContent>
        <mc:AlternateContent xmlns:mc="http://schemas.openxmlformats.org/markup-compatibility/2006">
          <mc:Choice Requires="x14">
            <control shapeId="5181" r:id="rId31" name="Check Box 61">
              <controlPr defaultSize="0" autoFill="0" autoLine="0" autoPict="0">
                <anchor moveWithCells="1">
                  <from>
                    <xdr:col>1</xdr:col>
                    <xdr:colOff>0</xdr:colOff>
                    <xdr:row>27</xdr:row>
                    <xdr:rowOff>38100</xdr:rowOff>
                  </from>
                  <to>
                    <xdr:col>1</xdr:col>
                    <xdr:colOff>342900</xdr:colOff>
                    <xdr:row>29</xdr:row>
                    <xdr:rowOff>95250</xdr:rowOff>
                  </to>
                </anchor>
              </controlPr>
            </control>
          </mc:Choice>
        </mc:AlternateContent>
        <mc:AlternateContent xmlns:mc="http://schemas.openxmlformats.org/markup-compatibility/2006">
          <mc:Choice Requires="x14">
            <control shapeId="5186" r:id="rId32" name="Check Box 66">
              <controlPr defaultSize="0" autoFill="0" autoLine="0" autoPict="0">
                <anchor moveWithCells="1">
                  <from>
                    <xdr:col>1</xdr:col>
                    <xdr:colOff>0</xdr:colOff>
                    <xdr:row>32</xdr:row>
                    <xdr:rowOff>38100</xdr:rowOff>
                  </from>
                  <to>
                    <xdr:col>1</xdr:col>
                    <xdr:colOff>342900</xdr:colOff>
                    <xdr:row>34</xdr:row>
                    <xdr:rowOff>38100</xdr:rowOff>
                  </to>
                </anchor>
              </controlPr>
            </control>
          </mc:Choice>
        </mc:AlternateContent>
        <mc:AlternateContent xmlns:mc="http://schemas.openxmlformats.org/markup-compatibility/2006">
          <mc:Choice Requires="x14">
            <control shapeId="5187" r:id="rId33" name="Check Box 67">
              <controlPr defaultSize="0" autoFill="0" autoLine="0" autoPict="0">
                <anchor moveWithCells="1" sizeWithCells="1">
                  <from>
                    <xdr:col>1</xdr:col>
                    <xdr:colOff>371475</xdr:colOff>
                    <xdr:row>32</xdr:row>
                    <xdr:rowOff>161925</xdr:rowOff>
                  </from>
                  <to>
                    <xdr:col>2</xdr:col>
                    <xdr:colOff>57150</xdr:colOff>
                    <xdr:row>34</xdr:row>
                    <xdr:rowOff>76200</xdr:rowOff>
                  </to>
                </anchor>
              </controlPr>
            </control>
          </mc:Choice>
        </mc:AlternateContent>
        <mc:AlternateContent xmlns:mc="http://schemas.openxmlformats.org/markup-compatibility/2006">
          <mc:Choice Requires="x14">
            <control shapeId="5188" r:id="rId34" name="Check Box 68">
              <controlPr defaultSize="0" autoFill="0" autoLine="0" autoPict="0">
                <anchor moveWithCells="1">
                  <from>
                    <xdr:col>1</xdr:col>
                    <xdr:colOff>171450</xdr:colOff>
                    <xdr:row>33</xdr:row>
                    <xdr:rowOff>0</xdr:rowOff>
                  </from>
                  <to>
                    <xdr:col>1</xdr:col>
                    <xdr:colOff>485775</xdr:colOff>
                    <xdr:row>34</xdr:row>
                    <xdr:rowOff>47625</xdr:rowOff>
                  </to>
                </anchor>
              </controlPr>
            </control>
          </mc:Choice>
        </mc:AlternateContent>
        <mc:AlternateContent xmlns:mc="http://schemas.openxmlformats.org/markup-compatibility/2006">
          <mc:Choice Requires="x14">
            <control shapeId="5189" r:id="rId35" name="Check Box 69">
              <controlPr defaultSize="0" autoFill="0" autoLine="0" autoPict="0">
                <anchor moveWithCells="1" sizeWithCells="1">
                  <from>
                    <xdr:col>1</xdr:col>
                    <xdr:colOff>381000</xdr:colOff>
                    <xdr:row>32</xdr:row>
                    <xdr:rowOff>285750</xdr:rowOff>
                  </from>
                  <to>
                    <xdr:col>2</xdr:col>
                    <xdr:colOff>66675</xdr:colOff>
                    <xdr:row>34</xdr:row>
                    <xdr:rowOff>95250</xdr:rowOff>
                  </to>
                </anchor>
              </controlPr>
            </control>
          </mc:Choice>
        </mc:AlternateContent>
        <mc:AlternateContent xmlns:mc="http://schemas.openxmlformats.org/markup-compatibility/2006">
          <mc:Choice Requires="x14">
            <control shapeId="5190" r:id="rId36" name="Check Box 70">
              <controlPr defaultSize="0" autoFill="0" autoLine="0" autoPict="0">
                <anchor moveWithCells="1">
                  <from>
                    <xdr:col>1</xdr:col>
                    <xdr:colOff>0</xdr:colOff>
                    <xdr:row>34</xdr:row>
                    <xdr:rowOff>38100</xdr:rowOff>
                  </from>
                  <to>
                    <xdr:col>1</xdr:col>
                    <xdr:colOff>342900</xdr:colOff>
                    <xdr:row>35</xdr:row>
                    <xdr:rowOff>47625</xdr:rowOff>
                  </to>
                </anchor>
              </controlPr>
            </control>
          </mc:Choice>
        </mc:AlternateContent>
        <mc:AlternateContent xmlns:mc="http://schemas.openxmlformats.org/markup-compatibility/2006">
          <mc:Choice Requires="x14">
            <control shapeId="5191" r:id="rId37" name="Check Box 71">
              <controlPr defaultSize="0" autoFill="0" autoLine="0" autoPict="0">
                <anchor moveWithCells="1" sizeWithCells="1">
                  <from>
                    <xdr:col>1</xdr:col>
                    <xdr:colOff>371475</xdr:colOff>
                    <xdr:row>34</xdr:row>
                    <xdr:rowOff>161925</xdr:rowOff>
                  </from>
                  <to>
                    <xdr:col>2</xdr:col>
                    <xdr:colOff>57150</xdr:colOff>
                    <xdr:row>36</xdr:row>
                    <xdr:rowOff>76200</xdr:rowOff>
                  </to>
                </anchor>
              </controlPr>
            </control>
          </mc:Choice>
        </mc:AlternateContent>
        <mc:AlternateContent xmlns:mc="http://schemas.openxmlformats.org/markup-compatibility/2006">
          <mc:Choice Requires="x14">
            <control shapeId="5192" r:id="rId38" name="Check Box 72">
              <controlPr defaultSize="0" autoFill="0" autoLine="0" autoPict="0">
                <anchor moveWithCells="1">
                  <from>
                    <xdr:col>1</xdr:col>
                    <xdr:colOff>171450</xdr:colOff>
                    <xdr:row>35</xdr:row>
                    <xdr:rowOff>0</xdr:rowOff>
                  </from>
                  <to>
                    <xdr:col>1</xdr:col>
                    <xdr:colOff>485775</xdr:colOff>
                    <xdr:row>36</xdr:row>
                    <xdr:rowOff>47625</xdr:rowOff>
                  </to>
                </anchor>
              </controlPr>
            </control>
          </mc:Choice>
        </mc:AlternateContent>
        <mc:AlternateContent xmlns:mc="http://schemas.openxmlformats.org/markup-compatibility/2006">
          <mc:Choice Requires="x14">
            <control shapeId="5193" r:id="rId39" name="Check Box 73">
              <controlPr defaultSize="0" autoFill="0" autoLine="0" autoPict="0">
                <anchor moveWithCells="1" sizeWithCells="1">
                  <from>
                    <xdr:col>1</xdr:col>
                    <xdr:colOff>381000</xdr:colOff>
                    <xdr:row>34</xdr:row>
                    <xdr:rowOff>285750</xdr:rowOff>
                  </from>
                  <to>
                    <xdr:col>2</xdr:col>
                    <xdr:colOff>66675</xdr:colOff>
                    <xdr:row>36</xdr:row>
                    <xdr:rowOff>95250</xdr:rowOff>
                  </to>
                </anchor>
              </controlPr>
            </control>
          </mc:Choice>
        </mc:AlternateContent>
        <mc:AlternateContent xmlns:mc="http://schemas.openxmlformats.org/markup-compatibility/2006">
          <mc:Choice Requires="x14">
            <control shapeId="5194" r:id="rId40" name="Check Box 74">
              <controlPr defaultSize="0" autoFill="0" autoLine="0" autoPict="0">
                <anchor moveWithCells="1">
                  <from>
                    <xdr:col>1</xdr:col>
                    <xdr:colOff>0</xdr:colOff>
                    <xdr:row>36</xdr:row>
                    <xdr:rowOff>38100</xdr:rowOff>
                  </from>
                  <to>
                    <xdr:col>1</xdr:col>
                    <xdr:colOff>342900</xdr:colOff>
                    <xdr:row>38</xdr:row>
                    <xdr:rowOff>38100</xdr:rowOff>
                  </to>
                </anchor>
              </controlPr>
            </control>
          </mc:Choice>
        </mc:AlternateContent>
        <mc:AlternateContent xmlns:mc="http://schemas.openxmlformats.org/markup-compatibility/2006">
          <mc:Choice Requires="x14">
            <control shapeId="5195" r:id="rId41" name="Check Box 75">
              <controlPr defaultSize="0" autoFill="0" autoLine="0" autoPict="0">
                <anchor moveWithCells="1" sizeWithCells="1">
                  <from>
                    <xdr:col>1</xdr:col>
                    <xdr:colOff>371475</xdr:colOff>
                    <xdr:row>36</xdr:row>
                    <xdr:rowOff>161925</xdr:rowOff>
                  </from>
                  <to>
                    <xdr:col>2</xdr:col>
                    <xdr:colOff>57150</xdr:colOff>
                    <xdr:row>38</xdr:row>
                    <xdr:rowOff>76200</xdr:rowOff>
                  </to>
                </anchor>
              </controlPr>
            </control>
          </mc:Choice>
        </mc:AlternateContent>
        <mc:AlternateContent xmlns:mc="http://schemas.openxmlformats.org/markup-compatibility/2006">
          <mc:Choice Requires="x14">
            <control shapeId="5196" r:id="rId42" name="Check Box 76">
              <controlPr defaultSize="0" autoFill="0" autoLine="0" autoPict="0">
                <anchor moveWithCells="1">
                  <from>
                    <xdr:col>1</xdr:col>
                    <xdr:colOff>171450</xdr:colOff>
                    <xdr:row>37</xdr:row>
                    <xdr:rowOff>0</xdr:rowOff>
                  </from>
                  <to>
                    <xdr:col>1</xdr:col>
                    <xdr:colOff>485775</xdr:colOff>
                    <xdr:row>38</xdr:row>
                    <xdr:rowOff>66675</xdr:rowOff>
                  </to>
                </anchor>
              </controlPr>
            </control>
          </mc:Choice>
        </mc:AlternateContent>
        <mc:AlternateContent xmlns:mc="http://schemas.openxmlformats.org/markup-compatibility/2006">
          <mc:Choice Requires="x14">
            <control shapeId="5197" r:id="rId43" name="Check Box 77">
              <controlPr defaultSize="0" autoFill="0" autoLine="0" autoPict="0">
                <anchor moveWithCells="1" sizeWithCells="1">
                  <from>
                    <xdr:col>1</xdr:col>
                    <xdr:colOff>381000</xdr:colOff>
                    <xdr:row>36</xdr:row>
                    <xdr:rowOff>285750</xdr:rowOff>
                  </from>
                  <to>
                    <xdr:col>2</xdr:col>
                    <xdr:colOff>66675</xdr:colOff>
                    <xdr:row>38</xdr:row>
                    <xdr:rowOff>95250</xdr:rowOff>
                  </to>
                </anchor>
              </controlPr>
            </control>
          </mc:Choice>
        </mc:AlternateContent>
        <mc:AlternateContent xmlns:mc="http://schemas.openxmlformats.org/markup-compatibility/2006">
          <mc:Choice Requires="x14">
            <control shapeId="5153" r:id="rId44" name="Check Box 33">
              <controlPr defaultSize="0" autoFill="0" autoLine="0" autoPict="0">
                <anchor moveWithCells="1">
                  <from>
                    <xdr:col>1</xdr:col>
                    <xdr:colOff>171450</xdr:colOff>
                    <xdr:row>25</xdr:row>
                    <xdr:rowOff>0</xdr:rowOff>
                  </from>
                  <to>
                    <xdr:col>1</xdr:col>
                    <xdr:colOff>485775</xdr:colOff>
                    <xdr:row>26</xdr:row>
                    <xdr:rowOff>238125</xdr:rowOff>
                  </to>
                </anchor>
              </controlPr>
            </control>
          </mc:Choice>
        </mc:AlternateContent>
        <mc:AlternateContent xmlns:mc="http://schemas.openxmlformats.org/markup-compatibility/2006">
          <mc:Choice Requires="x14">
            <control shapeId="5155" r:id="rId45" name="Check Box 35">
              <controlPr defaultSize="0" autoFill="0" autoLine="0" autoPict="0">
                <anchor moveWithCells="1" sizeWithCells="1">
                  <from>
                    <xdr:col>1</xdr:col>
                    <xdr:colOff>381000</xdr:colOff>
                    <xdr:row>24</xdr:row>
                    <xdr:rowOff>285750</xdr:rowOff>
                  </from>
                  <to>
                    <xdr:col>2</xdr:col>
                    <xdr:colOff>66675</xdr:colOff>
                    <xdr:row>26</xdr:row>
                    <xdr:rowOff>95250</xdr:rowOff>
                  </to>
                </anchor>
              </controlPr>
            </control>
          </mc:Choice>
        </mc:AlternateContent>
        <mc:AlternateContent xmlns:mc="http://schemas.openxmlformats.org/markup-compatibility/2006">
          <mc:Choice Requires="x14">
            <control shapeId="5182" r:id="rId46" name="Check Box 62">
              <controlPr defaultSize="0" autoFill="0" autoLine="0" autoPict="0">
                <anchor moveWithCells="1" sizeWithCells="1">
                  <from>
                    <xdr:col>1</xdr:col>
                    <xdr:colOff>381000</xdr:colOff>
                    <xdr:row>25</xdr:row>
                    <xdr:rowOff>285750</xdr:rowOff>
                  </from>
                  <to>
                    <xdr:col>2</xdr:col>
                    <xdr:colOff>66675</xdr:colOff>
                    <xdr:row>27</xdr:row>
                    <xdr:rowOff>95250</xdr:rowOff>
                  </to>
                </anchor>
              </controlPr>
            </control>
          </mc:Choice>
        </mc:AlternateContent>
        <mc:AlternateContent xmlns:mc="http://schemas.openxmlformats.org/markup-compatibility/2006">
          <mc:Choice Requires="x14">
            <control shapeId="5183" r:id="rId47" name="Check Box 63">
              <controlPr defaultSize="0" autoFill="0" autoLine="0" autoPict="0">
                <anchor moveWithCells="1" sizeWithCells="1">
                  <from>
                    <xdr:col>1</xdr:col>
                    <xdr:colOff>371475</xdr:colOff>
                    <xdr:row>27</xdr:row>
                    <xdr:rowOff>161925</xdr:rowOff>
                  </from>
                  <to>
                    <xdr:col>2</xdr:col>
                    <xdr:colOff>57150</xdr:colOff>
                    <xdr:row>30</xdr:row>
                    <xdr:rowOff>76200</xdr:rowOff>
                  </to>
                </anchor>
              </controlPr>
            </control>
          </mc:Choice>
        </mc:AlternateContent>
        <mc:AlternateContent xmlns:mc="http://schemas.openxmlformats.org/markup-compatibility/2006">
          <mc:Choice Requires="x14">
            <control shapeId="5184" r:id="rId48" name="Check Box 64">
              <controlPr defaultSize="0" autoFill="0" autoLine="0" autoPict="0">
                <anchor moveWithCells="1">
                  <from>
                    <xdr:col>1</xdr:col>
                    <xdr:colOff>171450</xdr:colOff>
                    <xdr:row>29</xdr:row>
                    <xdr:rowOff>0</xdr:rowOff>
                  </from>
                  <to>
                    <xdr:col>1</xdr:col>
                    <xdr:colOff>485775</xdr:colOff>
                    <xdr:row>30</xdr:row>
                    <xdr:rowOff>66675</xdr:rowOff>
                  </to>
                </anchor>
              </controlPr>
            </control>
          </mc:Choice>
        </mc:AlternateContent>
        <mc:AlternateContent xmlns:mc="http://schemas.openxmlformats.org/markup-compatibility/2006">
          <mc:Choice Requires="x14">
            <control shapeId="5185" r:id="rId49" name="Check Box 65">
              <controlPr defaultSize="0" autoFill="0" autoLine="0" autoPict="0">
                <anchor moveWithCells="1" sizeWithCells="1">
                  <from>
                    <xdr:col>1</xdr:col>
                    <xdr:colOff>381000</xdr:colOff>
                    <xdr:row>27</xdr:row>
                    <xdr:rowOff>285750</xdr:rowOff>
                  </from>
                  <to>
                    <xdr:col>2</xdr:col>
                    <xdr:colOff>66675</xdr:colOff>
                    <xdr:row>30</xdr:row>
                    <xdr:rowOff>95250</xdr:rowOff>
                  </to>
                </anchor>
              </controlPr>
            </control>
          </mc:Choice>
        </mc:AlternateContent>
        <mc:AlternateContent xmlns:mc="http://schemas.openxmlformats.org/markup-compatibility/2006">
          <mc:Choice Requires="x14">
            <control shapeId="5206" r:id="rId50" name="Check Box 86">
              <controlPr defaultSize="0" autoFill="0" autoLine="0" autoPict="0">
                <anchor moveWithCells="1">
                  <from>
                    <xdr:col>1</xdr:col>
                    <xdr:colOff>171450</xdr:colOff>
                    <xdr:row>24</xdr:row>
                    <xdr:rowOff>0</xdr:rowOff>
                  </from>
                  <to>
                    <xdr:col>1</xdr:col>
                    <xdr:colOff>476250</xdr:colOff>
                    <xdr:row>24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P61"/>
  <sheetViews>
    <sheetView showGridLines="0" view="pageBreakPreview" topLeftCell="A4" zoomScale="70" zoomScaleNormal="100" zoomScaleSheetLayoutView="70" workbookViewId="0">
      <selection activeCell="J5" sqref="J5"/>
    </sheetView>
  </sheetViews>
  <sheetFormatPr defaultColWidth="9" defaultRowHeight="13.5" customHeight="1"/>
  <cols>
    <col min="1" max="1" width="2.25" style="3" customWidth="1"/>
    <col min="2" max="5" width="9" style="3"/>
    <col min="6" max="6" width="16.25" style="3" customWidth="1"/>
    <col min="7" max="7" width="10.375" style="3" customWidth="1"/>
    <col min="8" max="8" width="10.5" style="3" customWidth="1"/>
    <col min="9" max="9" width="12.5" style="3" customWidth="1"/>
    <col min="10" max="10" width="7.25" style="3" customWidth="1"/>
    <col min="11" max="11" width="4.5" style="3" customWidth="1"/>
    <col min="12" max="12" width="7.25" style="3" customWidth="1"/>
    <col min="13" max="13" width="4.125" style="3" customWidth="1"/>
    <col min="14" max="14" width="7.25" style="3" customWidth="1"/>
    <col min="15" max="15" width="4.5" style="3" customWidth="1"/>
    <col min="16" max="16" width="1.75" style="3" customWidth="1"/>
    <col min="17" max="16384" width="9" style="3"/>
  </cols>
  <sheetData>
    <row r="2" spans="2:16" ht="13.5" customHeight="1">
      <c r="B2" s="19" t="s">
        <v>182</v>
      </c>
      <c r="C2" s="2"/>
      <c r="D2" s="2"/>
      <c r="E2" s="2"/>
      <c r="F2" s="2"/>
      <c r="G2" s="2"/>
      <c r="H2" s="2"/>
      <c r="I2" s="2"/>
      <c r="J2" s="2"/>
      <c r="K2" s="2"/>
    </row>
    <row r="3" spans="2:16" ht="13.5" customHeight="1">
      <c r="B3" s="2"/>
      <c r="C3" s="2"/>
      <c r="D3" s="2"/>
      <c r="E3" s="2"/>
      <c r="F3" s="2"/>
      <c r="G3" s="2"/>
      <c r="H3" s="2"/>
      <c r="I3" s="2"/>
      <c r="J3" s="2"/>
      <c r="K3" s="2"/>
    </row>
    <row r="4" spans="2:16" ht="13.5" customHeight="1">
      <c r="B4" s="2"/>
      <c r="C4" s="2"/>
      <c r="D4" s="2"/>
      <c r="E4" s="2"/>
      <c r="F4" s="2"/>
      <c r="G4" s="170"/>
      <c r="H4" s="170"/>
      <c r="I4" s="170"/>
      <c r="J4" s="170"/>
      <c r="K4" s="2"/>
    </row>
    <row r="5" spans="2:16" ht="18.75" customHeight="1">
      <c r="B5" s="2"/>
      <c r="C5" s="2"/>
      <c r="D5" s="2"/>
      <c r="E5" s="2"/>
      <c r="F5" s="2"/>
      <c r="G5" s="4"/>
      <c r="H5" s="4"/>
      <c r="I5" s="86" t="s">
        <v>203</v>
      </c>
      <c r="J5" s="85"/>
      <c r="K5" s="87" t="s">
        <v>204</v>
      </c>
      <c r="L5" s="85"/>
      <c r="M5" s="87" t="s">
        <v>205</v>
      </c>
      <c r="N5" s="85"/>
      <c r="O5" s="108" t="s">
        <v>206</v>
      </c>
    </row>
    <row r="6" spans="2:16" ht="13.5" customHeight="1">
      <c r="B6" s="2"/>
      <c r="C6" s="2"/>
      <c r="D6" s="2"/>
      <c r="E6" s="118"/>
      <c r="F6" s="2"/>
      <c r="G6" s="2"/>
      <c r="H6" s="2"/>
      <c r="I6" s="2"/>
      <c r="J6" s="2"/>
      <c r="K6" s="2"/>
    </row>
    <row r="7" spans="2:16" ht="13.5" customHeight="1">
      <c r="B7" s="2" t="s">
        <v>2</v>
      </c>
      <c r="C7" s="2"/>
      <c r="D7" s="2"/>
      <c r="E7" s="2"/>
      <c r="F7" s="2"/>
      <c r="G7" s="2"/>
      <c r="H7" s="2"/>
      <c r="I7" s="2"/>
      <c r="J7" s="2"/>
      <c r="K7" s="2"/>
    </row>
    <row r="8" spans="2:16" ht="13.15" customHeight="1">
      <c r="B8" s="2"/>
      <c r="C8" s="2"/>
      <c r="D8" s="2"/>
      <c r="E8" s="2"/>
      <c r="F8" s="2"/>
      <c r="G8" s="2"/>
      <c r="H8" s="2"/>
      <c r="I8" s="2"/>
      <c r="J8" s="2"/>
      <c r="K8" s="2"/>
    </row>
    <row r="9" spans="2:16" ht="20.45" customHeight="1">
      <c r="B9" s="2"/>
      <c r="C9" s="2"/>
      <c r="D9" s="2"/>
      <c r="E9" s="2"/>
      <c r="F9" s="109" t="s">
        <v>9</v>
      </c>
      <c r="G9" s="174"/>
      <c r="H9" s="174"/>
      <c r="I9" s="174"/>
      <c r="J9" s="174"/>
      <c r="K9" s="174"/>
      <c r="L9" s="174"/>
      <c r="M9" s="174"/>
      <c r="N9" s="87"/>
      <c r="O9" s="87"/>
    </row>
    <row r="10" spans="2:16" ht="20.45" customHeight="1">
      <c r="B10" s="2"/>
      <c r="C10" s="2"/>
      <c r="D10" s="2"/>
      <c r="E10" s="2"/>
      <c r="F10" s="109" t="s">
        <v>12</v>
      </c>
      <c r="G10" s="174"/>
      <c r="H10" s="174"/>
      <c r="I10" s="174"/>
      <c r="J10" s="174"/>
      <c r="K10" s="174"/>
      <c r="L10" s="174"/>
      <c r="M10" s="174"/>
      <c r="N10" s="87"/>
      <c r="O10" s="87"/>
    </row>
    <row r="11" spans="2:16" ht="20.45" customHeight="1">
      <c r="B11" s="2"/>
      <c r="C11" s="2"/>
      <c r="D11" s="2"/>
      <c r="E11" s="2"/>
      <c r="F11" s="109" t="s">
        <v>40</v>
      </c>
      <c r="G11" s="174"/>
      <c r="H11" s="174"/>
      <c r="I11" s="174"/>
      <c r="J11" s="174"/>
      <c r="K11" s="174"/>
      <c r="L11" s="174"/>
      <c r="M11" s="174"/>
      <c r="N11" s="87"/>
      <c r="O11" s="87"/>
    </row>
    <row r="12" spans="2:16" ht="20.45" customHeight="1">
      <c r="B12" s="2"/>
      <c r="C12" s="2"/>
      <c r="D12" s="2"/>
      <c r="E12" s="2"/>
      <c r="F12" s="109" t="s">
        <v>35</v>
      </c>
      <c r="G12" s="174"/>
      <c r="H12" s="174"/>
      <c r="I12" s="174"/>
      <c r="J12" s="174"/>
      <c r="K12" s="174"/>
      <c r="L12" s="174"/>
      <c r="M12" s="174"/>
      <c r="N12" s="87"/>
      <c r="O12" s="87"/>
    </row>
    <row r="13" spans="2:16" ht="13.5" customHeight="1">
      <c r="B13" s="2"/>
      <c r="C13" s="2"/>
      <c r="D13" s="2"/>
      <c r="E13" s="2"/>
      <c r="F13" s="2"/>
      <c r="G13" s="2"/>
      <c r="H13" s="2"/>
      <c r="I13" s="2"/>
      <c r="J13" s="2"/>
      <c r="K13" s="2"/>
    </row>
    <row r="14" spans="2:16" ht="13.5" customHeight="1">
      <c r="B14" s="2"/>
      <c r="C14" s="2"/>
      <c r="D14" s="2"/>
      <c r="E14" s="2"/>
      <c r="F14" s="2"/>
      <c r="G14" s="2"/>
      <c r="H14" s="2"/>
      <c r="I14" s="2"/>
      <c r="J14" s="2"/>
      <c r="K14" s="2"/>
    </row>
    <row r="15" spans="2:16" ht="32.25" customHeight="1">
      <c r="B15" s="173" t="s">
        <v>180</v>
      </c>
      <c r="C15" s="173"/>
      <c r="D15" s="173"/>
      <c r="E15" s="173"/>
      <c r="F15" s="173"/>
      <c r="G15" s="173"/>
      <c r="H15" s="173"/>
      <c r="I15" s="173"/>
      <c r="J15" s="173"/>
      <c r="K15" s="173"/>
      <c r="L15" s="173"/>
      <c r="M15" s="173"/>
      <c r="N15" s="173"/>
      <c r="O15" s="173"/>
      <c r="P15" s="173"/>
    </row>
    <row r="17" spans="2:10" ht="13.5" customHeight="1">
      <c r="J17" s="11"/>
    </row>
    <row r="18" spans="2:10" ht="21" customHeight="1">
      <c r="B18" s="3" t="s">
        <v>13</v>
      </c>
    </row>
    <row r="21" spans="2:10" ht="13.5" customHeight="1">
      <c r="B21" s="171" t="s">
        <v>3</v>
      </c>
      <c r="C21" s="171"/>
      <c r="D21" s="171"/>
      <c r="E21" s="171"/>
      <c r="F21" s="171"/>
      <c r="G21" s="171"/>
      <c r="H21" s="171"/>
      <c r="I21" s="171"/>
      <c r="J21" s="171"/>
    </row>
    <row r="24" spans="2:10" ht="19.899999999999999" customHeight="1">
      <c r="B24" s="3" t="s">
        <v>4</v>
      </c>
      <c r="D24" s="172">
        <f>'1号様式1'!G12</f>
        <v>0</v>
      </c>
      <c r="E24" s="172"/>
      <c r="F24" s="172"/>
      <c r="G24" s="172"/>
      <c r="H24" s="3" t="s">
        <v>5</v>
      </c>
    </row>
    <row r="25" spans="2:10" ht="13.5" customHeight="1">
      <c r="D25" s="5"/>
      <c r="E25" s="5"/>
      <c r="F25" s="5"/>
      <c r="G25" s="5"/>
    </row>
    <row r="26" spans="2:10" ht="13.5" customHeight="1">
      <c r="D26" s="5"/>
      <c r="E26" s="5"/>
      <c r="F26" s="5"/>
      <c r="G26" s="5"/>
    </row>
    <row r="27" spans="2:10" ht="13.5" customHeight="1">
      <c r="B27" s="2" t="s">
        <v>10</v>
      </c>
      <c r="C27" s="2"/>
      <c r="D27" s="6"/>
      <c r="E27" s="6"/>
      <c r="F27" s="6"/>
      <c r="G27" s="6"/>
      <c r="H27" s="6"/>
      <c r="I27" s="6"/>
      <c r="J27" s="6"/>
    </row>
    <row r="28" spans="2:10" ht="13.5" customHeight="1">
      <c r="B28" s="2"/>
      <c r="C28" s="2"/>
      <c r="D28" s="2"/>
      <c r="E28" s="2"/>
      <c r="F28" s="2"/>
      <c r="G28" s="2"/>
      <c r="H28" s="2"/>
      <c r="I28" s="2"/>
      <c r="J28" s="2"/>
    </row>
    <row r="29" spans="2:10" ht="13.5" customHeight="1">
      <c r="B29" s="2" t="s">
        <v>84</v>
      </c>
      <c r="C29" s="2"/>
      <c r="D29" s="2"/>
      <c r="E29" s="2"/>
      <c r="F29" s="2"/>
      <c r="G29" s="2"/>
      <c r="H29" s="2"/>
      <c r="I29" s="2"/>
      <c r="J29" s="2"/>
    </row>
    <row r="30" spans="2:10" ht="13.5" customHeight="1">
      <c r="B30" s="2" t="s">
        <v>28</v>
      </c>
      <c r="C30" s="2"/>
      <c r="D30" s="2"/>
      <c r="E30" s="2"/>
      <c r="F30" s="2"/>
      <c r="G30" s="2"/>
      <c r="H30" s="2"/>
      <c r="I30" s="2"/>
      <c r="J30" s="2"/>
    </row>
    <row r="31" spans="2:10" ht="13.5" customHeight="1">
      <c r="B31" s="2" t="s">
        <v>85</v>
      </c>
      <c r="C31" s="2"/>
      <c r="D31" s="2"/>
      <c r="E31" s="2"/>
      <c r="F31" s="2"/>
      <c r="G31" s="2"/>
      <c r="H31" s="2"/>
      <c r="I31" s="2"/>
      <c r="J31" s="2"/>
    </row>
    <row r="32" spans="2:10" ht="13.5" customHeight="1">
      <c r="B32" s="2"/>
      <c r="C32" s="2"/>
      <c r="D32" s="2"/>
      <c r="E32" s="2"/>
      <c r="F32" s="2"/>
      <c r="G32" s="2"/>
      <c r="H32" s="2"/>
      <c r="I32" s="2"/>
      <c r="J32" s="2"/>
    </row>
    <row r="33" spans="2:10" ht="13.5" customHeight="1">
      <c r="B33" s="2" t="s">
        <v>29</v>
      </c>
      <c r="G33" s="2"/>
      <c r="H33" s="2"/>
      <c r="I33" s="2"/>
      <c r="J33" s="2"/>
    </row>
    <row r="34" spans="2:10" ht="13.5" customHeight="1">
      <c r="B34" s="7"/>
      <c r="C34" s="7"/>
      <c r="D34" s="7"/>
      <c r="E34" s="7"/>
      <c r="F34" s="7"/>
      <c r="G34" s="7"/>
      <c r="H34" s="7"/>
      <c r="I34" s="7"/>
      <c r="J34" s="8"/>
    </row>
    <row r="35" spans="2:10" ht="13.5" customHeight="1">
      <c r="B35" s="4" t="s">
        <v>86</v>
      </c>
      <c r="C35" s="8"/>
      <c r="D35" s="8"/>
      <c r="E35" s="8"/>
      <c r="F35" s="8"/>
      <c r="G35" s="8"/>
      <c r="H35" s="8"/>
      <c r="I35" s="8"/>
      <c r="J35" s="8"/>
    </row>
    <row r="36" spans="2:10" ht="13.5" customHeight="1">
      <c r="B36" s="8"/>
      <c r="C36" s="8"/>
      <c r="D36" s="8"/>
      <c r="E36" s="8"/>
      <c r="F36" s="8"/>
      <c r="G36" s="8"/>
      <c r="H36" s="8"/>
      <c r="I36" s="8"/>
      <c r="J36" s="8"/>
    </row>
    <row r="37" spans="2:10" ht="13.5" customHeight="1">
      <c r="B37" s="2" t="s">
        <v>25</v>
      </c>
      <c r="C37" s="2"/>
      <c r="D37" s="2"/>
      <c r="E37" s="2"/>
      <c r="F37" s="2"/>
      <c r="G37" s="2"/>
      <c r="H37" s="2"/>
      <c r="I37" s="2"/>
      <c r="J37" s="2"/>
    </row>
    <row r="38" spans="2:10" ht="13.5" customHeight="1">
      <c r="B38" s="2" t="s">
        <v>11</v>
      </c>
      <c r="C38" s="2"/>
      <c r="D38" s="2"/>
      <c r="E38" s="2"/>
      <c r="F38" s="2"/>
      <c r="G38" s="2"/>
      <c r="H38" s="2"/>
      <c r="I38" s="2"/>
      <c r="J38" s="2"/>
    </row>
    <row r="40" spans="2:10" ht="13.5" customHeight="1">
      <c r="B40" s="3" t="s">
        <v>59</v>
      </c>
    </row>
    <row r="41" spans="2:10" ht="8.1" customHeight="1"/>
    <row r="42" spans="2:10" ht="13.5" customHeight="1">
      <c r="B42" s="3" t="s">
        <v>60</v>
      </c>
    </row>
    <row r="43" spans="2:10" ht="13.5" customHeight="1">
      <c r="B43" s="3" t="s">
        <v>46</v>
      </c>
    </row>
    <row r="44" spans="2:10" ht="13.5" customHeight="1">
      <c r="B44" s="3" t="s">
        <v>47</v>
      </c>
    </row>
    <row r="45" spans="2:10" ht="8.1" customHeight="1"/>
    <row r="46" spans="2:10" ht="13.5" customHeight="1">
      <c r="B46" s="3" t="s">
        <v>61</v>
      </c>
    </row>
    <row r="47" spans="2:10" ht="8.25" customHeight="1"/>
    <row r="48" spans="2:10" ht="13.5" customHeight="1">
      <c r="B48" s="3" t="s">
        <v>131</v>
      </c>
    </row>
    <row r="49" spans="2:16" ht="8.1" customHeight="1">
      <c r="F49" s="9"/>
    </row>
    <row r="50" spans="2:16" ht="13.5" customHeight="1">
      <c r="B50" s="3" t="s">
        <v>62</v>
      </c>
    </row>
    <row r="52" spans="2:16" ht="40.15" customHeight="1"/>
    <row r="53" spans="2:16" ht="21.6" customHeight="1">
      <c r="G53" s="175" t="s">
        <v>52</v>
      </c>
      <c r="H53" s="176" t="s">
        <v>53</v>
      </c>
      <c r="I53" s="178"/>
      <c r="J53" s="178"/>
      <c r="K53" s="178"/>
      <c r="L53" s="178"/>
      <c r="M53" s="178"/>
      <c r="N53" s="178"/>
      <c r="O53" s="178"/>
    </row>
    <row r="54" spans="2:16" ht="40.15" customHeight="1">
      <c r="G54" s="175"/>
      <c r="H54" s="177"/>
      <c r="I54" s="179"/>
      <c r="J54" s="179"/>
      <c r="K54" s="179"/>
      <c r="L54" s="179"/>
      <c r="M54" s="179"/>
      <c r="N54" s="179"/>
      <c r="O54" s="179"/>
    </row>
    <row r="55" spans="2:16" ht="31.15" customHeight="1">
      <c r="G55" s="175"/>
      <c r="H55" s="107" t="s">
        <v>50</v>
      </c>
      <c r="I55" s="179"/>
      <c r="J55" s="179"/>
      <c r="K55" s="179"/>
      <c r="L55" s="179"/>
      <c r="M55" s="179"/>
      <c r="N55" s="179"/>
      <c r="O55" s="179"/>
    </row>
    <row r="56" spans="2:16" ht="22.9" customHeight="1">
      <c r="G56" s="175" t="s">
        <v>51</v>
      </c>
      <c r="H56" s="106" t="s">
        <v>6</v>
      </c>
      <c r="I56" s="179"/>
      <c r="J56" s="179"/>
      <c r="K56" s="179"/>
      <c r="L56" s="179"/>
      <c r="M56" s="179"/>
      <c r="N56" s="179"/>
      <c r="O56" s="179"/>
    </row>
    <row r="57" spans="2:16" ht="19.899999999999999" customHeight="1">
      <c r="G57" s="175"/>
      <c r="H57" s="106" t="s">
        <v>7</v>
      </c>
      <c r="I57" s="180"/>
      <c r="J57" s="180"/>
      <c r="K57" s="180"/>
      <c r="L57" s="180"/>
      <c r="M57" s="180"/>
      <c r="N57" s="180"/>
      <c r="O57" s="180"/>
    </row>
    <row r="58" spans="2:16" ht="30" customHeight="1">
      <c r="G58" s="175"/>
      <c r="H58" s="116" t="s">
        <v>93</v>
      </c>
      <c r="I58" s="181"/>
      <c r="J58" s="181"/>
      <c r="K58" s="181"/>
      <c r="L58" s="181"/>
      <c r="M58" s="181"/>
      <c r="N58" s="181"/>
      <c r="O58" s="181"/>
    </row>
    <row r="59" spans="2:16" ht="25.15" customHeight="1">
      <c r="G59" s="175"/>
      <c r="H59" s="117" t="s">
        <v>97</v>
      </c>
      <c r="I59" s="179"/>
      <c r="J59" s="179"/>
      <c r="K59" s="179"/>
      <c r="L59" s="179"/>
      <c r="M59" s="179"/>
      <c r="N59" s="179"/>
      <c r="O59" s="179"/>
      <c r="P59" s="9"/>
    </row>
    <row r="60" spans="2:16" ht="34.15" customHeight="1">
      <c r="G60" s="175"/>
      <c r="H60" s="106" t="s">
        <v>14</v>
      </c>
      <c r="I60" s="179"/>
      <c r="J60" s="179"/>
      <c r="K60" s="179"/>
      <c r="L60" s="179"/>
      <c r="M60" s="179"/>
      <c r="N60" s="179"/>
      <c r="O60" s="179"/>
    </row>
    <row r="61" spans="2:16" ht="13.15" customHeight="1">
      <c r="G61" s="9"/>
      <c r="O61" s="9"/>
    </row>
  </sheetData>
  <sheetProtection password="CA10" sheet="1" selectLockedCells="1"/>
  <mergeCells count="19">
    <mergeCell ref="G56:G60"/>
    <mergeCell ref="I56:O56"/>
    <mergeCell ref="I57:O57"/>
    <mergeCell ref="I58:O58"/>
    <mergeCell ref="I59:O59"/>
    <mergeCell ref="I60:O60"/>
    <mergeCell ref="G53:G55"/>
    <mergeCell ref="H53:H54"/>
    <mergeCell ref="I53:O53"/>
    <mergeCell ref="I54:O54"/>
    <mergeCell ref="I55:O55"/>
    <mergeCell ref="G4:J4"/>
    <mergeCell ref="B21:J21"/>
    <mergeCell ref="D24:G24"/>
    <mergeCell ref="B15:P15"/>
    <mergeCell ref="G9:M9"/>
    <mergeCell ref="G10:M10"/>
    <mergeCell ref="G11:M11"/>
    <mergeCell ref="G12:M12"/>
  </mergeCells>
  <phoneticPr fontId="5"/>
  <dataValidations xWindow="826" yWindow="540" count="6">
    <dataValidation imeMode="halfAlpha" allowBlank="1" showInputMessage="1" showErrorMessage="1" sqref="I58:O58" xr:uid="{B84893E3-9920-4197-BC46-FB52DDFB520F}"/>
    <dataValidation imeMode="on" allowBlank="1" showInputMessage="1" showErrorMessage="1" prompt="事業所名、法人名等を忘れずにご記載下さい" sqref="I55:O55" xr:uid="{844DA3A2-FFB3-497F-BC28-6510D429DFBC}"/>
    <dataValidation imeMode="on" allowBlank="1" showInputMessage="1" showErrorMessage="1" sqref="I54:O54 I56:O56 I60:O60 G9:M9 G10:M10 G11:M11 G12:M12" xr:uid="{9FE6648A-B47A-4C92-8612-4E95DAA26260}"/>
    <dataValidation imeMode="off" allowBlank="1" showInputMessage="1" showErrorMessage="1" sqref="I53:O53 I57:O57" xr:uid="{980250BE-CED2-429A-B513-423F10289136}"/>
    <dataValidation imeMode="hiragana" allowBlank="1" showInputMessage="1" showErrorMessage="1" sqref="I59:O59" xr:uid="{A0EB1A3C-9029-4E78-959C-CB1F849B2F2A}"/>
    <dataValidation imeMode="fullAlpha" allowBlank="1" showInputMessage="1" showErrorMessage="1" sqref="J5 N5 L5" xr:uid="{FA60DDC4-52E1-4866-93C9-ECDCC983E94C}"/>
  </dataValidations>
  <printOptions horizontalCentered="1"/>
  <pageMargins left="0.55118110236220474" right="0.15748031496062992" top="0.59055118110236227" bottom="0.15748031496062992" header="0.31496062992125984" footer="0.31496062992125984"/>
  <pageSetup paperSize="9" scale="79" fitToHeight="0"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G23"/>
  <sheetViews>
    <sheetView showGridLines="0" view="pageBreakPreview" zoomScale="80" zoomScaleNormal="75" zoomScaleSheetLayoutView="80" workbookViewId="0">
      <selection activeCell="B12" sqref="B12"/>
    </sheetView>
  </sheetViews>
  <sheetFormatPr defaultColWidth="9" defaultRowHeight="13.5"/>
  <cols>
    <col min="1" max="1" width="1.625" style="34" customWidth="1"/>
    <col min="2" max="7" width="20.125" style="34" customWidth="1"/>
    <col min="8" max="8" width="2.25" style="34" customWidth="1"/>
    <col min="9" max="27" width="6.125" style="34" customWidth="1"/>
    <col min="28" max="16384" width="9" style="34"/>
  </cols>
  <sheetData>
    <row r="2" spans="2:7">
      <c r="B2" s="39" t="s">
        <v>183</v>
      </c>
    </row>
    <row r="3" spans="2:7" ht="24" customHeight="1">
      <c r="B3" s="40"/>
    </row>
    <row r="4" spans="2:7" ht="21">
      <c r="B4" s="182" t="s">
        <v>87</v>
      </c>
      <c r="C4" s="182"/>
      <c r="D4" s="182"/>
      <c r="E4" s="182"/>
      <c r="F4" s="182"/>
      <c r="G4" s="182"/>
    </row>
    <row r="5" spans="2:7" ht="26.25" customHeight="1">
      <c r="B5" s="183" t="s">
        <v>16</v>
      </c>
      <c r="C5" s="183"/>
      <c r="D5" s="183"/>
      <c r="E5" s="183"/>
      <c r="F5" s="183"/>
      <c r="G5" s="183"/>
    </row>
    <row r="6" spans="2:7" ht="36" customHeight="1">
      <c r="B6" s="41"/>
      <c r="C6" s="41"/>
      <c r="E6" s="42" t="s">
        <v>37</v>
      </c>
      <c r="F6" s="185">
        <f>'1号様式'!G9</f>
        <v>0</v>
      </c>
      <c r="G6" s="185"/>
    </row>
    <row r="7" spans="2:7" ht="35.25" customHeight="1">
      <c r="E7" s="43" t="s">
        <v>38</v>
      </c>
      <c r="F7" s="185">
        <f>'1号様式'!G10</f>
        <v>0</v>
      </c>
      <c r="G7" s="185"/>
    </row>
    <row r="8" spans="2:7" ht="31.5" customHeight="1">
      <c r="D8" s="44"/>
      <c r="E8" s="45"/>
      <c r="G8" s="45"/>
    </row>
    <row r="9" spans="2:7" ht="31.5" customHeight="1">
      <c r="D9" s="44"/>
      <c r="E9" s="45"/>
      <c r="G9" s="45"/>
    </row>
    <row r="10" spans="2:7" ht="21.75" customHeight="1">
      <c r="G10" s="46" t="s">
        <v>1</v>
      </c>
    </row>
    <row r="11" spans="2:7" s="50" customFormat="1" ht="114" customHeight="1">
      <c r="B11" s="47" t="s">
        <v>30</v>
      </c>
      <c r="C11" s="48" t="s">
        <v>15</v>
      </c>
      <c r="D11" s="48" t="s">
        <v>42</v>
      </c>
      <c r="E11" s="48" t="s">
        <v>41</v>
      </c>
      <c r="F11" s="48" t="s">
        <v>43</v>
      </c>
      <c r="G11" s="49" t="s">
        <v>48</v>
      </c>
    </row>
    <row r="12" spans="2:7" s="50" customFormat="1" ht="65.25" customHeight="1">
      <c r="B12" s="12">
        <f>'１号様式２ '!I48</f>
        <v>0</v>
      </c>
      <c r="C12" s="12">
        <f>'1号様式3'!F37</f>
        <v>0</v>
      </c>
      <c r="D12" s="12">
        <f>'1号様式3'!I37</f>
        <v>0</v>
      </c>
      <c r="E12" s="12">
        <f>C12-D12</f>
        <v>0</v>
      </c>
      <c r="F12" s="12">
        <f>MIN(B12,E12)</f>
        <v>0</v>
      </c>
      <c r="G12" s="12">
        <f>TRUNC(F12*1/2,-3)</f>
        <v>0</v>
      </c>
    </row>
    <row r="13" spans="2:7" s="50" customFormat="1" ht="17.25" customHeight="1">
      <c r="B13" s="51"/>
      <c r="C13" s="51"/>
      <c r="D13" s="10"/>
      <c r="E13" s="10"/>
      <c r="F13" s="51"/>
      <c r="G13" s="52"/>
    </row>
    <row r="14" spans="2:7" s="50" customFormat="1" ht="18" customHeight="1">
      <c r="B14" s="39" t="s">
        <v>88</v>
      </c>
      <c r="C14" s="39"/>
      <c r="D14" s="39"/>
      <c r="E14" s="10"/>
      <c r="F14" s="39"/>
      <c r="G14" s="52"/>
    </row>
    <row r="15" spans="2:7" ht="18" customHeight="1">
      <c r="B15" s="39" t="s">
        <v>36</v>
      </c>
      <c r="C15" s="39"/>
      <c r="D15" s="39"/>
      <c r="E15" s="39"/>
      <c r="F15" s="39"/>
    </row>
    <row r="16" spans="2:7" ht="36" customHeight="1">
      <c r="B16" s="184" t="s">
        <v>127</v>
      </c>
      <c r="C16" s="184"/>
      <c r="D16" s="184"/>
      <c r="E16" s="184"/>
      <c r="F16" s="184"/>
      <c r="G16" s="184"/>
    </row>
    <row r="17" spans="2:6" ht="18.75" customHeight="1">
      <c r="B17" s="39"/>
      <c r="C17" s="39"/>
      <c r="D17" s="39"/>
      <c r="E17" s="39"/>
      <c r="F17" s="39"/>
    </row>
    <row r="18" spans="2:6" ht="18.75" customHeight="1"/>
    <row r="19" spans="2:6" ht="18.75" customHeight="1"/>
    <row r="20" spans="2:6" ht="18.75" customHeight="1"/>
    <row r="21" spans="2:6" ht="18.75" customHeight="1"/>
    <row r="22" spans="2:6" ht="18.75" customHeight="1"/>
    <row r="23" spans="2:6" ht="18.75" customHeight="1"/>
  </sheetData>
  <sheetProtection password="CA10" sheet="1" selectLockedCells="1"/>
  <protectedRanges>
    <protectedRange sqref="B12 C12 E12 F12 G12" name="範囲1"/>
  </protectedRanges>
  <mergeCells count="5">
    <mergeCell ref="B4:G4"/>
    <mergeCell ref="B5:G5"/>
    <mergeCell ref="B16:G16"/>
    <mergeCell ref="F6:G6"/>
    <mergeCell ref="F7:G7"/>
  </mergeCells>
  <phoneticPr fontId="5"/>
  <printOptions horizontalCentered="1"/>
  <pageMargins left="0.55118110236220474" right="0.15748031496062992" top="0.59055118110236227" bottom="0.15748031496062992" header="0.31496062992125984" footer="0.31496062992125984"/>
  <pageSetup paperSize="9" fitToHeight="0"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64"/>
  <sheetViews>
    <sheetView showGridLines="0" showZeros="0" view="pageBreakPreview" topLeftCell="A28" zoomScale="75" zoomScaleNormal="100" zoomScaleSheetLayoutView="75" workbookViewId="0">
      <selection activeCell="C8" sqref="C8"/>
    </sheetView>
  </sheetViews>
  <sheetFormatPr defaultColWidth="9" defaultRowHeight="13.5"/>
  <cols>
    <col min="1" max="1" width="1.25" style="28" customWidth="1"/>
    <col min="2" max="2" width="5.75" style="28" customWidth="1"/>
    <col min="3" max="3" width="69" style="28" customWidth="1"/>
    <col min="4" max="4" width="19.875" style="28" customWidth="1"/>
    <col min="5" max="5" width="24.75" style="28" customWidth="1"/>
    <col min="6" max="6" width="18.5" style="28" customWidth="1"/>
    <col min="7" max="7" width="24.75" style="28" customWidth="1"/>
    <col min="8" max="8" width="13.25" style="28" customWidth="1"/>
    <col min="9" max="9" width="21" style="28" customWidth="1"/>
    <col min="10" max="10" width="2" style="28" customWidth="1"/>
    <col min="11" max="16384" width="9" style="28"/>
  </cols>
  <sheetData>
    <row r="1" spans="1:14" ht="7.5" customHeight="1"/>
    <row r="2" spans="1:14" s="33" customFormat="1" ht="25.5">
      <c r="A2" s="29"/>
      <c r="B2" s="30" t="s">
        <v>181</v>
      </c>
      <c r="C2" s="29"/>
      <c r="D2" s="29"/>
      <c r="E2" s="31"/>
      <c r="F2" s="32" t="s">
        <v>56</v>
      </c>
      <c r="G2" s="211">
        <f>'1号様式'!G10</f>
        <v>0</v>
      </c>
      <c r="H2" s="211"/>
      <c r="I2" s="211"/>
      <c r="J2" s="29" t="s">
        <v>54</v>
      </c>
      <c r="K2" s="29"/>
      <c r="L2" s="29"/>
      <c r="M2" s="29"/>
      <c r="N2" s="29"/>
    </row>
    <row r="3" spans="1:14" ht="21.75" customHeight="1">
      <c r="A3" s="34"/>
      <c r="B3" s="34"/>
      <c r="C3" s="34"/>
      <c r="D3" s="34"/>
      <c r="E3" s="34"/>
      <c r="F3" s="34"/>
      <c r="G3" s="34"/>
      <c r="H3" s="34"/>
      <c r="I3" s="34"/>
      <c r="J3" s="34"/>
      <c r="K3" s="34"/>
      <c r="L3" s="34"/>
      <c r="M3" s="34"/>
      <c r="N3" s="34"/>
    </row>
    <row r="4" spans="1:14" ht="39" customHeight="1">
      <c r="A4" s="202" t="s">
        <v>89</v>
      </c>
      <c r="B4" s="202"/>
      <c r="C4" s="202"/>
      <c r="D4" s="202"/>
      <c r="E4" s="202"/>
      <c r="F4" s="202"/>
      <c r="G4" s="202"/>
      <c r="H4" s="202"/>
      <c r="I4" s="202"/>
      <c r="J4" s="31"/>
      <c r="K4" s="31"/>
      <c r="L4" s="34"/>
      <c r="M4" s="34"/>
      <c r="N4" s="34"/>
    </row>
    <row r="5" spans="1:14" ht="17.25" customHeight="1">
      <c r="A5" s="34"/>
      <c r="B5" s="34"/>
      <c r="C5" s="34"/>
      <c r="D5" s="34"/>
      <c r="E5" s="34"/>
      <c r="F5" s="34"/>
      <c r="G5" s="34"/>
      <c r="H5" s="34"/>
      <c r="I5" s="34"/>
      <c r="J5" s="34"/>
      <c r="K5" s="34"/>
      <c r="L5" s="34"/>
      <c r="M5" s="34"/>
      <c r="N5" s="34"/>
    </row>
    <row r="6" spans="1:14" ht="34.5" customHeight="1">
      <c r="A6" s="34"/>
      <c r="B6" s="203"/>
      <c r="C6" s="192" t="s">
        <v>190</v>
      </c>
      <c r="D6" s="192" t="s">
        <v>27</v>
      </c>
      <c r="E6" s="35" t="s">
        <v>57</v>
      </c>
      <c r="F6" s="209" t="s">
        <v>58</v>
      </c>
      <c r="G6" s="210"/>
      <c r="H6" s="205" t="s">
        <v>198</v>
      </c>
      <c r="I6" s="207" t="s">
        <v>199</v>
      </c>
      <c r="J6" s="34"/>
      <c r="K6" s="34"/>
      <c r="L6" s="34"/>
      <c r="M6" s="34"/>
      <c r="N6" s="34"/>
    </row>
    <row r="7" spans="1:14" ht="125.25" customHeight="1">
      <c r="A7" s="34"/>
      <c r="B7" s="204"/>
      <c r="C7" s="193"/>
      <c r="D7" s="193"/>
      <c r="E7" s="36" t="s">
        <v>191</v>
      </c>
      <c r="F7" s="124" t="s">
        <v>200</v>
      </c>
      <c r="G7" s="124" t="s">
        <v>196</v>
      </c>
      <c r="H7" s="206"/>
      <c r="I7" s="208"/>
      <c r="J7" s="34"/>
      <c r="K7" s="34"/>
      <c r="L7" s="34"/>
      <c r="M7" s="34"/>
      <c r="N7" s="34"/>
    </row>
    <row r="8" spans="1:14" ht="29.25" customHeight="1">
      <c r="A8" s="34"/>
      <c r="B8" s="192">
        <v>1</v>
      </c>
      <c r="C8" s="20"/>
      <c r="D8" s="198"/>
      <c r="E8" s="190"/>
      <c r="F8" s="188"/>
      <c r="G8" s="190"/>
      <c r="H8" s="200"/>
      <c r="I8" s="186">
        <f>TRUNC(670000*H8*1/12,0)</f>
        <v>0</v>
      </c>
      <c r="J8" s="34"/>
      <c r="K8" s="34"/>
      <c r="L8" s="34"/>
      <c r="M8" s="34"/>
      <c r="N8" s="34"/>
    </row>
    <row r="9" spans="1:14" ht="29.25" customHeight="1">
      <c r="A9" s="34"/>
      <c r="B9" s="193"/>
      <c r="C9" s="123"/>
      <c r="D9" s="199"/>
      <c r="E9" s="191"/>
      <c r="F9" s="189"/>
      <c r="G9" s="191"/>
      <c r="H9" s="201"/>
      <c r="I9" s="187"/>
      <c r="J9" s="34"/>
      <c r="K9" s="34"/>
      <c r="L9" s="34"/>
      <c r="M9" s="34"/>
      <c r="N9" s="34"/>
    </row>
    <row r="10" spans="1:14" ht="29.25" customHeight="1">
      <c r="A10" s="34"/>
      <c r="B10" s="192">
        <v>2</v>
      </c>
      <c r="C10" s="20"/>
      <c r="D10" s="198"/>
      <c r="E10" s="190"/>
      <c r="F10" s="188"/>
      <c r="G10" s="190"/>
      <c r="H10" s="200"/>
      <c r="I10" s="186">
        <f t="shared" ref="I10" si="0">TRUNC(670000*H10*1/12,0)</f>
        <v>0</v>
      </c>
      <c r="J10" s="34"/>
      <c r="K10" s="34"/>
      <c r="L10" s="34"/>
      <c r="M10" s="34"/>
      <c r="N10" s="34"/>
    </row>
    <row r="11" spans="1:14" ht="29.25" customHeight="1">
      <c r="A11" s="34"/>
      <c r="B11" s="193"/>
      <c r="C11" s="143"/>
      <c r="D11" s="199"/>
      <c r="E11" s="191"/>
      <c r="F11" s="189"/>
      <c r="G11" s="191"/>
      <c r="H11" s="201"/>
      <c r="I11" s="187"/>
      <c r="J11" s="34"/>
      <c r="K11" s="34"/>
      <c r="L11" s="34"/>
      <c r="M11" s="34"/>
      <c r="N11" s="34"/>
    </row>
    <row r="12" spans="1:14" ht="29.25" customHeight="1">
      <c r="A12" s="34"/>
      <c r="B12" s="192">
        <v>3</v>
      </c>
      <c r="C12" s="20"/>
      <c r="D12" s="198"/>
      <c r="E12" s="190"/>
      <c r="F12" s="188"/>
      <c r="G12" s="190"/>
      <c r="H12" s="200"/>
      <c r="I12" s="186">
        <f t="shared" ref="I12" si="1">TRUNC(670000*H12*1/12,0)</f>
        <v>0</v>
      </c>
      <c r="J12" s="34"/>
      <c r="K12" s="34"/>
      <c r="L12" s="34"/>
      <c r="M12" s="34"/>
      <c r="N12" s="34"/>
    </row>
    <row r="13" spans="1:14" ht="29.25" customHeight="1">
      <c r="A13" s="34"/>
      <c r="B13" s="193"/>
      <c r="C13" s="143"/>
      <c r="D13" s="199"/>
      <c r="E13" s="191"/>
      <c r="F13" s="189"/>
      <c r="G13" s="191"/>
      <c r="H13" s="201"/>
      <c r="I13" s="187"/>
      <c r="J13" s="34"/>
      <c r="K13" s="34"/>
      <c r="L13" s="34"/>
      <c r="M13" s="34"/>
      <c r="N13" s="34"/>
    </row>
    <row r="14" spans="1:14" ht="29.25" customHeight="1">
      <c r="A14" s="34"/>
      <c r="B14" s="192">
        <v>4</v>
      </c>
      <c r="C14" s="20"/>
      <c r="D14" s="198"/>
      <c r="E14" s="190"/>
      <c r="F14" s="188"/>
      <c r="G14" s="190"/>
      <c r="H14" s="200"/>
      <c r="I14" s="186">
        <f t="shared" ref="I14" si="2">TRUNC(670000*H14*1/12,0)</f>
        <v>0</v>
      </c>
      <c r="J14" s="34"/>
      <c r="K14" s="34"/>
      <c r="L14" s="34"/>
      <c r="M14" s="34"/>
      <c r="N14" s="34"/>
    </row>
    <row r="15" spans="1:14" ht="29.25" customHeight="1">
      <c r="A15" s="34"/>
      <c r="B15" s="193"/>
      <c r="C15" s="143"/>
      <c r="D15" s="199"/>
      <c r="E15" s="191"/>
      <c r="F15" s="189"/>
      <c r="G15" s="191"/>
      <c r="H15" s="201"/>
      <c r="I15" s="187"/>
      <c r="J15" s="34"/>
      <c r="K15" s="34"/>
      <c r="L15" s="34"/>
      <c r="M15" s="34"/>
      <c r="N15" s="34"/>
    </row>
    <row r="16" spans="1:14" ht="29.25" customHeight="1">
      <c r="A16" s="34"/>
      <c r="B16" s="192">
        <v>5</v>
      </c>
      <c r="C16" s="20"/>
      <c r="D16" s="198"/>
      <c r="E16" s="190"/>
      <c r="F16" s="188"/>
      <c r="G16" s="190"/>
      <c r="H16" s="200"/>
      <c r="I16" s="186">
        <f t="shared" ref="I16" si="3">TRUNC(670000*H16*1/12,0)</f>
        <v>0</v>
      </c>
      <c r="J16" s="34"/>
      <c r="K16" s="34"/>
      <c r="L16" s="34"/>
      <c r="M16" s="34"/>
      <c r="N16" s="34"/>
    </row>
    <row r="17" spans="1:14" ht="29.25" customHeight="1">
      <c r="A17" s="34"/>
      <c r="B17" s="193"/>
      <c r="C17" s="143"/>
      <c r="D17" s="199"/>
      <c r="E17" s="191"/>
      <c r="F17" s="189"/>
      <c r="G17" s="191"/>
      <c r="H17" s="201"/>
      <c r="I17" s="187"/>
      <c r="J17" s="34"/>
      <c r="K17" s="34"/>
      <c r="L17" s="34"/>
      <c r="M17" s="34"/>
      <c r="N17" s="34"/>
    </row>
    <row r="18" spans="1:14" ht="29.25" customHeight="1">
      <c r="A18" s="34"/>
      <c r="B18" s="192">
        <v>6</v>
      </c>
      <c r="C18" s="20"/>
      <c r="D18" s="198"/>
      <c r="E18" s="190"/>
      <c r="F18" s="188"/>
      <c r="G18" s="190"/>
      <c r="H18" s="200"/>
      <c r="I18" s="186">
        <f t="shared" ref="I18" si="4">TRUNC(670000*H18*1/12,0)</f>
        <v>0</v>
      </c>
      <c r="J18" s="34"/>
      <c r="K18" s="34"/>
      <c r="L18" s="34"/>
      <c r="M18" s="34"/>
      <c r="N18" s="34"/>
    </row>
    <row r="19" spans="1:14" ht="29.25" customHeight="1">
      <c r="A19" s="34"/>
      <c r="B19" s="193"/>
      <c r="C19" s="143"/>
      <c r="D19" s="199"/>
      <c r="E19" s="191"/>
      <c r="F19" s="189"/>
      <c r="G19" s="191"/>
      <c r="H19" s="201"/>
      <c r="I19" s="187"/>
      <c r="J19" s="34"/>
      <c r="K19" s="34"/>
      <c r="L19" s="34"/>
      <c r="M19" s="34"/>
      <c r="N19" s="34"/>
    </row>
    <row r="20" spans="1:14" ht="29.25" customHeight="1">
      <c r="A20" s="34"/>
      <c r="B20" s="192">
        <v>7</v>
      </c>
      <c r="C20" s="20"/>
      <c r="D20" s="198"/>
      <c r="E20" s="190"/>
      <c r="F20" s="188"/>
      <c r="G20" s="190"/>
      <c r="H20" s="200"/>
      <c r="I20" s="186">
        <f t="shared" ref="I20" si="5">TRUNC(670000*H20*1/12,0)</f>
        <v>0</v>
      </c>
      <c r="J20" s="34"/>
      <c r="K20" s="34"/>
      <c r="L20" s="34"/>
      <c r="M20" s="34"/>
      <c r="N20" s="34"/>
    </row>
    <row r="21" spans="1:14" ht="29.25" customHeight="1">
      <c r="A21" s="34"/>
      <c r="B21" s="193"/>
      <c r="C21" s="143"/>
      <c r="D21" s="199"/>
      <c r="E21" s="191"/>
      <c r="F21" s="189"/>
      <c r="G21" s="191"/>
      <c r="H21" s="201"/>
      <c r="I21" s="187"/>
      <c r="J21" s="34"/>
      <c r="K21" s="34"/>
      <c r="L21" s="34"/>
      <c r="M21" s="34"/>
      <c r="N21" s="34"/>
    </row>
    <row r="22" spans="1:14" ht="29.25" customHeight="1">
      <c r="A22" s="34"/>
      <c r="B22" s="192">
        <v>8</v>
      </c>
      <c r="C22" s="20"/>
      <c r="D22" s="198"/>
      <c r="E22" s="190"/>
      <c r="F22" s="188"/>
      <c r="G22" s="190"/>
      <c r="H22" s="200"/>
      <c r="I22" s="186">
        <f t="shared" ref="I22" si="6">TRUNC(670000*H22*1/12,0)</f>
        <v>0</v>
      </c>
      <c r="J22" s="34"/>
      <c r="K22" s="34"/>
      <c r="L22" s="34"/>
      <c r="M22" s="34"/>
      <c r="N22" s="34"/>
    </row>
    <row r="23" spans="1:14" ht="29.25" customHeight="1">
      <c r="A23" s="34"/>
      <c r="B23" s="193"/>
      <c r="C23" s="143"/>
      <c r="D23" s="199"/>
      <c r="E23" s="191"/>
      <c r="F23" s="189"/>
      <c r="G23" s="191"/>
      <c r="H23" s="201"/>
      <c r="I23" s="187"/>
      <c r="J23" s="34"/>
      <c r="K23" s="34"/>
      <c r="L23" s="34"/>
      <c r="M23" s="34"/>
      <c r="N23" s="34"/>
    </row>
    <row r="24" spans="1:14" ht="29.25" customHeight="1">
      <c r="A24" s="34"/>
      <c r="B24" s="192">
        <v>9</v>
      </c>
      <c r="C24" s="20"/>
      <c r="D24" s="198"/>
      <c r="E24" s="190"/>
      <c r="F24" s="188"/>
      <c r="G24" s="190"/>
      <c r="H24" s="200"/>
      <c r="I24" s="186">
        <f t="shared" ref="I24" si="7">TRUNC(670000*H24*1/12,0)</f>
        <v>0</v>
      </c>
      <c r="J24" s="34"/>
      <c r="K24" s="34"/>
      <c r="L24" s="34"/>
      <c r="M24" s="34"/>
      <c r="N24" s="34"/>
    </row>
    <row r="25" spans="1:14" ht="29.25" customHeight="1">
      <c r="A25" s="34"/>
      <c r="B25" s="193"/>
      <c r="C25" s="143"/>
      <c r="D25" s="199"/>
      <c r="E25" s="191"/>
      <c r="F25" s="189"/>
      <c r="G25" s="191"/>
      <c r="H25" s="201"/>
      <c r="I25" s="187"/>
      <c r="J25" s="34"/>
      <c r="K25" s="34"/>
      <c r="L25" s="34"/>
      <c r="M25" s="34"/>
      <c r="N25" s="34"/>
    </row>
    <row r="26" spans="1:14" ht="29.25" customHeight="1">
      <c r="A26" s="34"/>
      <c r="B26" s="192">
        <v>10</v>
      </c>
      <c r="C26" s="20"/>
      <c r="D26" s="198"/>
      <c r="E26" s="190"/>
      <c r="F26" s="188"/>
      <c r="G26" s="190"/>
      <c r="H26" s="200"/>
      <c r="I26" s="186">
        <f t="shared" ref="I26" si="8">TRUNC(670000*H26*1/12,0)</f>
        <v>0</v>
      </c>
      <c r="J26" s="34"/>
      <c r="K26" s="34"/>
      <c r="L26" s="34"/>
      <c r="M26" s="34"/>
      <c r="N26" s="34"/>
    </row>
    <row r="27" spans="1:14" ht="29.25" customHeight="1">
      <c r="A27" s="34"/>
      <c r="B27" s="193"/>
      <c r="C27" s="143"/>
      <c r="D27" s="199"/>
      <c r="E27" s="191"/>
      <c r="F27" s="189"/>
      <c r="G27" s="191"/>
      <c r="H27" s="201"/>
      <c r="I27" s="187"/>
      <c r="J27" s="34"/>
      <c r="K27" s="34"/>
      <c r="L27" s="34"/>
      <c r="M27" s="34"/>
      <c r="N27" s="34"/>
    </row>
    <row r="28" spans="1:14" s="34" customFormat="1" ht="29.25" customHeight="1">
      <c r="B28" s="192">
        <v>11</v>
      </c>
      <c r="C28" s="20"/>
      <c r="D28" s="198"/>
      <c r="E28" s="190"/>
      <c r="F28" s="188"/>
      <c r="G28" s="190"/>
      <c r="H28" s="200"/>
      <c r="I28" s="186">
        <f t="shared" ref="I28" si="9">TRUNC(670000*H28*1/12,0)</f>
        <v>0</v>
      </c>
    </row>
    <row r="29" spans="1:14" s="34" customFormat="1" ht="29.25" customHeight="1">
      <c r="B29" s="193"/>
      <c r="C29" s="143"/>
      <c r="D29" s="199"/>
      <c r="E29" s="191"/>
      <c r="F29" s="189"/>
      <c r="G29" s="191"/>
      <c r="H29" s="201"/>
      <c r="I29" s="187"/>
    </row>
    <row r="30" spans="1:14" s="34" customFormat="1" ht="29.25" customHeight="1">
      <c r="B30" s="192">
        <v>12</v>
      </c>
      <c r="C30" s="20"/>
      <c r="D30" s="198"/>
      <c r="E30" s="190"/>
      <c r="F30" s="188"/>
      <c r="G30" s="190"/>
      <c r="H30" s="200"/>
      <c r="I30" s="186">
        <f t="shared" ref="I30" si="10">TRUNC(670000*H30*1/12,0)</f>
        <v>0</v>
      </c>
    </row>
    <row r="31" spans="1:14" s="34" customFormat="1" ht="29.25" customHeight="1">
      <c r="B31" s="193"/>
      <c r="C31" s="143"/>
      <c r="D31" s="199"/>
      <c r="E31" s="191"/>
      <c r="F31" s="189"/>
      <c r="G31" s="191"/>
      <c r="H31" s="201"/>
      <c r="I31" s="187"/>
    </row>
    <row r="32" spans="1:14" s="34" customFormat="1" ht="29.25" customHeight="1">
      <c r="B32" s="192">
        <v>13</v>
      </c>
      <c r="C32" s="20"/>
      <c r="D32" s="198"/>
      <c r="E32" s="190"/>
      <c r="F32" s="188"/>
      <c r="G32" s="190"/>
      <c r="H32" s="200"/>
      <c r="I32" s="186">
        <f t="shared" ref="I32" si="11">TRUNC(670000*H32*1/12,0)</f>
        <v>0</v>
      </c>
    </row>
    <row r="33" spans="1:14" s="34" customFormat="1" ht="29.25" customHeight="1">
      <c r="B33" s="193"/>
      <c r="C33" s="143"/>
      <c r="D33" s="199"/>
      <c r="E33" s="191"/>
      <c r="F33" s="189"/>
      <c r="G33" s="191"/>
      <c r="H33" s="201"/>
      <c r="I33" s="187"/>
    </row>
    <row r="34" spans="1:14" s="34" customFormat="1" ht="29.25" customHeight="1">
      <c r="B34" s="192">
        <v>14</v>
      </c>
      <c r="C34" s="20"/>
      <c r="D34" s="198"/>
      <c r="E34" s="190"/>
      <c r="F34" s="188"/>
      <c r="G34" s="190"/>
      <c r="H34" s="200"/>
      <c r="I34" s="186">
        <f t="shared" ref="I34" si="12">TRUNC(670000*H34*1/12,0)</f>
        <v>0</v>
      </c>
    </row>
    <row r="35" spans="1:14" s="34" customFormat="1" ht="29.25" customHeight="1">
      <c r="B35" s="193"/>
      <c r="C35" s="143"/>
      <c r="D35" s="199"/>
      <c r="E35" s="191"/>
      <c r="F35" s="189"/>
      <c r="G35" s="191"/>
      <c r="H35" s="201"/>
      <c r="I35" s="187"/>
    </row>
    <row r="36" spans="1:14" s="34" customFormat="1" ht="29.25" customHeight="1">
      <c r="B36" s="192">
        <v>15</v>
      </c>
      <c r="C36" s="20"/>
      <c r="D36" s="198"/>
      <c r="E36" s="190"/>
      <c r="F36" s="188"/>
      <c r="G36" s="190"/>
      <c r="H36" s="200"/>
      <c r="I36" s="186">
        <f t="shared" ref="I36" si="13">TRUNC(670000*H36*1/12,0)</f>
        <v>0</v>
      </c>
    </row>
    <row r="37" spans="1:14" s="34" customFormat="1" ht="29.25" customHeight="1">
      <c r="B37" s="193"/>
      <c r="C37" s="143"/>
      <c r="D37" s="199"/>
      <c r="E37" s="191"/>
      <c r="F37" s="189"/>
      <c r="G37" s="191"/>
      <c r="H37" s="201"/>
      <c r="I37" s="187"/>
    </row>
    <row r="38" spans="1:14" s="34" customFormat="1" ht="29.25" customHeight="1">
      <c r="B38" s="192">
        <v>16</v>
      </c>
      <c r="C38" s="20"/>
      <c r="D38" s="198"/>
      <c r="E38" s="190"/>
      <c r="F38" s="188"/>
      <c r="G38" s="190"/>
      <c r="H38" s="200"/>
      <c r="I38" s="186">
        <f t="shared" ref="I38" si="14">TRUNC(670000*H38*1/12,0)</f>
        <v>0</v>
      </c>
    </row>
    <row r="39" spans="1:14" s="34" customFormat="1" ht="29.25" customHeight="1">
      <c r="B39" s="193"/>
      <c r="C39" s="143"/>
      <c r="D39" s="199"/>
      <c r="E39" s="191"/>
      <c r="F39" s="189"/>
      <c r="G39" s="191"/>
      <c r="H39" s="201"/>
      <c r="I39" s="187"/>
    </row>
    <row r="40" spans="1:14" s="34" customFormat="1" ht="29.25" customHeight="1">
      <c r="B40" s="192">
        <v>17</v>
      </c>
      <c r="C40" s="20"/>
      <c r="D40" s="198"/>
      <c r="E40" s="190"/>
      <c r="F40" s="188"/>
      <c r="G40" s="190"/>
      <c r="H40" s="200"/>
      <c r="I40" s="186">
        <f t="shared" ref="I40" si="15">TRUNC(670000*H40*1/12,0)</f>
        <v>0</v>
      </c>
    </row>
    <row r="41" spans="1:14" s="34" customFormat="1" ht="29.25" customHeight="1">
      <c r="B41" s="193"/>
      <c r="C41" s="143"/>
      <c r="D41" s="199"/>
      <c r="E41" s="191"/>
      <c r="F41" s="189"/>
      <c r="G41" s="191"/>
      <c r="H41" s="201"/>
      <c r="I41" s="187"/>
    </row>
    <row r="42" spans="1:14" s="34" customFormat="1" ht="29.25" customHeight="1">
      <c r="B42" s="192">
        <v>18</v>
      </c>
      <c r="C42" s="20"/>
      <c r="D42" s="198"/>
      <c r="E42" s="190"/>
      <c r="F42" s="188"/>
      <c r="G42" s="190"/>
      <c r="H42" s="200"/>
      <c r="I42" s="186">
        <f t="shared" ref="I42" si="16">TRUNC(670000*H42*1/12,0)</f>
        <v>0</v>
      </c>
    </row>
    <row r="43" spans="1:14" s="34" customFormat="1" ht="29.25" customHeight="1">
      <c r="B43" s="193"/>
      <c r="C43" s="143"/>
      <c r="D43" s="199"/>
      <c r="E43" s="191"/>
      <c r="F43" s="189"/>
      <c r="G43" s="191"/>
      <c r="H43" s="201"/>
      <c r="I43" s="187"/>
    </row>
    <row r="44" spans="1:14" ht="29.25" customHeight="1">
      <c r="A44" s="34"/>
      <c r="B44" s="192">
        <v>19</v>
      </c>
      <c r="C44" s="20"/>
      <c r="D44" s="198"/>
      <c r="E44" s="190"/>
      <c r="F44" s="188"/>
      <c r="G44" s="190"/>
      <c r="H44" s="200"/>
      <c r="I44" s="186">
        <f t="shared" ref="I44" si="17">TRUNC(670000*H44*1/12,0)</f>
        <v>0</v>
      </c>
      <c r="J44" s="34"/>
      <c r="K44" s="34"/>
      <c r="L44" s="34"/>
      <c r="M44" s="34"/>
      <c r="N44" s="34"/>
    </row>
    <row r="45" spans="1:14" ht="29.25" customHeight="1">
      <c r="A45" s="34"/>
      <c r="B45" s="193"/>
      <c r="C45" s="143"/>
      <c r="D45" s="199"/>
      <c r="E45" s="191"/>
      <c r="F45" s="189"/>
      <c r="G45" s="191"/>
      <c r="H45" s="201"/>
      <c r="I45" s="187"/>
      <c r="J45" s="34"/>
      <c r="K45" s="34"/>
      <c r="L45" s="34"/>
      <c r="M45" s="34"/>
      <c r="N45" s="34"/>
    </row>
    <row r="46" spans="1:14" ht="29.25" customHeight="1">
      <c r="A46" s="34"/>
      <c r="B46" s="192">
        <v>20</v>
      </c>
      <c r="C46" s="20"/>
      <c r="D46" s="198"/>
      <c r="E46" s="190"/>
      <c r="F46" s="188"/>
      <c r="G46" s="190"/>
      <c r="H46" s="200"/>
      <c r="I46" s="186">
        <f t="shared" ref="I46" si="18">TRUNC(670000*H46*1/12,0)</f>
        <v>0</v>
      </c>
      <c r="J46" s="34"/>
      <c r="K46" s="34"/>
      <c r="L46" s="34"/>
      <c r="M46" s="34"/>
      <c r="N46" s="34"/>
    </row>
    <row r="47" spans="1:14" ht="29.25" customHeight="1">
      <c r="A47" s="34"/>
      <c r="B47" s="193"/>
      <c r="C47" s="143"/>
      <c r="D47" s="199"/>
      <c r="E47" s="191"/>
      <c r="F47" s="189"/>
      <c r="G47" s="191"/>
      <c r="H47" s="201"/>
      <c r="I47" s="187"/>
      <c r="J47" s="34"/>
      <c r="K47" s="34"/>
      <c r="L47" s="34"/>
      <c r="M47" s="34"/>
      <c r="N47" s="34"/>
    </row>
    <row r="48" spans="1:14" ht="34.5" customHeight="1">
      <c r="A48" s="34"/>
      <c r="B48" s="194" t="s">
        <v>24</v>
      </c>
      <c r="C48" s="195"/>
      <c r="D48" s="195"/>
      <c r="E48" s="195"/>
      <c r="F48" s="195"/>
      <c r="G48" s="195"/>
      <c r="H48" s="196"/>
      <c r="I48" s="37">
        <f>SUM(I8:I47)</f>
        <v>0</v>
      </c>
      <c r="J48" s="34"/>
      <c r="K48" s="34"/>
      <c r="L48" s="34"/>
      <c r="M48" s="34"/>
      <c r="N48" s="34"/>
    </row>
    <row r="49" spans="1:14" ht="13.5" customHeight="1">
      <c r="A49" s="34"/>
      <c r="B49" s="34"/>
      <c r="C49" s="34"/>
      <c r="D49" s="34"/>
      <c r="E49" s="34"/>
      <c r="F49" s="34"/>
      <c r="G49" s="34"/>
      <c r="H49" s="34"/>
      <c r="I49" s="34"/>
      <c r="J49" s="34"/>
      <c r="K49" s="34"/>
      <c r="L49" s="34"/>
      <c r="M49" s="34"/>
      <c r="N49" s="34"/>
    </row>
    <row r="50" spans="1:14" ht="48.6" customHeight="1">
      <c r="A50" s="34"/>
      <c r="B50" s="197" t="s">
        <v>208</v>
      </c>
      <c r="C50" s="197"/>
      <c r="D50" s="197"/>
      <c r="E50" s="197"/>
      <c r="F50" s="197"/>
      <c r="G50" s="197"/>
      <c r="H50" s="197"/>
      <c r="I50" s="197"/>
      <c r="J50" s="38"/>
      <c r="K50" s="38"/>
      <c r="L50" s="38"/>
      <c r="M50" s="38"/>
      <c r="N50" s="34"/>
    </row>
    <row r="51" spans="1:14" ht="21.75" customHeight="1">
      <c r="A51" s="34"/>
      <c r="B51" s="212" t="s">
        <v>126</v>
      </c>
      <c r="C51" s="212"/>
      <c r="D51" s="212"/>
      <c r="E51" s="212"/>
      <c r="F51" s="212"/>
      <c r="G51" s="212"/>
      <c r="H51" s="212"/>
      <c r="I51" s="212"/>
      <c r="J51" s="212"/>
      <c r="K51" s="212"/>
      <c r="L51" s="212"/>
      <c r="M51" s="212"/>
      <c r="N51" s="34"/>
    </row>
    <row r="52" spans="1:14" ht="6" customHeight="1">
      <c r="A52" s="34"/>
      <c r="B52" s="34"/>
      <c r="C52" s="34"/>
      <c r="D52" s="34"/>
      <c r="E52" s="34"/>
      <c r="F52" s="34"/>
      <c r="G52" s="34"/>
      <c r="H52" s="34"/>
      <c r="I52" s="34"/>
      <c r="J52" s="34"/>
      <c r="K52" s="34"/>
      <c r="L52" s="34"/>
      <c r="M52" s="34"/>
      <c r="N52" s="34"/>
    </row>
    <row r="53" spans="1:14" ht="21" customHeight="1">
      <c r="A53" s="34"/>
      <c r="B53" s="34"/>
      <c r="C53" s="34"/>
      <c r="D53" s="34"/>
      <c r="E53" s="34"/>
      <c r="F53" s="34"/>
      <c r="G53" s="34"/>
      <c r="H53" s="34"/>
      <c r="I53" s="34"/>
      <c r="J53" s="34"/>
      <c r="K53" s="34"/>
      <c r="L53" s="34"/>
      <c r="M53" s="34"/>
      <c r="N53" s="34"/>
    </row>
    <row r="54" spans="1:14" ht="30" customHeight="1">
      <c r="A54" s="34"/>
      <c r="B54" s="34"/>
      <c r="C54" s="34"/>
      <c r="D54" s="34"/>
      <c r="E54" s="34"/>
      <c r="F54" s="34"/>
      <c r="G54" s="34"/>
      <c r="H54" s="34"/>
      <c r="I54" s="34"/>
      <c r="J54" s="34"/>
      <c r="K54" s="34"/>
      <c r="L54" s="34"/>
      <c r="M54" s="34"/>
      <c r="N54" s="34"/>
    </row>
    <row r="55" spans="1:14">
      <c r="A55" s="34"/>
      <c r="B55" s="34"/>
      <c r="C55" s="34"/>
      <c r="D55" s="34"/>
      <c r="E55" s="34"/>
      <c r="F55" s="34"/>
      <c r="G55" s="34"/>
      <c r="H55" s="34"/>
      <c r="I55" s="34"/>
      <c r="J55" s="34"/>
      <c r="K55" s="34"/>
      <c r="L55" s="34"/>
      <c r="M55" s="34"/>
      <c r="N55" s="34"/>
    </row>
    <row r="56" spans="1:14">
      <c r="A56" s="34"/>
      <c r="B56" s="34"/>
      <c r="C56" s="34"/>
      <c r="D56" s="34"/>
      <c r="E56" s="34"/>
      <c r="F56" s="34"/>
      <c r="G56" s="34"/>
      <c r="H56" s="34"/>
      <c r="I56" s="34"/>
      <c r="J56" s="34"/>
      <c r="K56" s="34"/>
      <c r="L56" s="34"/>
      <c r="M56" s="34"/>
      <c r="N56" s="34"/>
    </row>
    <row r="57" spans="1:14">
      <c r="A57" s="34"/>
      <c r="B57" s="34"/>
      <c r="C57" s="34"/>
      <c r="D57" s="34"/>
      <c r="E57" s="34"/>
      <c r="F57" s="34"/>
      <c r="G57" s="34"/>
      <c r="H57" s="34"/>
      <c r="I57" s="34"/>
      <c r="J57" s="34"/>
      <c r="K57" s="34"/>
      <c r="L57" s="34"/>
      <c r="M57" s="34"/>
      <c r="N57" s="34"/>
    </row>
    <row r="58" spans="1:14">
      <c r="A58" s="34"/>
      <c r="B58" s="34"/>
      <c r="C58" s="34"/>
      <c r="D58" s="34"/>
      <c r="E58" s="34"/>
      <c r="F58" s="34"/>
      <c r="G58" s="34"/>
      <c r="H58" s="34"/>
      <c r="I58" s="34"/>
      <c r="J58" s="34"/>
      <c r="K58" s="34"/>
      <c r="L58" s="34"/>
      <c r="M58" s="34"/>
      <c r="N58" s="34"/>
    </row>
    <row r="59" spans="1:14">
      <c r="A59" s="34"/>
      <c r="B59" s="34"/>
      <c r="C59" s="34"/>
      <c r="D59" s="34"/>
      <c r="E59" s="34"/>
      <c r="F59" s="34"/>
      <c r="G59" s="34"/>
      <c r="H59" s="34"/>
      <c r="I59" s="34"/>
      <c r="J59" s="34"/>
      <c r="K59" s="34"/>
      <c r="L59" s="34"/>
      <c r="M59" s="34"/>
      <c r="N59" s="34"/>
    </row>
    <row r="60" spans="1:14">
      <c r="A60" s="34"/>
      <c r="B60" s="34"/>
      <c r="C60" s="34"/>
      <c r="D60" s="34"/>
      <c r="E60" s="34"/>
      <c r="F60" s="34"/>
      <c r="G60" s="34"/>
      <c r="H60" s="34"/>
      <c r="I60" s="34"/>
      <c r="J60" s="34"/>
      <c r="K60" s="34"/>
      <c r="L60" s="34"/>
      <c r="M60" s="34"/>
      <c r="N60" s="34"/>
    </row>
    <row r="61" spans="1:14">
      <c r="A61" s="34"/>
      <c r="B61" s="34"/>
      <c r="C61" s="34"/>
      <c r="D61" s="34"/>
      <c r="E61" s="34"/>
      <c r="F61" s="34"/>
      <c r="G61" s="34"/>
      <c r="H61" s="34"/>
      <c r="I61" s="34"/>
      <c r="J61" s="34"/>
      <c r="K61" s="34"/>
      <c r="L61" s="34"/>
      <c r="M61" s="34"/>
      <c r="N61" s="34"/>
    </row>
    <row r="62" spans="1:14">
      <c r="A62" s="34"/>
      <c r="B62" s="34"/>
      <c r="C62" s="34"/>
      <c r="D62" s="34"/>
      <c r="E62" s="34"/>
      <c r="F62" s="34"/>
      <c r="G62" s="34"/>
      <c r="H62" s="34"/>
      <c r="I62" s="34"/>
      <c r="J62" s="34"/>
      <c r="K62" s="34"/>
      <c r="L62" s="34"/>
      <c r="M62" s="34"/>
      <c r="N62" s="34"/>
    </row>
    <row r="63" spans="1:14">
      <c r="A63" s="34"/>
      <c r="B63" s="34"/>
      <c r="C63" s="34"/>
      <c r="D63" s="34"/>
      <c r="E63" s="34"/>
      <c r="F63" s="34"/>
      <c r="G63" s="34"/>
      <c r="H63" s="34"/>
      <c r="I63" s="34"/>
      <c r="J63" s="34"/>
      <c r="K63" s="34"/>
      <c r="L63" s="34"/>
      <c r="M63" s="34"/>
      <c r="N63" s="34"/>
    </row>
    <row r="64" spans="1:14">
      <c r="A64" s="34"/>
      <c r="B64" s="34"/>
      <c r="C64" s="34"/>
      <c r="D64" s="34"/>
      <c r="E64" s="34"/>
      <c r="F64" s="34"/>
      <c r="G64" s="34"/>
      <c r="H64" s="34"/>
      <c r="I64" s="34"/>
      <c r="J64" s="34"/>
      <c r="K64" s="34"/>
      <c r="L64" s="34"/>
      <c r="M64" s="34"/>
      <c r="N64" s="34"/>
    </row>
  </sheetData>
  <sheetProtection password="CA10" sheet="1" insertRows="0" deleteRows="0" selectLockedCells="1"/>
  <mergeCells count="151">
    <mergeCell ref="G2:I2"/>
    <mergeCell ref="B51:M51"/>
    <mergeCell ref="G42:G43"/>
    <mergeCell ref="H42:H43"/>
    <mergeCell ref="I42:I43"/>
    <mergeCell ref="B42:B43"/>
    <mergeCell ref="D42:D43"/>
    <mergeCell ref="E42:E43"/>
    <mergeCell ref="F42:F43"/>
    <mergeCell ref="F38:F39"/>
    <mergeCell ref="E38:E39"/>
    <mergeCell ref="D38:D39"/>
    <mergeCell ref="B38:B39"/>
    <mergeCell ref="H40:H41"/>
    <mergeCell ref="I40:I41"/>
    <mergeCell ref="I38:I39"/>
    <mergeCell ref="H38:H39"/>
    <mergeCell ref="G38:G39"/>
    <mergeCell ref="B40:B41"/>
    <mergeCell ref="D40:D41"/>
    <mergeCell ref="E40:E41"/>
    <mergeCell ref="F40:F41"/>
    <mergeCell ref="G40:G41"/>
    <mergeCell ref="H36:H37"/>
    <mergeCell ref="I36:I37"/>
    <mergeCell ref="B36:B37"/>
    <mergeCell ref="D36:D37"/>
    <mergeCell ref="E36:E37"/>
    <mergeCell ref="F36:F37"/>
    <mergeCell ref="G36:G37"/>
    <mergeCell ref="H32:H33"/>
    <mergeCell ref="I32:I33"/>
    <mergeCell ref="B34:B35"/>
    <mergeCell ref="D34:D35"/>
    <mergeCell ref="E34:E35"/>
    <mergeCell ref="F34:F35"/>
    <mergeCell ref="G34:G35"/>
    <mergeCell ref="H34:H35"/>
    <mergeCell ref="I34:I35"/>
    <mergeCell ref="B32:B33"/>
    <mergeCell ref="D32:D33"/>
    <mergeCell ref="E32:E33"/>
    <mergeCell ref="F32:F33"/>
    <mergeCell ref="G32:G33"/>
    <mergeCell ref="I28:I29"/>
    <mergeCell ref="B30:B31"/>
    <mergeCell ref="D30:D31"/>
    <mergeCell ref="E30:E31"/>
    <mergeCell ref="F30:F31"/>
    <mergeCell ref="G30:G31"/>
    <mergeCell ref="H30:H31"/>
    <mergeCell ref="I30:I31"/>
    <mergeCell ref="B28:B29"/>
    <mergeCell ref="D28:D29"/>
    <mergeCell ref="E28:E29"/>
    <mergeCell ref="F28:F29"/>
    <mergeCell ref="G28:G29"/>
    <mergeCell ref="B24:B25"/>
    <mergeCell ref="B16:B17"/>
    <mergeCell ref="D16:D17"/>
    <mergeCell ref="E16:E17"/>
    <mergeCell ref="B14:B15"/>
    <mergeCell ref="D14:D15"/>
    <mergeCell ref="E14:E15"/>
    <mergeCell ref="G16:G17"/>
    <mergeCell ref="F14:F15"/>
    <mergeCell ref="G14:G15"/>
    <mergeCell ref="G20:G21"/>
    <mergeCell ref="G18:G19"/>
    <mergeCell ref="D24:D25"/>
    <mergeCell ref="E24:E25"/>
    <mergeCell ref="F24:F25"/>
    <mergeCell ref="G24:G25"/>
    <mergeCell ref="B22:B23"/>
    <mergeCell ref="D22:D23"/>
    <mergeCell ref="E22:E23"/>
    <mergeCell ref="D20:D21"/>
    <mergeCell ref="E20:E21"/>
    <mergeCell ref="B20:B21"/>
    <mergeCell ref="H8:H9"/>
    <mergeCell ref="I8:I9"/>
    <mergeCell ref="H10:H11"/>
    <mergeCell ref="I10:I11"/>
    <mergeCell ref="D10:D11"/>
    <mergeCell ref="E10:E11"/>
    <mergeCell ref="G10:G11"/>
    <mergeCell ref="F22:F23"/>
    <mergeCell ref="G22:G23"/>
    <mergeCell ref="I18:I19"/>
    <mergeCell ref="H16:H17"/>
    <mergeCell ref="H20:H21"/>
    <mergeCell ref="H18:H19"/>
    <mergeCell ref="F20:F21"/>
    <mergeCell ref="F16:F17"/>
    <mergeCell ref="F12:F13"/>
    <mergeCell ref="G12:G13"/>
    <mergeCell ref="H12:H13"/>
    <mergeCell ref="I12:I13"/>
    <mergeCell ref="H14:H15"/>
    <mergeCell ref="I14:I15"/>
    <mergeCell ref="I20:I21"/>
    <mergeCell ref="H22:H23"/>
    <mergeCell ref="I22:I23"/>
    <mergeCell ref="I24:I25"/>
    <mergeCell ref="H24:H25"/>
    <mergeCell ref="A4:I4"/>
    <mergeCell ref="B8:B9"/>
    <mergeCell ref="D8:D9"/>
    <mergeCell ref="E8:E9"/>
    <mergeCell ref="F8:F9"/>
    <mergeCell ref="G8:G9"/>
    <mergeCell ref="B10:B11"/>
    <mergeCell ref="F10:F11"/>
    <mergeCell ref="B18:B19"/>
    <mergeCell ref="D18:D19"/>
    <mergeCell ref="E18:E19"/>
    <mergeCell ref="F18:F19"/>
    <mergeCell ref="I16:I17"/>
    <mergeCell ref="C6:C7"/>
    <mergeCell ref="D6:D7"/>
    <mergeCell ref="B6:B7"/>
    <mergeCell ref="H6:H7"/>
    <mergeCell ref="I6:I7"/>
    <mergeCell ref="F6:G6"/>
    <mergeCell ref="B12:B13"/>
    <mergeCell ref="D12:D13"/>
    <mergeCell ref="E12:E13"/>
    <mergeCell ref="I26:I27"/>
    <mergeCell ref="F26:F27"/>
    <mergeCell ref="G26:G27"/>
    <mergeCell ref="B26:B27"/>
    <mergeCell ref="B48:H48"/>
    <mergeCell ref="B50:I50"/>
    <mergeCell ref="B44:B45"/>
    <mergeCell ref="D44:D45"/>
    <mergeCell ref="E44:E45"/>
    <mergeCell ref="F44:F45"/>
    <mergeCell ref="G44:G45"/>
    <mergeCell ref="H44:H45"/>
    <mergeCell ref="I44:I45"/>
    <mergeCell ref="B46:B47"/>
    <mergeCell ref="D46:D47"/>
    <mergeCell ref="E46:E47"/>
    <mergeCell ref="F46:F47"/>
    <mergeCell ref="G46:G47"/>
    <mergeCell ref="H46:H47"/>
    <mergeCell ref="I46:I47"/>
    <mergeCell ref="D26:D27"/>
    <mergeCell ref="E26:E27"/>
    <mergeCell ref="H26:H27"/>
    <mergeCell ref="H28:H29"/>
  </mergeCells>
  <phoneticPr fontId="5"/>
  <dataValidations xWindow="922" yWindow="498" count="6">
    <dataValidation imeMode="fullKatakana" allowBlank="1" showInputMessage="1" showErrorMessage="1" sqref="C9 C27 C23 C11 C13 C15 C17 C19 C21 C29 C31 C25 C35 C37 C39 C41 C43 C45 C47 C33" xr:uid="{B5640AB3-EEAF-4FCA-98E8-E181EA2A69EB}"/>
    <dataValidation type="list" allowBlank="1" showInputMessage="1" showErrorMessage="1" sqref="F8:F47" xr:uid="{39B66C0B-E523-4B83-A146-25C6E8C07F46}">
      <formula1>"〇, ,"</formula1>
    </dataValidation>
    <dataValidation allowBlank="1" showInputMessage="1" showErrorMessage="1" prompt="雇用開始日は、特定技能外国人が受入施設で就労を開始する日をいいます。_x000a_（雇用契約書の雇用開始日と一致します。）_x000a_" sqref="E8:E47" xr:uid="{D4CD5D99-E387-488B-8ADC-8BC266FE7B2F}"/>
    <dataValidation type="list" allowBlank="1" showInputMessage="1" showErrorMessage="1" prompt="就労開始日や就労終了日が月の中途の場合、就労開始・終了日が属する月は事業月数に含みません_x000a_例）4月2日から６月25日まで就労_x000a_　　　➤事業月数は1" sqref="H8:H47" xr:uid="{1167D67B-64D9-4301-AEE5-962E4692EDF9}">
      <formula1>"1,2,3,4,5,6,7,8,9,10,11,12"</formula1>
    </dataValidation>
    <dataValidation imeMode="off" allowBlank="1" showInputMessage="1" showErrorMessage="1" sqref="C8 C10 C12 C14 C16 C18 C20 C24 C26 C46 C44 C42 C40 C38 C36 C34 C22 C30 C28 C32" xr:uid="{B454033A-FA8B-4F0F-9222-FB02063B36A9}"/>
    <dataValidation imeMode="on" allowBlank="1" showInputMessage="1" showErrorMessage="1" sqref="D8:D47" xr:uid="{C6026DB8-151B-4117-8951-3B295CC1CF7B}"/>
  </dataValidations>
  <printOptions horizontalCentered="1"/>
  <pageMargins left="0.31496062992125984" right="3.937007874015748E-2" top="0.43307086614173229" bottom="0.35433070866141736" header="0.31496062992125984" footer="0.31496062992125984"/>
  <pageSetup paperSize="9" scale="49"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K63"/>
  <sheetViews>
    <sheetView showGridLines="0" showZeros="0" view="pageBreakPreview" zoomScaleNormal="100" zoomScaleSheetLayoutView="100" workbookViewId="0">
      <selection activeCell="B7" sqref="B7"/>
    </sheetView>
  </sheetViews>
  <sheetFormatPr defaultColWidth="9" defaultRowHeight="13.5"/>
  <cols>
    <col min="1" max="1" width="1.125" style="34" customWidth="1"/>
    <col min="2" max="2" width="15.625" style="34" customWidth="1"/>
    <col min="3" max="3" width="43.875" style="34" customWidth="1"/>
    <col min="4" max="4" width="14.875" style="34" customWidth="1"/>
    <col min="5" max="5" width="11.25" style="34" customWidth="1"/>
    <col min="6" max="6" width="15.5" style="34" customWidth="1"/>
    <col min="7" max="7" width="11.625" style="34" customWidth="1"/>
    <col min="8" max="8" width="16.625" style="34" customWidth="1"/>
    <col min="9" max="9" width="13" style="121" customWidth="1"/>
    <col min="10" max="10" width="29" style="34" customWidth="1"/>
    <col min="11" max="11" width="1.5" style="34" customWidth="1"/>
    <col min="12" max="16384" width="9" style="34"/>
  </cols>
  <sheetData>
    <row r="1" spans="2:11" ht="5.25" customHeight="1"/>
    <row r="2" spans="2:11" ht="17.25">
      <c r="B2" s="119" t="s">
        <v>184</v>
      </c>
      <c r="E2" s="122"/>
      <c r="F2" s="122"/>
      <c r="G2" s="122"/>
      <c r="H2" s="120" t="s">
        <v>209</v>
      </c>
      <c r="I2" s="217">
        <f>'1号様式'!$G$10</f>
        <v>0</v>
      </c>
      <c r="J2" s="217"/>
      <c r="K2" s="34" t="s">
        <v>54</v>
      </c>
    </row>
    <row r="3" spans="2:11" ht="5.25" customHeight="1">
      <c r="B3" s="44"/>
    </row>
    <row r="4" spans="2:11" ht="26.25" customHeight="1">
      <c r="B4" s="216" t="s">
        <v>45</v>
      </c>
      <c r="C4" s="216"/>
      <c r="D4" s="216"/>
      <c r="E4" s="216"/>
      <c r="F4" s="216"/>
      <c r="G4" s="216"/>
      <c r="H4" s="216"/>
      <c r="I4" s="216"/>
      <c r="J4" s="216"/>
    </row>
    <row r="5" spans="2:11" ht="14.25" thickBot="1">
      <c r="G5" s="46"/>
      <c r="J5" s="46" t="s">
        <v>32</v>
      </c>
    </row>
    <row r="6" spans="2:11" s="50" customFormat="1" ht="22.5" customHeight="1" thickBot="1">
      <c r="B6" s="125" t="s">
        <v>8</v>
      </c>
      <c r="C6" s="126" t="s">
        <v>17</v>
      </c>
      <c r="D6" s="126" t="s">
        <v>0</v>
      </c>
      <c r="E6" s="126" t="s">
        <v>18</v>
      </c>
      <c r="F6" s="126" t="s">
        <v>39</v>
      </c>
      <c r="G6" s="127" t="s">
        <v>33</v>
      </c>
      <c r="H6" s="128" t="s">
        <v>63</v>
      </c>
      <c r="I6" s="129" t="s">
        <v>55</v>
      </c>
      <c r="J6" s="130" t="s">
        <v>34</v>
      </c>
    </row>
    <row r="7" spans="2:11" s="1" customFormat="1" ht="18" customHeight="1">
      <c r="B7" s="13"/>
      <c r="C7" s="134"/>
      <c r="D7" s="22"/>
      <c r="E7" s="22"/>
      <c r="F7" s="137">
        <f>D7*E7</f>
        <v>0</v>
      </c>
      <c r="G7" s="24"/>
      <c r="H7" s="25"/>
      <c r="I7" s="26"/>
      <c r="J7" s="21"/>
    </row>
    <row r="8" spans="2:11" s="1" customFormat="1" ht="18" customHeight="1">
      <c r="B8" s="14"/>
      <c r="C8" s="135"/>
      <c r="D8" s="23"/>
      <c r="E8" s="23"/>
      <c r="F8" s="137">
        <f t="shared" ref="F8:F36" si="0">D8*E8</f>
        <v>0</v>
      </c>
      <c r="G8" s="24"/>
      <c r="H8" s="25"/>
      <c r="I8" s="26"/>
      <c r="J8" s="21"/>
    </row>
    <row r="9" spans="2:11" s="1" customFormat="1" ht="18" customHeight="1">
      <c r="B9" s="14"/>
      <c r="C9" s="135"/>
      <c r="D9" s="23"/>
      <c r="E9" s="23"/>
      <c r="F9" s="137">
        <f t="shared" si="0"/>
        <v>0</v>
      </c>
      <c r="G9" s="24"/>
      <c r="H9" s="25"/>
      <c r="I9" s="26"/>
      <c r="J9" s="21"/>
    </row>
    <row r="10" spans="2:11" s="1" customFormat="1" ht="18" customHeight="1">
      <c r="B10" s="14"/>
      <c r="C10" s="135"/>
      <c r="D10" s="23"/>
      <c r="E10" s="23"/>
      <c r="F10" s="137">
        <f t="shared" si="0"/>
        <v>0</v>
      </c>
      <c r="G10" s="24"/>
      <c r="H10" s="25"/>
      <c r="I10" s="26"/>
      <c r="J10" s="21"/>
    </row>
    <row r="11" spans="2:11" s="1" customFormat="1" ht="18" customHeight="1">
      <c r="B11" s="14"/>
      <c r="C11" s="135"/>
      <c r="D11" s="23"/>
      <c r="E11" s="23"/>
      <c r="F11" s="137">
        <f t="shared" si="0"/>
        <v>0</v>
      </c>
      <c r="G11" s="24"/>
      <c r="H11" s="25"/>
      <c r="I11" s="26"/>
      <c r="J11" s="21"/>
    </row>
    <row r="12" spans="2:11" s="1" customFormat="1" ht="18" customHeight="1">
      <c r="B12" s="14"/>
      <c r="C12" s="135"/>
      <c r="D12" s="23"/>
      <c r="E12" s="23"/>
      <c r="F12" s="137">
        <f>D12*E12</f>
        <v>0</v>
      </c>
      <c r="G12" s="24"/>
      <c r="H12" s="25"/>
      <c r="I12" s="26"/>
      <c r="J12" s="21"/>
    </row>
    <row r="13" spans="2:11" s="1" customFormat="1" ht="18" customHeight="1">
      <c r="B13" s="14"/>
      <c r="C13" s="135"/>
      <c r="D13" s="23"/>
      <c r="E13" s="23"/>
      <c r="F13" s="137">
        <f t="shared" si="0"/>
        <v>0</v>
      </c>
      <c r="G13" s="24"/>
      <c r="H13" s="25"/>
      <c r="I13" s="26"/>
      <c r="J13" s="21"/>
    </row>
    <row r="14" spans="2:11" s="1" customFormat="1" ht="18" customHeight="1">
      <c r="B14" s="14"/>
      <c r="C14" s="135"/>
      <c r="D14" s="23"/>
      <c r="E14" s="23"/>
      <c r="F14" s="137">
        <f t="shared" si="0"/>
        <v>0</v>
      </c>
      <c r="G14" s="24"/>
      <c r="H14" s="25"/>
      <c r="I14" s="26"/>
      <c r="J14" s="21"/>
    </row>
    <row r="15" spans="2:11" s="1" customFormat="1" ht="18" customHeight="1">
      <c r="B15" s="14"/>
      <c r="C15" s="135"/>
      <c r="D15" s="23"/>
      <c r="E15" s="23"/>
      <c r="F15" s="137">
        <f t="shared" si="0"/>
        <v>0</v>
      </c>
      <c r="G15" s="24"/>
      <c r="H15" s="25"/>
      <c r="I15" s="26"/>
      <c r="J15" s="21"/>
    </row>
    <row r="16" spans="2:11" s="1" customFormat="1" ht="18" customHeight="1">
      <c r="B16" s="14"/>
      <c r="C16" s="135"/>
      <c r="D16" s="23"/>
      <c r="E16" s="23"/>
      <c r="F16" s="137">
        <f t="shared" si="0"/>
        <v>0</v>
      </c>
      <c r="G16" s="24"/>
      <c r="H16" s="25"/>
      <c r="I16" s="26"/>
      <c r="J16" s="21"/>
    </row>
    <row r="17" spans="2:10" s="1" customFormat="1" ht="18" customHeight="1">
      <c r="B17" s="14"/>
      <c r="C17" s="135"/>
      <c r="D17" s="23"/>
      <c r="E17" s="23"/>
      <c r="F17" s="137">
        <f t="shared" si="0"/>
        <v>0</v>
      </c>
      <c r="G17" s="24"/>
      <c r="H17" s="25"/>
      <c r="I17" s="26"/>
      <c r="J17" s="21"/>
    </row>
    <row r="18" spans="2:10" s="1" customFormat="1" ht="18" customHeight="1">
      <c r="B18" s="14"/>
      <c r="C18" s="135"/>
      <c r="D18" s="23"/>
      <c r="E18" s="23"/>
      <c r="F18" s="137">
        <f t="shared" si="0"/>
        <v>0</v>
      </c>
      <c r="G18" s="24"/>
      <c r="H18" s="25"/>
      <c r="I18" s="26"/>
      <c r="J18" s="21"/>
    </row>
    <row r="19" spans="2:10" s="1" customFormat="1" ht="18" customHeight="1">
      <c r="B19" s="14"/>
      <c r="C19" s="135"/>
      <c r="D19" s="23"/>
      <c r="E19" s="23"/>
      <c r="F19" s="137">
        <f t="shared" si="0"/>
        <v>0</v>
      </c>
      <c r="G19" s="24"/>
      <c r="H19" s="25"/>
      <c r="I19" s="26"/>
      <c r="J19" s="21"/>
    </row>
    <row r="20" spans="2:10" s="1" customFormat="1" ht="18" customHeight="1">
      <c r="B20" s="14"/>
      <c r="C20" s="135"/>
      <c r="D20" s="23"/>
      <c r="E20" s="23"/>
      <c r="F20" s="137">
        <f t="shared" si="0"/>
        <v>0</v>
      </c>
      <c r="G20" s="24"/>
      <c r="H20" s="25"/>
      <c r="I20" s="26"/>
      <c r="J20" s="21"/>
    </row>
    <row r="21" spans="2:10" s="1" customFormat="1" ht="18" customHeight="1">
      <c r="B21" s="14"/>
      <c r="C21" s="135"/>
      <c r="D21" s="23"/>
      <c r="E21" s="23"/>
      <c r="F21" s="137">
        <f t="shared" si="0"/>
        <v>0</v>
      </c>
      <c r="G21" s="24"/>
      <c r="H21" s="25"/>
      <c r="I21" s="26"/>
      <c r="J21" s="21"/>
    </row>
    <row r="22" spans="2:10" s="1" customFormat="1" ht="18" customHeight="1">
      <c r="B22" s="14"/>
      <c r="C22" s="135"/>
      <c r="D22" s="23"/>
      <c r="E22" s="23"/>
      <c r="F22" s="137">
        <f t="shared" si="0"/>
        <v>0</v>
      </c>
      <c r="G22" s="24"/>
      <c r="H22" s="25"/>
      <c r="I22" s="26"/>
      <c r="J22" s="21"/>
    </row>
    <row r="23" spans="2:10" s="1" customFormat="1" ht="18" customHeight="1">
      <c r="B23" s="14"/>
      <c r="C23" s="135"/>
      <c r="D23" s="23"/>
      <c r="E23" s="23"/>
      <c r="F23" s="137">
        <f t="shared" si="0"/>
        <v>0</v>
      </c>
      <c r="G23" s="24"/>
      <c r="H23" s="25"/>
      <c r="I23" s="26"/>
      <c r="J23" s="21"/>
    </row>
    <row r="24" spans="2:10" s="1" customFormat="1" ht="18" customHeight="1">
      <c r="B24" s="14"/>
      <c r="C24" s="135"/>
      <c r="D24" s="23"/>
      <c r="E24" s="23"/>
      <c r="F24" s="137">
        <f t="shared" si="0"/>
        <v>0</v>
      </c>
      <c r="G24" s="24"/>
      <c r="H24" s="25"/>
      <c r="I24" s="26"/>
      <c r="J24" s="21"/>
    </row>
    <row r="25" spans="2:10" s="1" customFormat="1" ht="18" customHeight="1">
      <c r="B25" s="14"/>
      <c r="C25" s="135"/>
      <c r="D25" s="23"/>
      <c r="E25" s="23"/>
      <c r="F25" s="137">
        <f t="shared" si="0"/>
        <v>0</v>
      </c>
      <c r="G25" s="24"/>
      <c r="H25" s="25"/>
      <c r="I25" s="26"/>
      <c r="J25" s="21"/>
    </row>
    <row r="26" spans="2:10" s="1" customFormat="1" ht="18" customHeight="1">
      <c r="B26" s="14"/>
      <c r="C26" s="135"/>
      <c r="D26" s="23"/>
      <c r="E26" s="23"/>
      <c r="F26" s="137">
        <f t="shared" si="0"/>
        <v>0</v>
      </c>
      <c r="G26" s="24"/>
      <c r="H26" s="25"/>
      <c r="I26" s="26"/>
      <c r="J26" s="21"/>
    </row>
    <row r="27" spans="2:10" s="1" customFormat="1" ht="18" customHeight="1">
      <c r="B27" s="14"/>
      <c r="C27" s="135"/>
      <c r="D27" s="23"/>
      <c r="E27" s="23"/>
      <c r="F27" s="137">
        <f t="shared" si="0"/>
        <v>0</v>
      </c>
      <c r="G27" s="24"/>
      <c r="H27" s="25"/>
      <c r="I27" s="26"/>
      <c r="J27" s="21"/>
    </row>
    <row r="28" spans="2:10" s="1" customFormat="1" ht="18" customHeight="1">
      <c r="B28" s="14"/>
      <c r="C28" s="135"/>
      <c r="D28" s="23"/>
      <c r="E28" s="23"/>
      <c r="F28" s="137">
        <f t="shared" si="0"/>
        <v>0</v>
      </c>
      <c r="G28" s="24"/>
      <c r="H28" s="25"/>
      <c r="I28" s="26"/>
      <c r="J28" s="21"/>
    </row>
    <row r="29" spans="2:10" s="1" customFormat="1" ht="18" customHeight="1">
      <c r="B29" s="14"/>
      <c r="C29" s="135"/>
      <c r="D29" s="23"/>
      <c r="E29" s="23"/>
      <c r="F29" s="137">
        <f t="shared" si="0"/>
        <v>0</v>
      </c>
      <c r="G29" s="24"/>
      <c r="H29" s="25"/>
      <c r="I29" s="26"/>
      <c r="J29" s="21"/>
    </row>
    <row r="30" spans="2:10" s="1" customFormat="1" ht="18" customHeight="1">
      <c r="B30" s="14"/>
      <c r="C30" s="135"/>
      <c r="D30" s="23"/>
      <c r="E30" s="23"/>
      <c r="F30" s="137">
        <f t="shared" si="0"/>
        <v>0</v>
      </c>
      <c r="G30" s="24"/>
      <c r="H30" s="25"/>
      <c r="I30" s="26"/>
      <c r="J30" s="21"/>
    </row>
    <row r="31" spans="2:10" s="1" customFormat="1" ht="18" customHeight="1">
      <c r="B31" s="14"/>
      <c r="C31" s="135"/>
      <c r="D31" s="23"/>
      <c r="E31" s="23"/>
      <c r="F31" s="137">
        <f t="shared" si="0"/>
        <v>0</v>
      </c>
      <c r="G31" s="24"/>
      <c r="H31" s="25"/>
      <c r="I31" s="26"/>
      <c r="J31" s="21"/>
    </row>
    <row r="32" spans="2:10" s="1" customFormat="1" ht="18" customHeight="1">
      <c r="B32" s="14"/>
      <c r="C32" s="135"/>
      <c r="D32" s="23"/>
      <c r="E32" s="23"/>
      <c r="F32" s="137">
        <f t="shared" si="0"/>
        <v>0</v>
      </c>
      <c r="G32" s="24"/>
      <c r="H32" s="25"/>
      <c r="I32" s="26"/>
      <c r="J32" s="21"/>
    </row>
    <row r="33" spans="2:10" s="1" customFormat="1" ht="18" customHeight="1">
      <c r="B33" s="14"/>
      <c r="C33" s="135"/>
      <c r="D33" s="23"/>
      <c r="E33" s="23"/>
      <c r="F33" s="137">
        <f t="shared" si="0"/>
        <v>0</v>
      </c>
      <c r="G33" s="24"/>
      <c r="H33" s="25"/>
      <c r="I33" s="26"/>
      <c r="J33" s="21"/>
    </row>
    <row r="34" spans="2:10" s="1" customFormat="1" ht="18" customHeight="1">
      <c r="B34" s="15"/>
      <c r="C34" s="135"/>
      <c r="D34" s="23"/>
      <c r="E34" s="23"/>
      <c r="F34" s="137">
        <f t="shared" si="0"/>
        <v>0</v>
      </c>
      <c r="G34" s="24"/>
      <c r="H34" s="25"/>
      <c r="I34" s="26"/>
      <c r="J34" s="21"/>
    </row>
    <row r="35" spans="2:10" s="1" customFormat="1" ht="18" customHeight="1">
      <c r="B35" s="16"/>
      <c r="C35" s="135"/>
      <c r="D35" s="23"/>
      <c r="E35" s="23"/>
      <c r="F35" s="137">
        <f t="shared" si="0"/>
        <v>0</v>
      </c>
      <c r="G35" s="24"/>
      <c r="H35" s="25"/>
      <c r="I35" s="26"/>
      <c r="J35" s="21"/>
    </row>
    <row r="36" spans="2:10" s="1" customFormat="1" ht="18" customHeight="1" thickBot="1">
      <c r="B36" s="16"/>
      <c r="C36" s="135"/>
      <c r="D36" s="23"/>
      <c r="E36" s="23"/>
      <c r="F36" s="137">
        <f t="shared" si="0"/>
        <v>0</v>
      </c>
      <c r="G36" s="24"/>
      <c r="H36" s="25"/>
      <c r="I36" s="26"/>
      <c r="J36" s="21"/>
    </row>
    <row r="37" spans="2:10" s="142" customFormat="1" ht="24.75" customHeight="1" thickTop="1" thickBot="1">
      <c r="B37" s="213" t="s">
        <v>49</v>
      </c>
      <c r="C37" s="214"/>
      <c r="D37" s="214"/>
      <c r="E37" s="215"/>
      <c r="F37" s="144">
        <f>SUM(F7:F36)</f>
        <v>0</v>
      </c>
      <c r="G37" s="138"/>
      <c r="H37" s="139"/>
      <c r="I37" s="140">
        <f>SUM(I7:I36)</f>
        <v>0</v>
      </c>
      <c r="J37" s="141"/>
    </row>
    <row r="38" spans="2:10" ht="14.25" customHeight="1">
      <c r="B38" s="34" t="s">
        <v>98</v>
      </c>
    </row>
    <row r="39" spans="2:10" ht="14.25" customHeight="1">
      <c r="B39" s="34" t="s">
        <v>44</v>
      </c>
    </row>
    <row r="40" spans="2:10" ht="20.25" customHeight="1"/>
    <row r="41" spans="2:10" ht="20.25" customHeight="1"/>
    <row r="42" spans="2:10" ht="20.25" customHeight="1"/>
    <row r="43" spans="2:10" ht="20.25" customHeight="1"/>
    <row r="44" spans="2:10" ht="20.25" customHeight="1"/>
    <row r="45" spans="2:10" ht="20.25" customHeight="1"/>
    <row r="46" spans="2:10" ht="20.25" customHeight="1"/>
    <row r="47" spans="2:10" ht="20.25" customHeight="1"/>
    <row r="48" spans="2:1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7" customHeight="1"/>
    <row r="62" ht="27" customHeight="1"/>
    <row r="63" ht="27" customHeight="1"/>
  </sheetData>
  <sheetProtection password="CA10" sheet="1" formatCells="0" insertRows="0" selectLockedCells="1"/>
  <mergeCells count="3">
    <mergeCell ref="B37:E37"/>
    <mergeCell ref="B4:J4"/>
    <mergeCell ref="I2:J2"/>
  </mergeCells>
  <phoneticPr fontId="5"/>
  <dataValidations xWindow="779" yWindow="424" count="3">
    <dataValidation type="list" allowBlank="1" showInputMessage="1" showErrorMessage="1" sqref="J7:J36" xr:uid="{00000000-0002-0000-0400-000000000000}">
      <formula1>"日本語学習,介護分野の専門知識の学習,日本語学習かつ介護分野の学習"</formula1>
    </dataValidation>
    <dataValidation type="list" allowBlank="1" showInputMessage="1" showErrorMessage="1" sqref="B7:B36" xr:uid="{00000000-0002-0000-0400-000002000000}">
      <formula1>"報償費,旅費,需用費,役務費,使用料及び賃借料,委託料,補助金,備品購入費"</formula1>
    </dataValidation>
    <dataValidation allowBlank="1" showInputMessage="1" showErrorMessage="1" prompt="納品書、領収書等に番号を記載、一致させてください" sqref="G7:G36" xr:uid="{3ACCCADA-3A59-48B3-8AF2-01B016805902}"/>
  </dataValidations>
  <printOptions horizontalCentered="1"/>
  <pageMargins left="0.51181102362204722" right="0.15748031496062992" top="0.43307086614173229" bottom="0.23622047244094491" header="0.31496062992125984" footer="0.31496062992125984"/>
  <pageSetup paperSize="9" scale="81" fitToHeight="0" orientation="landscape" blackAndWhite="1" r:id="rId1"/>
  <headerFooter alignWithMargins="0"/>
  <ignoredErrors>
    <ignoredError sqref="F24 F7:F12 F13:F23 F25:F36"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K22"/>
  <sheetViews>
    <sheetView showGridLines="0" showZeros="0" view="pageBreakPreview" zoomScaleNormal="100" zoomScaleSheetLayoutView="100" workbookViewId="0">
      <selection activeCell="K8" sqref="K8:O8"/>
    </sheetView>
  </sheetViews>
  <sheetFormatPr defaultColWidth="3.25" defaultRowHeight="21" customHeight="1"/>
  <cols>
    <col min="1" max="1" width="1.875" style="1" customWidth="1"/>
    <col min="2" max="2" width="1.625" style="1" customWidth="1"/>
    <col min="3" max="8" width="3.5" style="1" customWidth="1"/>
    <col min="9" max="24" width="3.25" style="1" customWidth="1"/>
    <col min="25" max="30" width="2.75" style="1" customWidth="1"/>
    <col min="31" max="16384" width="3.25" style="1"/>
  </cols>
  <sheetData>
    <row r="1" spans="2:37" s="34" customFormat="1" ht="21" customHeight="1">
      <c r="B1" s="110" t="s">
        <v>185</v>
      </c>
      <c r="C1" s="39"/>
      <c r="D1" s="39"/>
      <c r="E1" s="39"/>
      <c r="F1" s="39"/>
      <c r="G1" s="39"/>
    </row>
    <row r="2" spans="2:37" s="34" customFormat="1" ht="10.5" customHeight="1">
      <c r="R2" s="111"/>
      <c r="S2" s="111"/>
      <c r="T2" s="111"/>
      <c r="U2" s="111"/>
      <c r="V2" s="111"/>
      <c r="W2" s="111"/>
      <c r="X2" s="111"/>
      <c r="Y2" s="111"/>
      <c r="Z2" s="111"/>
      <c r="AA2" s="111"/>
      <c r="AB2" s="111"/>
    </row>
    <row r="3" spans="2:37" s="34" customFormat="1" ht="24.75" customHeight="1">
      <c r="B3" s="251" t="s">
        <v>90</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row>
    <row r="4" spans="2:37" s="34" customFormat="1" ht="23.25" customHeight="1">
      <c r="B4" s="34" t="s">
        <v>23</v>
      </c>
    </row>
    <row r="5" spans="2:37" s="34" customFormat="1" ht="24" customHeight="1">
      <c r="O5" s="258" t="s">
        <v>12</v>
      </c>
      <c r="P5" s="254"/>
      <c r="Q5" s="255"/>
      <c r="R5" s="259">
        <f>'1号様式1'!F7</f>
        <v>0</v>
      </c>
      <c r="S5" s="260">
        <f>'1号様式1'!N11</f>
        <v>0</v>
      </c>
      <c r="T5" s="260">
        <f>'1号様式1'!O11</f>
        <v>0</v>
      </c>
      <c r="U5" s="261">
        <f>'1号様式1'!P11</f>
        <v>0</v>
      </c>
      <c r="V5" s="261">
        <f>'1号様式1'!Q11</f>
        <v>0</v>
      </c>
      <c r="W5" s="261">
        <f>'1号様式1'!R11</f>
        <v>0</v>
      </c>
      <c r="X5" s="261">
        <f>'1号様式1'!S11</f>
        <v>0</v>
      </c>
      <c r="Y5" s="261">
        <f>'1号様式1'!T11</f>
        <v>0</v>
      </c>
      <c r="Z5" s="261">
        <f>'1号様式1'!U11</f>
        <v>0</v>
      </c>
      <c r="AA5" s="261">
        <f>'1号様式1'!V11</f>
        <v>0</v>
      </c>
      <c r="AB5" s="261">
        <f>'1号様式1'!W11</f>
        <v>0</v>
      </c>
      <c r="AC5" s="261">
        <f>'1号様式1'!X11</f>
        <v>0</v>
      </c>
      <c r="AD5" s="262">
        <f>'1号様式1'!Y11</f>
        <v>0</v>
      </c>
    </row>
    <row r="6" spans="2:37" s="34" customFormat="1" ht="23.25" customHeight="1">
      <c r="R6" s="112"/>
      <c r="S6" s="112"/>
      <c r="T6" s="112"/>
      <c r="U6" s="112"/>
      <c r="V6" s="112"/>
      <c r="W6" s="112"/>
      <c r="X6" s="112"/>
      <c r="Y6" s="112"/>
      <c r="Z6" s="112"/>
      <c r="AA6" s="112"/>
      <c r="AB6" s="112"/>
    </row>
    <row r="7" spans="2:37" s="34" customFormat="1" ht="12.75" customHeight="1"/>
    <row r="8" spans="2:37" s="34" customFormat="1" ht="24" customHeight="1">
      <c r="B8" s="3" t="s">
        <v>147</v>
      </c>
      <c r="C8" s="39"/>
      <c r="D8" s="39"/>
      <c r="E8" s="39"/>
      <c r="F8" s="39"/>
      <c r="G8" s="39"/>
      <c r="H8" s="39"/>
      <c r="I8" s="39"/>
      <c r="K8" s="263"/>
      <c r="L8" s="263"/>
      <c r="M8" s="263"/>
      <c r="N8" s="263"/>
      <c r="O8" s="263"/>
      <c r="P8" s="113" t="s">
        <v>94</v>
      </c>
    </row>
    <row r="9" spans="2:37" s="34" customFormat="1" ht="20.25" customHeight="1">
      <c r="C9" s="122"/>
      <c r="D9" s="122"/>
      <c r="E9" s="122"/>
      <c r="F9" s="122"/>
      <c r="G9" s="122"/>
      <c r="H9" s="122"/>
      <c r="I9" s="122"/>
      <c r="K9" s="114"/>
    </row>
    <row r="10" spans="2:37" s="34" customFormat="1" ht="23.25" customHeight="1">
      <c r="B10" s="3" t="s">
        <v>91</v>
      </c>
    </row>
    <row r="11" spans="2:37" s="34" customFormat="1" ht="30" customHeight="1">
      <c r="C11" s="253" t="s">
        <v>19</v>
      </c>
      <c r="D11" s="256"/>
      <c r="E11" s="256"/>
      <c r="F11" s="256"/>
      <c r="G11" s="256"/>
      <c r="H11" s="257"/>
      <c r="I11" s="218" t="s">
        <v>92</v>
      </c>
      <c r="J11" s="219"/>
      <c r="K11" s="219"/>
      <c r="L11" s="252"/>
      <c r="M11" s="252"/>
      <c r="N11" s="252"/>
      <c r="O11" s="252"/>
      <c r="P11" s="252"/>
      <c r="Q11" s="252"/>
      <c r="R11" s="252"/>
      <c r="S11" s="252"/>
      <c r="T11" s="252"/>
      <c r="U11" s="252"/>
      <c r="V11" s="252"/>
      <c r="W11" s="252"/>
      <c r="X11" s="252"/>
      <c r="Y11" s="253" t="s">
        <v>20</v>
      </c>
      <c r="Z11" s="254"/>
      <c r="AA11" s="254"/>
      <c r="AB11" s="254"/>
      <c r="AC11" s="254"/>
      <c r="AD11" s="255"/>
    </row>
    <row r="12" spans="2:37" ht="43.5" customHeight="1">
      <c r="B12" s="34"/>
      <c r="C12" s="218" t="s">
        <v>21</v>
      </c>
      <c r="D12" s="219"/>
      <c r="E12" s="219"/>
      <c r="F12" s="219"/>
      <c r="G12" s="219"/>
      <c r="H12" s="219"/>
      <c r="I12" s="225"/>
      <c r="J12" s="226"/>
      <c r="K12" s="226"/>
      <c r="L12" s="226"/>
      <c r="M12" s="226"/>
      <c r="N12" s="226"/>
      <c r="O12" s="226"/>
      <c r="P12" s="226"/>
      <c r="Q12" s="226"/>
      <c r="R12" s="226"/>
      <c r="S12" s="226"/>
      <c r="T12" s="226"/>
      <c r="U12" s="226"/>
      <c r="V12" s="226"/>
      <c r="W12" s="226"/>
      <c r="X12" s="227"/>
      <c r="Y12" s="225"/>
      <c r="Z12" s="226"/>
      <c r="AA12" s="226"/>
      <c r="AB12" s="226"/>
      <c r="AC12" s="226"/>
      <c r="AD12" s="227"/>
    </row>
    <row r="13" spans="2:37" ht="43.5" customHeight="1">
      <c r="B13" s="34"/>
      <c r="C13" s="220"/>
      <c r="D13" s="221"/>
      <c r="E13" s="221"/>
      <c r="F13" s="221"/>
      <c r="G13" s="221"/>
      <c r="H13" s="222"/>
      <c r="I13" s="228"/>
      <c r="J13" s="229"/>
      <c r="K13" s="229"/>
      <c r="L13" s="229"/>
      <c r="M13" s="229"/>
      <c r="N13" s="229"/>
      <c r="O13" s="229"/>
      <c r="P13" s="229"/>
      <c r="Q13" s="229"/>
      <c r="R13" s="229"/>
      <c r="S13" s="229"/>
      <c r="T13" s="229"/>
      <c r="U13" s="229"/>
      <c r="V13" s="229"/>
      <c r="W13" s="229"/>
      <c r="X13" s="230"/>
      <c r="Y13" s="228"/>
      <c r="Z13" s="229"/>
      <c r="AA13" s="229"/>
      <c r="AB13" s="229"/>
      <c r="AC13" s="229"/>
      <c r="AD13" s="230"/>
      <c r="AK13" s="17" t="s">
        <v>31</v>
      </c>
    </row>
    <row r="14" spans="2:37" ht="138" customHeight="1">
      <c r="B14" s="34"/>
      <c r="C14" s="223"/>
      <c r="D14" s="224"/>
      <c r="E14" s="224"/>
      <c r="F14" s="224"/>
      <c r="G14" s="224"/>
      <c r="H14" s="224"/>
      <c r="I14" s="231"/>
      <c r="J14" s="232"/>
      <c r="K14" s="232"/>
      <c r="L14" s="232"/>
      <c r="M14" s="232"/>
      <c r="N14" s="232"/>
      <c r="O14" s="232"/>
      <c r="P14" s="232"/>
      <c r="Q14" s="232"/>
      <c r="R14" s="232"/>
      <c r="S14" s="232"/>
      <c r="T14" s="232"/>
      <c r="U14" s="232"/>
      <c r="V14" s="232"/>
      <c r="W14" s="232"/>
      <c r="X14" s="233"/>
      <c r="Y14" s="231"/>
      <c r="Z14" s="232"/>
      <c r="AA14" s="232"/>
      <c r="AB14" s="232"/>
      <c r="AC14" s="232"/>
      <c r="AD14" s="233"/>
    </row>
    <row r="15" spans="2:37" ht="43.5" customHeight="1">
      <c r="B15" s="34"/>
      <c r="C15" s="234" t="s">
        <v>26</v>
      </c>
      <c r="D15" s="219"/>
      <c r="E15" s="219"/>
      <c r="F15" s="219"/>
      <c r="G15" s="219"/>
      <c r="H15" s="219"/>
      <c r="I15" s="236"/>
      <c r="J15" s="237"/>
      <c r="K15" s="237"/>
      <c r="L15" s="237"/>
      <c r="M15" s="237"/>
      <c r="N15" s="237"/>
      <c r="O15" s="237"/>
      <c r="P15" s="237"/>
      <c r="Q15" s="237"/>
      <c r="R15" s="237"/>
      <c r="S15" s="237"/>
      <c r="T15" s="237"/>
      <c r="U15" s="237"/>
      <c r="V15" s="237"/>
      <c r="W15" s="237"/>
      <c r="X15" s="238"/>
      <c r="Y15" s="225"/>
      <c r="Z15" s="226"/>
      <c r="AA15" s="226"/>
      <c r="AB15" s="226"/>
      <c r="AC15" s="226"/>
      <c r="AD15" s="227"/>
    </row>
    <row r="16" spans="2:37" ht="43.5" customHeight="1">
      <c r="B16" s="34"/>
      <c r="C16" s="235"/>
      <c r="D16" s="222"/>
      <c r="E16" s="222"/>
      <c r="F16" s="222"/>
      <c r="G16" s="222"/>
      <c r="H16" s="222"/>
      <c r="I16" s="239"/>
      <c r="J16" s="240"/>
      <c r="K16" s="240"/>
      <c r="L16" s="240"/>
      <c r="M16" s="240"/>
      <c r="N16" s="240"/>
      <c r="O16" s="240"/>
      <c r="P16" s="240"/>
      <c r="Q16" s="240"/>
      <c r="R16" s="240"/>
      <c r="S16" s="240"/>
      <c r="T16" s="240"/>
      <c r="U16" s="240"/>
      <c r="V16" s="240"/>
      <c r="W16" s="240"/>
      <c r="X16" s="241"/>
      <c r="Y16" s="248"/>
      <c r="Z16" s="249"/>
      <c r="AA16" s="249"/>
      <c r="AB16" s="249"/>
      <c r="AC16" s="249"/>
      <c r="AD16" s="250"/>
    </row>
    <row r="17" spans="2:30" ht="42.95" customHeight="1">
      <c r="B17" s="34"/>
      <c r="C17" s="220"/>
      <c r="D17" s="221"/>
      <c r="E17" s="221"/>
      <c r="F17" s="221"/>
      <c r="G17" s="221"/>
      <c r="H17" s="222"/>
      <c r="I17" s="242"/>
      <c r="J17" s="243"/>
      <c r="K17" s="243"/>
      <c r="L17" s="243"/>
      <c r="M17" s="243"/>
      <c r="N17" s="243"/>
      <c r="O17" s="243"/>
      <c r="P17" s="243"/>
      <c r="Q17" s="243"/>
      <c r="R17" s="243"/>
      <c r="S17" s="243"/>
      <c r="T17" s="243"/>
      <c r="U17" s="243"/>
      <c r="V17" s="243"/>
      <c r="W17" s="243"/>
      <c r="X17" s="244"/>
      <c r="Y17" s="228"/>
      <c r="Z17" s="229"/>
      <c r="AA17" s="229"/>
      <c r="AB17" s="229"/>
      <c r="AC17" s="229"/>
      <c r="AD17" s="230"/>
    </row>
    <row r="18" spans="2:30" ht="111" customHeight="1">
      <c r="B18" s="34"/>
      <c r="C18" s="223"/>
      <c r="D18" s="224"/>
      <c r="E18" s="224"/>
      <c r="F18" s="224"/>
      <c r="G18" s="224"/>
      <c r="H18" s="224"/>
      <c r="I18" s="245"/>
      <c r="J18" s="246"/>
      <c r="K18" s="246"/>
      <c r="L18" s="246"/>
      <c r="M18" s="246"/>
      <c r="N18" s="246"/>
      <c r="O18" s="246"/>
      <c r="P18" s="246"/>
      <c r="Q18" s="246"/>
      <c r="R18" s="246"/>
      <c r="S18" s="246"/>
      <c r="T18" s="246"/>
      <c r="U18" s="246"/>
      <c r="V18" s="246"/>
      <c r="W18" s="246"/>
      <c r="X18" s="247"/>
      <c r="Y18" s="231"/>
      <c r="Z18" s="232"/>
      <c r="AA18" s="232"/>
      <c r="AB18" s="232"/>
      <c r="AC18" s="232"/>
      <c r="AD18" s="233"/>
    </row>
    <row r="19" spans="2:30" ht="36" customHeight="1">
      <c r="B19" s="34"/>
      <c r="C19" s="218" t="s">
        <v>22</v>
      </c>
      <c r="D19" s="219"/>
      <c r="E19" s="219"/>
      <c r="F19" s="219"/>
      <c r="G19" s="219"/>
      <c r="H19" s="219"/>
      <c r="I19" s="225"/>
      <c r="J19" s="226"/>
      <c r="K19" s="226"/>
      <c r="L19" s="226"/>
      <c r="M19" s="226"/>
      <c r="N19" s="226"/>
      <c r="O19" s="226"/>
      <c r="P19" s="226"/>
      <c r="Q19" s="226"/>
      <c r="R19" s="226"/>
      <c r="S19" s="226"/>
      <c r="T19" s="226"/>
      <c r="U19" s="226"/>
      <c r="V19" s="226"/>
      <c r="W19" s="226"/>
      <c r="X19" s="227"/>
      <c r="Y19" s="225"/>
      <c r="Z19" s="226"/>
      <c r="AA19" s="226"/>
      <c r="AB19" s="226"/>
      <c r="AC19" s="226"/>
      <c r="AD19" s="227"/>
    </row>
    <row r="20" spans="2:30" ht="36" customHeight="1">
      <c r="B20" s="34"/>
      <c r="C20" s="220"/>
      <c r="D20" s="221"/>
      <c r="E20" s="221"/>
      <c r="F20" s="221"/>
      <c r="G20" s="221"/>
      <c r="H20" s="222"/>
      <c r="I20" s="228"/>
      <c r="J20" s="229"/>
      <c r="K20" s="229"/>
      <c r="L20" s="229"/>
      <c r="M20" s="229"/>
      <c r="N20" s="229"/>
      <c r="O20" s="229"/>
      <c r="P20" s="229"/>
      <c r="Q20" s="229"/>
      <c r="R20" s="229"/>
      <c r="S20" s="229"/>
      <c r="T20" s="229"/>
      <c r="U20" s="229"/>
      <c r="V20" s="229"/>
      <c r="W20" s="229"/>
      <c r="X20" s="230"/>
      <c r="Y20" s="228"/>
      <c r="Z20" s="229"/>
      <c r="AA20" s="229"/>
      <c r="AB20" s="229"/>
      <c r="AC20" s="229"/>
      <c r="AD20" s="230"/>
    </row>
    <row r="21" spans="2:30" ht="36" customHeight="1">
      <c r="B21" s="34"/>
      <c r="C21" s="223"/>
      <c r="D21" s="224"/>
      <c r="E21" s="224"/>
      <c r="F21" s="224"/>
      <c r="G21" s="224"/>
      <c r="H21" s="224"/>
      <c r="I21" s="231"/>
      <c r="J21" s="232"/>
      <c r="K21" s="232"/>
      <c r="L21" s="232"/>
      <c r="M21" s="232"/>
      <c r="N21" s="232"/>
      <c r="O21" s="232"/>
      <c r="P21" s="232"/>
      <c r="Q21" s="232"/>
      <c r="R21" s="232"/>
      <c r="S21" s="232"/>
      <c r="T21" s="232"/>
      <c r="U21" s="232"/>
      <c r="V21" s="232"/>
      <c r="W21" s="232"/>
      <c r="X21" s="233"/>
      <c r="Y21" s="231"/>
      <c r="Z21" s="232"/>
      <c r="AA21" s="232"/>
      <c r="AB21" s="232"/>
      <c r="AC21" s="232"/>
      <c r="AD21" s="233"/>
    </row>
    <row r="22" spans="2:30" ht="3" customHeight="1">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sheetData>
  <sheetProtection password="CA10" sheet="1" objects="1" scenarios="1" formatCells="0" selectLockedCells="1"/>
  <mergeCells count="16">
    <mergeCell ref="B3:AB3"/>
    <mergeCell ref="C12:H14"/>
    <mergeCell ref="I11:X11"/>
    <mergeCell ref="I12:X14"/>
    <mergeCell ref="Y12:AD14"/>
    <mergeCell ref="Y11:AD11"/>
    <mergeCell ref="C11:H11"/>
    <mergeCell ref="O5:Q5"/>
    <mergeCell ref="R5:AD5"/>
    <mergeCell ref="K8:O8"/>
    <mergeCell ref="C19:H21"/>
    <mergeCell ref="I19:X21"/>
    <mergeCell ref="Y19:AD21"/>
    <mergeCell ref="C15:H18"/>
    <mergeCell ref="I15:X18"/>
    <mergeCell ref="Y15:AD18"/>
  </mergeCells>
  <phoneticPr fontId="5"/>
  <dataValidations count="2">
    <dataValidation imeMode="on" allowBlank="1" showInputMessage="1" showErrorMessage="1" sqref="I12:AD21" xr:uid="{F06D79E7-9C45-4E8B-94A6-A9A228787961}"/>
    <dataValidation imeMode="fullAlpha" allowBlank="1" showInputMessage="1" showErrorMessage="1" prompt="別記第1号様式2の「特定技能外国人氏名」欄に記載した合計人数を記載してください。_x000a_" sqref="K8:O8" xr:uid="{7E320EDF-ECC3-436D-8223-242645A2105C}"/>
  </dataValidations>
  <printOptions horizontalCentered="1"/>
  <pageMargins left="0.55118110236220474" right="0.15748031496062992" top="0.59055118110236227" bottom="0.11811023622047245" header="0.31496062992125984" footer="0.31496062992125984"/>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E78"/>
  <sheetViews>
    <sheetView showGridLines="0" view="pageBreakPreview" zoomScale="90" zoomScaleNormal="90" zoomScaleSheetLayoutView="90" workbookViewId="0">
      <selection activeCell="C16" sqref="C16:D16"/>
    </sheetView>
  </sheetViews>
  <sheetFormatPr defaultColWidth="8.875" defaultRowHeight="13.5"/>
  <cols>
    <col min="1" max="1" width="3.5" style="88" customWidth="1"/>
    <col min="2" max="2" width="4.5" style="88" customWidth="1"/>
    <col min="3" max="3" width="26.625" style="88" customWidth="1"/>
    <col min="4" max="4" width="11.75" style="88" customWidth="1"/>
    <col min="5" max="5" width="11" style="88" customWidth="1"/>
    <col min="6" max="6" width="5.5" style="88" customWidth="1"/>
    <col min="7" max="7" width="4.5" style="88" customWidth="1"/>
    <col min="8" max="8" width="8.5" style="88" customWidth="1"/>
    <col min="9" max="9" width="8.25" style="88" customWidth="1"/>
    <col min="10" max="10" width="5.5" style="88" customWidth="1"/>
    <col min="11" max="12" width="5.375" style="88" customWidth="1"/>
    <col min="13" max="13" width="4.25" style="88" customWidth="1"/>
    <col min="14" max="15" width="5.375" style="88" customWidth="1"/>
    <col min="16" max="16" width="5.625" style="88" customWidth="1"/>
    <col min="17" max="17" width="6.75" style="88" customWidth="1"/>
    <col min="18" max="18" width="3.25" style="88" customWidth="1"/>
    <col min="19" max="19" width="9" style="88" customWidth="1"/>
    <col min="20" max="16384" width="8.875" style="88"/>
  </cols>
  <sheetData>
    <row r="1" spans="2:31" ht="36.75" customHeight="1">
      <c r="K1" s="301" t="s">
        <v>186</v>
      </c>
      <c r="L1" s="301"/>
      <c r="M1" s="301"/>
      <c r="N1" s="301"/>
      <c r="O1" s="301"/>
      <c r="P1" s="301"/>
      <c r="Q1" s="89"/>
      <c r="R1" s="90"/>
    </row>
    <row r="2" spans="2:31" ht="6" customHeight="1">
      <c r="K2" s="91"/>
      <c r="L2" s="92"/>
      <c r="M2" s="92"/>
      <c r="N2" s="92"/>
      <c r="O2" s="92"/>
      <c r="P2" s="89"/>
      <c r="Q2" s="89"/>
      <c r="R2" s="90"/>
    </row>
    <row r="3" spans="2:31" ht="32.25" customHeight="1">
      <c r="D3" s="89"/>
      <c r="E3" s="89"/>
      <c r="J3" s="90" t="s">
        <v>203</v>
      </c>
      <c r="K3" s="105">
        <f>'1号様式'!J5</f>
        <v>0</v>
      </c>
      <c r="L3" s="104" t="s">
        <v>204</v>
      </c>
      <c r="M3" s="103">
        <f>'1号様式'!L5</f>
        <v>0</v>
      </c>
      <c r="N3" s="104" t="s">
        <v>205</v>
      </c>
      <c r="O3" s="103">
        <f>'1号様式'!N5</f>
        <v>0</v>
      </c>
      <c r="P3" s="88" t="s">
        <v>206</v>
      </c>
      <c r="AD3" s="89"/>
      <c r="AE3" s="89"/>
    </row>
    <row r="4" spans="2:31" ht="17.25" customHeight="1">
      <c r="C4" s="89"/>
      <c r="E4" s="89"/>
      <c r="F4" s="89"/>
      <c r="G4" s="89"/>
      <c r="H4" s="89"/>
      <c r="I4" s="89"/>
      <c r="J4" s="89"/>
    </row>
    <row r="5" spans="2:31" ht="24.95" customHeight="1">
      <c r="E5" s="303" t="s">
        <v>148</v>
      </c>
      <c r="F5" s="303"/>
      <c r="G5" s="303"/>
      <c r="H5" s="306">
        <f>'1号様式'!G9</f>
        <v>0</v>
      </c>
      <c r="I5" s="306"/>
      <c r="J5" s="306"/>
      <c r="K5" s="306"/>
      <c r="L5" s="306"/>
      <c r="M5" s="306"/>
      <c r="N5" s="306"/>
      <c r="O5" s="306"/>
      <c r="P5" s="115"/>
      <c r="Q5" s="93"/>
      <c r="R5" s="93"/>
      <c r="S5" s="132"/>
    </row>
    <row r="6" spans="2:31" ht="24.95" customHeight="1">
      <c r="E6" s="304" t="s">
        <v>118</v>
      </c>
      <c r="F6" s="304"/>
      <c r="G6" s="304"/>
      <c r="H6" s="306">
        <f>'1号様式'!G10</f>
        <v>0</v>
      </c>
      <c r="I6" s="306"/>
      <c r="J6" s="306"/>
      <c r="K6" s="306"/>
      <c r="L6" s="306"/>
      <c r="M6" s="306"/>
      <c r="N6" s="306"/>
      <c r="O6" s="306"/>
      <c r="P6" s="115"/>
      <c r="Q6" s="93"/>
      <c r="R6" s="93"/>
      <c r="S6" s="132"/>
    </row>
    <row r="7" spans="2:31" ht="24.95" customHeight="1">
      <c r="E7" s="302" t="s">
        <v>197</v>
      </c>
      <c r="F7" s="302"/>
      <c r="G7" s="302"/>
      <c r="H7" s="306">
        <f>'1号様式'!G11</f>
        <v>0</v>
      </c>
      <c r="I7" s="306"/>
      <c r="J7" s="306"/>
      <c r="K7" s="306"/>
      <c r="L7" s="306"/>
      <c r="M7" s="306"/>
      <c r="N7" s="306"/>
      <c r="O7" s="306"/>
      <c r="P7" s="115"/>
      <c r="Q7" s="131" t="s">
        <v>119</v>
      </c>
      <c r="R7" s="94"/>
      <c r="S7" s="94"/>
    </row>
    <row r="8" spans="2:31" ht="24.75" customHeight="1"/>
    <row r="9" spans="2:31" ht="36.6" customHeight="1">
      <c r="B9" s="307" t="s">
        <v>189</v>
      </c>
      <c r="C9" s="307"/>
      <c r="D9" s="307"/>
      <c r="E9" s="307"/>
      <c r="F9" s="307"/>
      <c r="G9" s="307"/>
      <c r="H9" s="307"/>
      <c r="I9" s="307"/>
      <c r="J9" s="307"/>
      <c r="K9" s="307"/>
      <c r="L9" s="307"/>
      <c r="M9" s="307"/>
      <c r="N9" s="307"/>
      <c r="O9" s="307"/>
      <c r="P9" s="136"/>
      <c r="Q9" s="95"/>
      <c r="R9" s="95"/>
    </row>
    <row r="10" spans="2:31" ht="9" customHeight="1"/>
    <row r="11" spans="2:31" ht="37.9" customHeight="1">
      <c r="B11" s="305" t="s">
        <v>207</v>
      </c>
      <c r="C11" s="305"/>
      <c r="D11" s="305"/>
      <c r="E11" s="305"/>
      <c r="F11" s="305"/>
      <c r="G11" s="305"/>
      <c r="H11" s="305"/>
      <c r="I11" s="305"/>
      <c r="J11" s="305"/>
      <c r="K11" s="305"/>
      <c r="L11" s="305"/>
      <c r="M11" s="305"/>
      <c r="N11" s="305"/>
      <c r="O11" s="305"/>
      <c r="P11" s="305"/>
      <c r="Q11" s="96"/>
      <c r="R11" s="96"/>
    </row>
    <row r="12" spans="2:31" ht="9" customHeight="1">
      <c r="K12" s="97"/>
      <c r="L12" s="97"/>
      <c r="M12" s="97"/>
      <c r="N12" s="97"/>
      <c r="O12" s="97"/>
      <c r="P12" s="97"/>
    </row>
    <row r="13" spans="2:31" ht="25.15" customHeight="1">
      <c r="B13" s="291" t="s">
        <v>120</v>
      </c>
      <c r="C13" s="291"/>
      <c r="D13" s="291"/>
      <c r="E13" s="291"/>
      <c r="F13" s="291"/>
      <c r="G13" s="291"/>
      <c r="H13" s="291"/>
      <c r="I13" s="291"/>
      <c r="J13" s="291"/>
      <c r="K13" s="291"/>
      <c r="L13" s="291"/>
      <c r="M13" s="291"/>
      <c r="N13" s="291"/>
      <c r="O13" s="291"/>
      <c r="P13" s="291"/>
      <c r="Q13" s="95"/>
      <c r="R13" s="95"/>
    </row>
    <row r="14" spans="2:31" ht="20.45" customHeight="1">
      <c r="B14" s="275"/>
      <c r="C14" s="292" t="s">
        <v>121</v>
      </c>
      <c r="D14" s="293"/>
      <c r="E14" s="296" t="s">
        <v>188</v>
      </c>
      <c r="F14" s="297"/>
      <c r="G14" s="297"/>
      <c r="H14" s="297"/>
      <c r="I14" s="297"/>
      <c r="J14" s="297"/>
      <c r="K14" s="297"/>
      <c r="L14" s="297"/>
      <c r="M14" s="297"/>
      <c r="N14" s="297"/>
      <c r="O14" s="297"/>
      <c r="P14" s="298"/>
      <c r="Q14" s="95"/>
      <c r="R14" s="95"/>
    </row>
    <row r="15" spans="2:31" ht="16.899999999999999" customHeight="1">
      <c r="B15" s="276"/>
      <c r="C15" s="294"/>
      <c r="D15" s="295"/>
      <c r="E15" s="272" t="s">
        <v>122</v>
      </c>
      <c r="F15" s="273"/>
      <c r="G15" s="273"/>
      <c r="H15" s="274"/>
      <c r="I15" s="98"/>
      <c r="J15" s="272" t="s">
        <v>123</v>
      </c>
      <c r="K15" s="273"/>
      <c r="L15" s="273"/>
      <c r="M15" s="273"/>
      <c r="N15" s="273"/>
      <c r="O15" s="274"/>
      <c r="P15" s="98"/>
      <c r="Q15" s="95"/>
      <c r="R15" s="95"/>
    </row>
    <row r="16" spans="2:31" ht="24" customHeight="1">
      <c r="B16" s="275">
        <v>1</v>
      </c>
      <c r="C16" s="281"/>
      <c r="D16" s="282"/>
      <c r="E16" s="277"/>
      <c r="F16" s="279"/>
      <c r="G16" s="279"/>
      <c r="H16" s="283"/>
      <c r="I16" s="275" t="s">
        <v>124</v>
      </c>
      <c r="J16" s="268"/>
      <c r="K16" s="269"/>
      <c r="L16" s="264"/>
      <c r="M16" s="264"/>
      <c r="N16" s="264"/>
      <c r="O16" s="265"/>
      <c r="P16" s="275" t="s">
        <v>125</v>
      </c>
      <c r="Q16" s="95"/>
      <c r="R16" s="95"/>
    </row>
    <row r="17" spans="2:18" ht="24" customHeight="1">
      <c r="B17" s="276"/>
      <c r="C17" s="285"/>
      <c r="D17" s="286"/>
      <c r="E17" s="278"/>
      <c r="F17" s="280"/>
      <c r="G17" s="280"/>
      <c r="H17" s="284"/>
      <c r="I17" s="276"/>
      <c r="J17" s="270"/>
      <c r="K17" s="271"/>
      <c r="L17" s="266"/>
      <c r="M17" s="266"/>
      <c r="N17" s="266"/>
      <c r="O17" s="267"/>
      <c r="P17" s="276"/>
      <c r="Q17" s="95"/>
      <c r="R17" s="95"/>
    </row>
    <row r="18" spans="2:18" ht="24" customHeight="1">
      <c r="B18" s="275">
        <v>2</v>
      </c>
      <c r="C18" s="281"/>
      <c r="D18" s="282"/>
      <c r="E18" s="277"/>
      <c r="F18" s="279"/>
      <c r="G18" s="279"/>
      <c r="H18" s="283"/>
      <c r="I18" s="275" t="s">
        <v>124</v>
      </c>
      <c r="J18" s="268"/>
      <c r="K18" s="269"/>
      <c r="L18" s="264"/>
      <c r="M18" s="264"/>
      <c r="N18" s="264"/>
      <c r="O18" s="265"/>
      <c r="P18" s="275" t="s">
        <v>125</v>
      </c>
      <c r="Q18" s="95"/>
      <c r="R18" s="95"/>
    </row>
    <row r="19" spans="2:18" ht="24" customHeight="1">
      <c r="B19" s="276"/>
      <c r="C19" s="285"/>
      <c r="D19" s="286"/>
      <c r="E19" s="278"/>
      <c r="F19" s="280"/>
      <c r="G19" s="280"/>
      <c r="H19" s="284"/>
      <c r="I19" s="276"/>
      <c r="J19" s="270"/>
      <c r="K19" s="271"/>
      <c r="L19" s="266"/>
      <c r="M19" s="266"/>
      <c r="N19" s="266"/>
      <c r="O19" s="267"/>
      <c r="P19" s="276"/>
      <c r="Q19" s="95"/>
      <c r="R19" s="95"/>
    </row>
    <row r="20" spans="2:18" ht="24" customHeight="1">
      <c r="B20" s="275">
        <v>3</v>
      </c>
      <c r="C20" s="281"/>
      <c r="D20" s="282"/>
      <c r="E20" s="277"/>
      <c r="F20" s="279"/>
      <c r="G20" s="279"/>
      <c r="H20" s="283"/>
      <c r="I20" s="275" t="s">
        <v>124</v>
      </c>
      <c r="J20" s="268"/>
      <c r="K20" s="269"/>
      <c r="L20" s="264"/>
      <c r="M20" s="264"/>
      <c r="N20" s="264"/>
      <c r="O20" s="265"/>
      <c r="P20" s="275" t="s">
        <v>125</v>
      </c>
      <c r="Q20" s="95"/>
      <c r="R20" s="95"/>
    </row>
    <row r="21" spans="2:18" ht="24" customHeight="1">
      <c r="B21" s="276"/>
      <c r="C21" s="285"/>
      <c r="D21" s="286"/>
      <c r="E21" s="278"/>
      <c r="F21" s="280"/>
      <c r="G21" s="280"/>
      <c r="H21" s="284"/>
      <c r="I21" s="276"/>
      <c r="J21" s="270"/>
      <c r="K21" s="271"/>
      <c r="L21" s="266"/>
      <c r="M21" s="266"/>
      <c r="N21" s="266"/>
      <c r="O21" s="267"/>
      <c r="P21" s="276"/>
      <c r="Q21" s="95"/>
      <c r="R21" s="95"/>
    </row>
    <row r="22" spans="2:18" ht="24" customHeight="1">
      <c r="B22" s="275">
        <v>4</v>
      </c>
      <c r="C22" s="281"/>
      <c r="D22" s="282"/>
      <c r="E22" s="277"/>
      <c r="F22" s="279"/>
      <c r="G22" s="279"/>
      <c r="H22" s="283"/>
      <c r="I22" s="275" t="s">
        <v>124</v>
      </c>
      <c r="J22" s="268"/>
      <c r="K22" s="269"/>
      <c r="L22" s="264"/>
      <c r="M22" s="264"/>
      <c r="N22" s="264"/>
      <c r="O22" s="265"/>
      <c r="P22" s="275" t="s">
        <v>125</v>
      </c>
      <c r="Q22" s="95"/>
      <c r="R22" s="95"/>
    </row>
    <row r="23" spans="2:18" ht="24" customHeight="1">
      <c r="B23" s="276"/>
      <c r="C23" s="285"/>
      <c r="D23" s="286"/>
      <c r="E23" s="278"/>
      <c r="F23" s="280"/>
      <c r="G23" s="280"/>
      <c r="H23" s="284"/>
      <c r="I23" s="276"/>
      <c r="J23" s="270"/>
      <c r="K23" s="271"/>
      <c r="L23" s="266"/>
      <c r="M23" s="266"/>
      <c r="N23" s="266"/>
      <c r="O23" s="267"/>
      <c r="P23" s="276"/>
      <c r="Q23" s="95"/>
      <c r="R23" s="95"/>
    </row>
    <row r="24" spans="2:18" ht="24" customHeight="1">
      <c r="B24" s="275">
        <v>5</v>
      </c>
      <c r="C24" s="281"/>
      <c r="D24" s="282"/>
      <c r="E24" s="277"/>
      <c r="F24" s="279"/>
      <c r="G24" s="279"/>
      <c r="H24" s="283"/>
      <c r="I24" s="275" t="s">
        <v>124</v>
      </c>
      <c r="J24" s="268"/>
      <c r="K24" s="269"/>
      <c r="L24" s="264"/>
      <c r="M24" s="264"/>
      <c r="N24" s="264"/>
      <c r="O24" s="265"/>
      <c r="P24" s="275" t="s">
        <v>125</v>
      </c>
      <c r="Q24" s="95"/>
      <c r="R24" s="95"/>
    </row>
    <row r="25" spans="2:18" ht="24" customHeight="1">
      <c r="B25" s="276"/>
      <c r="C25" s="285"/>
      <c r="D25" s="286"/>
      <c r="E25" s="278"/>
      <c r="F25" s="280"/>
      <c r="G25" s="280"/>
      <c r="H25" s="284"/>
      <c r="I25" s="276"/>
      <c r="J25" s="270"/>
      <c r="K25" s="271"/>
      <c r="L25" s="266"/>
      <c r="M25" s="266"/>
      <c r="N25" s="266"/>
      <c r="O25" s="267"/>
      <c r="P25" s="276"/>
      <c r="Q25" s="95"/>
      <c r="R25" s="95"/>
    </row>
    <row r="26" spans="2:18" ht="24" customHeight="1">
      <c r="B26" s="275">
        <v>6</v>
      </c>
      <c r="C26" s="281"/>
      <c r="D26" s="282"/>
      <c r="E26" s="277"/>
      <c r="F26" s="279"/>
      <c r="G26" s="279"/>
      <c r="H26" s="283"/>
      <c r="I26" s="275" t="s">
        <v>124</v>
      </c>
      <c r="J26" s="268"/>
      <c r="K26" s="269"/>
      <c r="L26" s="264"/>
      <c r="M26" s="264"/>
      <c r="N26" s="264"/>
      <c r="O26" s="265"/>
      <c r="P26" s="275" t="s">
        <v>125</v>
      </c>
      <c r="Q26" s="95"/>
      <c r="R26" s="95"/>
    </row>
    <row r="27" spans="2:18" ht="24" customHeight="1">
      <c r="B27" s="276"/>
      <c r="C27" s="285"/>
      <c r="D27" s="286"/>
      <c r="E27" s="278"/>
      <c r="F27" s="280"/>
      <c r="G27" s="280"/>
      <c r="H27" s="284"/>
      <c r="I27" s="276"/>
      <c r="J27" s="270"/>
      <c r="K27" s="271"/>
      <c r="L27" s="266"/>
      <c r="M27" s="266"/>
      <c r="N27" s="266"/>
      <c r="O27" s="267"/>
      <c r="P27" s="276"/>
      <c r="Q27" s="95"/>
      <c r="R27" s="95"/>
    </row>
    <row r="28" spans="2:18" ht="24" customHeight="1">
      <c r="B28" s="275">
        <v>7</v>
      </c>
      <c r="C28" s="281"/>
      <c r="D28" s="282"/>
      <c r="E28" s="277"/>
      <c r="F28" s="279"/>
      <c r="G28" s="279"/>
      <c r="H28" s="283"/>
      <c r="I28" s="275" t="s">
        <v>124</v>
      </c>
      <c r="J28" s="268"/>
      <c r="K28" s="269"/>
      <c r="L28" s="264"/>
      <c r="M28" s="264"/>
      <c r="N28" s="264"/>
      <c r="O28" s="265"/>
      <c r="P28" s="275" t="s">
        <v>125</v>
      </c>
      <c r="Q28" s="95"/>
      <c r="R28" s="95"/>
    </row>
    <row r="29" spans="2:18" ht="24" customHeight="1">
      <c r="B29" s="276"/>
      <c r="C29" s="285"/>
      <c r="D29" s="286"/>
      <c r="E29" s="278"/>
      <c r="F29" s="280"/>
      <c r="G29" s="280"/>
      <c r="H29" s="284"/>
      <c r="I29" s="276"/>
      <c r="J29" s="270"/>
      <c r="K29" s="271"/>
      <c r="L29" s="266"/>
      <c r="M29" s="266"/>
      <c r="N29" s="266"/>
      <c r="O29" s="267"/>
      <c r="P29" s="276"/>
      <c r="Q29" s="95"/>
      <c r="R29" s="95"/>
    </row>
    <row r="30" spans="2:18" ht="24" customHeight="1">
      <c r="B30" s="275">
        <v>8</v>
      </c>
      <c r="C30" s="281"/>
      <c r="D30" s="282"/>
      <c r="E30" s="277"/>
      <c r="F30" s="279"/>
      <c r="G30" s="279"/>
      <c r="H30" s="283"/>
      <c r="I30" s="275" t="s">
        <v>124</v>
      </c>
      <c r="J30" s="268"/>
      <c r="K30" s="269"/>
      <c r="L30" s="264"/>
      <c r="M30" s="264"/>
      <c r="N30" s="264"/>
      <c r="O30" s="265"/>
      <c r="P30" s="275" t="s">
        <v>125</v>
      </c>
      <c r="Q30" s="95"/>
      <c r="R30" s="95"/>
    </row>
    <row r="31" spans="2:18" ht="24" customHeight="1">
      <c r="B31" s="276"/>
      <c r="C31" s="285"/>
      <c r="D31" s="286"/>
      <c r="E31" s="278"/>
      <c r="F31" s="280"/>
      <c r="G31" s="280"/>
      <c r="H31" s="284"/>
      <c r="I31" s="276"/>
      <c r="J31" s="270"/>
      <c r="K31" s="271"/>
      <c r="L31" s="266"/>
      <c r="M31" s="266"/>
      <c r="N31" s="266"/>
      <c r="O31" s="267"/>
      <c r="P31" s="276"/>
      <c r="Q31" s="95"/>
      <c r="R31" s="95"/>
    </row>
    <row r="32" spans="2:18" ht="24" customHeight="1">
      <c r="B32" s="275">
        <v>9</v>
      </c>
      <c r="C32" s="281"/>
      <c r="D32" s="282"/>
      <c r="E32" s="277"/>
      <c r="F32" s="279"/>
      <c r="G32" s="279"/>
      <c r="H32" s="283"/>
      <c r="I32" s="275" t="s">
        <v>124</v>
      </c>
      <c r="J32" s="268"/>
      <c r="K32" s="269"/>
      <c r="L32" s="264"/>
      <c r="M32" s="264"/>
      <c r="N32" s="264"/>
      <c r="O32" s="265"/>
      <c r="P32" s="275" t="s">
        <v>125</v>
      </c>
      <c r="Q32" s="95"/>
      <c r="R32" s="95"/>
    </row>
    <row r="33" spans="2:21" ht="24" customHeight="1">
      <c r="B33" s="276"/>
      <c r="C33" s="285"/>
      <c r="D33" s="286"/>
      <c r="E33" s="278"/>
      <c r="F33" s="280"/>
      <c r="G33" s="280"/>
      <c r="H33" s="284"/>
      <c r="I33" s="276"/>
      <c r="J33" s="270"/>
      <c r="K33" s="271"/>
      <c r="L33" s="266"/>
      <c r="M33" s="266"/>
      <c r="N33" s="266"/>
      <c r="O33" s="267"/>
      <c r="P33" s="276"/>
      <c r="Q33" s="95"/>
      <c r="R33" s="95"/>
    </row>
    <row r="34" spans="2:21" ht="24" customHeight="1">
      <c r="B34" s="275">
        <v>10</v>
      </c>
      <c r="C34" s="281"/>
      <c r="D34" s="282"/>
      <c r="E34" s="277"/>
      <c r="F34" s="279"/>
      <c r="G34" s="279"/>
      <c r="H34" s="283"/>
      <c r="I34" s="275" t="s">
        <v>124</v>
      </c>
      <c r="J34" s="268"/>
      <c r="K34" s="269"/>
      <c r="L34" s="264"/>
      <c r="M34" s="264"/>
      <c r="N34" s="264"/>
      <c r="O34" s="265"/>
      <c r="P34" s="275" t="s">
        <v>125</v>
      </c>
      <c r="Q34" s="95"/>
      <c r="R34" s="95"/>
    </row>
    <row r="35" spans="2:21" ht="24" customHeight="1">
      <c r="B35" s="276"/>
      <c r="C35" s="285"/>
      <c r="D35" s="286"/>
      <c r="E35" s="278"/>
      <c r="F35" s="280"/>
      <c r="G35" s="280"/>
      <c r="H35" s="284"/>
      <c r="I35" s="276"/>
      <c r="J35" s="270"/>
      <c r="K35" s="271"/>
      <c r="L35" s="266"/>
      <c r="M35" s="266"/>
      <c r="N35" s="266"/>
      <c r="O35" s="267"/>
      <c r="P35" s="276"/>
      <c r="Q35" s="95"/>
      <c r="R35" s="95"/>
    </row>
    <row r="36" spans="2:21" ht="14.45" customHeight="1">
      <c r="C36" s="299"/>
      <c r="D36" s="299"/>
      <c r="E36" s="299"/>
      <c r="F36" s="299"/>
      <c r="G36" s="99"/>
      <c r="H36" s="99"/>
      <c r="I36" s="99"/>
      <c r="J36" s="99"/>
      <c r="K36" s="100"/>
      <c r="L36" s="300"/>
      <c r="M36" s="300"/>
      <c r="N36" s="300"/>
      <c r="O36" s="300"/>
      <c r="P36" s="300"/>
      <c r="Q36" s="101"/>
      <c r="R36" s="101"/>
      <c r="S36" s="101"/>
      <c r="T36" s="101"/>
      <c r="U36" s="101"/>
    </row>
    <row r="37" spans="2:21" s="102" customFormat="1" ht="14.45" customHeight="1">
      <c r="B37" s="289" t="s">
        <v>126</v>
      </c>
      <c r="C37" s="289"/>
      <c r="D37" s="289"/>
      <c r="E37" s="289"/>
      <c r="F37" s="289"/>
      <c r="G37" s="289"/>
      <c r="H37" s="289"/>
      <c r="I37" s="289"/>
      <c r="J37" s="289"/>
      <c r="K37" s="289"/>
      <c r="L37" s="289"/>
      <c r="M37" s="289"/>
      <c r="N37" s="289"/>
      <c r="O37" s="289"/>
      <c r="P37" s="289"/>
    </row>
    <row r="38" spans="2:21" s="102" customFormat="1" ht="30" customHeight="1">
      <c r="B38" s="290" t="s">
        <v>146</v>
      </c>
      <c r="C38" s="290"/>
      <c r="D38" s="290"/>
      <c r="E38" s="290"/>
      <c r="F38" s="290"/>
      <c r="G38" s="290"/>
      <c r="H38" s="290"/>
      <c r="I38" s="290"/>
      <c r="J38" s="290"/>
      <c r="K38" s="290"/>
      <c r="L38" s="290"/>
      <c r="M38" s="290"/>
      <c r="N38" s="290"/>
      <c r="O38" s="290"/>
      <c r="P38" s="290"/>
    </row>
    <row r="39" spans="2:21" ht="14.45" customHeight="1">
      <c r="C39" s="287"/>
      <c r="D39" s="287"/>
      <c r="E39" s="287"/>
      <c r="F39" s="287"/>
      <c r="G39" s="99"/>
      <c r="H39" s="99"/>
      <c r="I39" s="99"/>
      <c r="J39" s="99"/>
      <c r="K39" s="100"/>
      <c r="L39" s="288"/>
      <c r="M39" s="288"/>
      <c r="N39" s="288"/>
      <c r="O39" s="288"/>
      <c r="P39" s="288"/>
      <c r="Q39" s="133"/>
      <c r="R39" s="133"/>
    </row>
    <row r="40" spans="2:21" ht="14.45" customHeight="1">
      <c r="C40" s="287"/>
      <c r="D40" s="287"/>
      <c r="E40" s="287"/>
      <c r="F40" s="287"/>
      <c r="G40" s="99"/>
      <c r="H40" s="99"/>
      <c r="I40" s="99"/>
      <c r="J40" s="99"/>
      <c r="K40" s="100"/>
      <c r="L40" s="288"/>
      <c r="M40" s="288"/>
      <c r="N40" s="288"/>
      <c r="O40" s="288"/>
      <c r="P40" s="288"/>
      <c r="Q40" s="133"/>
      <c r="R40" s="133"/>
    </row>
    <row r="41" spans="2:21" ht="14.45" customHeight="1">
      <c r="C41" s="287"/>
      <c r="D41" s="287"/>
      <c r="E41" s="287"/>
      <c r="F41" s="287"/>
      <c r="G41" s="99"/>
      <c r="H41" s="99"/>
      <c r="I41" s="99"/>
      <c r="J41" s="99"/>
      <c r="K41" s="100"/>
      <c r="L41" s="288"/>
      <c r="M41" s="288"/>
      <c r="N41" s="288"/>
      <c r="O41" s="288"/>
      <c r="P41" s="288"/>
      <c r="Q41" s="133"/>
      <c r="R41" s="133"/>
    </row>
    <row r="42" spans="2:21" ht="14.45" customHeight="1"/>
    <row r="43" spans="2:21" ht="14.45" customHeight="1"/>
    <row r="44" spans="2:21" ht="14.45" customHeight="1"/>
    <row r="46" spans="2:21" ht="13.5" hidden="1" customHeight="1"/>
    <row r="47" spans="2:21" ht="13.5" hidden="1" customHeight="1">
      <c r="K47" s="88" t="s">
        <v>149</v>
      </c>
    </row>
    <row r="48" spans="2:21" ht="13.5" hidden="1" customHeight="1">
      <c r="K48" s="88" t="s">
        <v>150</v>
      </c>
    </row>
    <row r="49" spans="11:11" ht="13.5" hidden="1" customHeight="1">
      <c r="K49" s="88" t="s">
        <v>151</v>
      </c>
    </row>
    <row r="50" spans="11:11" ht="13.5" hidden="1" customHeight="1">
      <c r="K50" s="88" t="s">
        <v>152</v>
      </c>
    </row>
    <row r="51" spans="11:11" ht="13.5" hidden="1" customHeight="1">
      <c r="K51" s="88" t="s">
        <v>153</v>
      </c>
    </row>
    <row r="52" spans="11:11" ht="13.5" hidden="1" customHeight="1">
      <c r="K52" s="88" t="s">
        <v>154</v>
      </c>
    </row>
    <row r="53" spans="11:11" ht="13.5" hidden="1" customHeight="1">
      <c r="K53" s="88" t="s">
        <v>155</v>
      </c>
    </row>
    <row r="54" spans="11:11" ht="13.5" hidden="1" customHeight="1">
      <c r="K54" s="88" t="s">
        <v>156</v>
      </c>
    </row>
    <row r="55" spans="11:11" ht="13.5" hidden="1" customHeight="1">
      <c r="K55" s="88" t="s">
        <v>157</v>
      </c>
    </row>
    <row r="56" spans="11:11" ht="13.5" hidden="1" customHeight="1">
      <c r="K56" s="88" t="s">
        <v>158</v>
      </c>
    </row>
    <row r="57" spans="11:11" ht="13.5" hidden="1" customHeight="1">
      <c r="K57" s="88" t="s">
        <v>159</v>
      </c>
    </row>
    <row r="58" spans="11:11" ht="13.5" hidden="1" customHeight="1">
      <c r="K58" s="88" t="s">
        <v>160</v>
      </c>
    </row>
    <row r="59" spans="11:11" ht="13.5" hidden="1" customHeight="1">
      <c r="K59" s="88" t="s">
        <v>161</v>
      </c>
    </row>
    <row r="60" spans="11:11" ht="13.5" hidden="1" customHeight="1">
      <c r="K60" s="88" t="s">
        <v>162</v>
      </c>
    </row>
    <row r="61" spans="11:11" ht="13.5" hidden="1" customHeight="1">
      <c r="K61" s="88" t="s">
        <v>163</v>
      </c>
    </row>
    <row r="62" spans="11:11" ht="13.5" hidden="1" customHeight="1">
      <c r="K62" s="88" t="s">
        <v>164</v>
      </c>
    </row>
    <row r="63" spans="11:11" ht="13.5" hidden="1" customHeight="1">
      <c r="K63" s="88" t="s">
        <v>165</v>
      </c>
    </row>
    <row r="64" spans="11:11" ht="13.5" hidden="1" customHeight="1">
      <c r="K64" s="88" t="s">
        <v>166</v>
      </c>
    </row>
    <row r="65" spans="11:11" ht="13.5" hidden="1" customHeight="1">
      <c r="K65" s="88" t="s">
        <v>167</v>
      </c>
    </row>
    <row r="66" spans="11:11" ht="13.5" hidden="1" customHeight="1">
      <c r="K66" s="88" t="s">
        <v>168</v>
      </c>
    </row>
    <row r="67" spans="11:11" ht="13.5" hidden="1" customHeight="1">
      <c r="K67" s="88" t="s">
        <v>169</v>
      </c>
    </row>
    <row r="68" spans="11:11" ht="13.5" hidden="1" customHeight="1">
      <c r="K68" s="88" t="s">
        <v>170</v>
      </c>
    </row>
    <row r="69" spans="11:11" ht="13.5" hidden="1" customHeight="1">
      <c r="K69" s="88" t="s">
        <v>171</v>
      </c>
    </row>
    <row r="70" spans="11:11" ht="13.5" hidden="1" customHeight="1">
      <c r="K70" s="88" t="s">
        <v>172</v>
      </c>
    </row>
    <row r="71" spans="11:11" ht="13.5" hidden="1" customHeight="1">
      <c r="K71" s="88" t="s">
        <v>173</v>
      </c>
    </row>
    <row r="72" spans="11:11" ht="13.5" hidden="1" customHeight="1">
      <c r="K72" s="88" t="s">
        <v>174</v>
      </c>
    </row>
    <row r="73" spans="11:11" ht="13.5" hidden="1" customHeight="1">
      <c r="K73" s="88" t="s">
        <v>175</v>
      </c>
    </row>
    <row r="74" spans="11:11" ht="13.5" hidden="1" customHeight="1">
      <c r="K74" s="88" t="s">
        <v>176</v>
      </c>
    </row>
    <row r="75" spans="11:11" ht="13.5" hidden="1" customHeight="1">
      <c r="K75" s="88" t="s">
        <v>177</v>
      </c>
    </row>
    <row r="76" spans="11:11" ht="13.5" hidden="1" customHeight="1">
      <c r="K76" s="88" t="s">
        <v>178</v>
      </c>
    </row>
    <row r="77" spans="11:11" ht="13.5" hidden="1" customHeight="1">
      <c r="K77" s="88" t="s">
        <v>179</v>
      </c>
    </row>
    <row r="78" spans="11:11" ht="13.5" hidden="1" customHeight="1"/>
  </sheetData>
  <sheetProtection password="CA10" sheet="1" insertRows="0" selectLockedCells="1"/>
  <mergeCells count="139">
    <mergeCell ref="K1:P1"/>
    <mergeCell ref="E7:G7"/>
    <mergeCell ref="E5:G5"/>
    <mergeCell ref="E6:G6"/>
    <mergeCell ref="B11:P11"/>
    <mergeCell ref="H5:O5"/>
    <mergeCell ref="H6:O6"/>
    <mergeCell ref="H7:O7"/>
    <mergeCell ref="B9:O9"/>
    <mergeCell ref="B13:P13"/>
    <mergeCell ref="B14:B15"/>
    <mergeCell ref="C14:D15"/>
    <mergeCell ref="E14:P14"/>
    <mergeCell ref="E15:H15"/>
    <mergeCell ref="C36:D36"/>
    <mergeCell ref="E36:F36"/>
    <mergeCell ref="L36:P36"/>
    <mergeCell ref="C34:D34"/>
    <mergeCell ref="C35:D35"/>
    <mergeCell ref="C32:D32"/>
    <mergeCell ref="C33:D33"/>
    <mergeCell ref="C30:D30"/>
    <mergeCell ref="C31:D31"/>
    <mergeCell ref="H30:H31"/>
    <mergeCell ref="H32:H33"/>
    <mergeCell ref="H34:H35"/>
    <mergeCell ref="P34:P35"/>
    <mergeCell ref="B16:B17"/>
    <mergeCell ref="F30:G31"/>
    <mergeCell ref="C16:D16"/>
    <mergeCell ref="C17:D17"/>
    <mergeCell ref="C20:D20"/>
    <mergeCell ref="C22:D22"/>
    <mergeCell ref="L41:P41"/>
    <mergeCell ref="B37:P37"/>
    <mergeCell ref="B38:P38"/>
    <mergeCell ref="C39:D39"/>
    <mergeCell ref="E39:F39"/>
    <mergeCell ref="L39:P39"/>
    <mergeCell ref="C40:D40"/>
    <mergeCell ref="E40:F40"/>
    <mergeCell ref="L40:P40"/>
    <mergeCell ref="C28:D28"/>
    <mergeCell ref="C24:D24"/>
    <mergeCell ref="C29:D29"/>
    <mergeCell ref="F16:G17"/>
    <mergeCell ref="C41:D41"/>
    <mergeCell ref="E41:F41"/>
    <mergeCell ref="B18:B19"/>
    <mergeCell ref="B30:B31"/>
    <mergeCell ref="B32:B33"/>
    <mergeCell ref="B34:B35"/>
    <mergeCell ref="B20:B21"/>
    <mergeCell ref="B22:B23"/>
    <mergeCell ref="B28:B29"/>
    <mergeCell ref="B24:B25"/>
    <mergeCell ref="B26:B27"/>
    <mergeCell ref="P18:P19"/>
    <mergeCell ref="I26:I27"/>
    <mergeCell ref="P26:P27"/>
    <mergeCell ref="C27:D27"/>
    <mergeCell ref="E26:E27"/>
    <mergeCell ref="F26:G27"/>
    <mergeCell ref="I24:I25"/>
    <mergeCell ref="P24:P25"/>
    <mergeCell ref="C25:D25"/>
    <mergeCell ref="E24:E25"/>
    <mergeCell ref="F24:G25"/>
    <mergeCell ref="C18:D18"/>
    <mergeCell ref="C19:D19"/>
    <mergeCell ref="E18:E19"/>
    <mergeCell ref="F18:G19"/>
    <mergeCell ref="I22:I23"/>
    <mergeCell ref="P30:P31"/>
    <mergeCell ref="P32:P33"/>
    <mergeCell ref="C26:D26"/>
    <mergeCell ref="H16:H17"/>
    <mergeCell ref="H18:H19"/>
    <mergeCell ref="H20:H21"/>
    <mergeCell ref="H22:H23"/>
    <mergeCell ref="H24:H25"/>
    <mergeCell ref="H26:H27"/>
    <mergeCell ref="H28:H29"/>
    <mergeCell ref="I28:I29"/>
    <mergeCell ref="P28:P29"/>
    <mergeCell ref="P22:P23"/>
    <mergeCell ref="C23:D23"/>
    <mergeCell ref="E22:E23"/>
    <mergeCell ref="F22:G23"/>
    <mergeCell ref="I20:I21"/>
    <mergeCell ref="E28:E29"/>
    <mergeCell ref="F28:G29"/>
    <mergeCell ref="P20:P21"/>
    <mergeCell ref="C21:D21"/>
    <mergeCell ref="E20:E21"/>
    <mergeCell ref="F20:G21"/>
    <mergeCell ref="P16:P17"/>
    <mergeCell ref="I16:I17"/>
    <mergeCell ref="I18:I19"/>
    <mergeCell ref="I30:I31"/>
    <mergeCell ref="I32:I33"/>
    <mergeCell ref="I34:I35"/>
    <mergeCell ref="E30:E31"/>
    <mergeCell ref="E32:E33"/>
    <mergeCell ref="F32:G33"/>
    <mergeCell ref="E34:E35"/>
    <mergeCell ref="F34:G35"/>
    <mergeCell ref="E16:E17"/>
    <mergeCell ref="J15:O15"/>
    <mergeCell ref="N18:O19"/>
    <mergeCell ref="N20:O21"/>
    <mergeCell ref="N22:O23"/>
    <mergeCell ref="N24:O25"/>
    <mergeCell ref="N26:O27"/>
    <mergeCell ref="N28:O29"/>
    <mergeCell ref="N30:O31"/>
    <mergeCell ref="N32:O33"/>
    <mergeCell ref="J16:K17"/>
    <mergeCell ref="N34:O35"/>
    <mergeCell ref="J34:K35"/>
    <mergeCell ref="L16:M17"/>
    <mergeCell ref="L18:M19"/>
    <mergeCell ref="L20:M21"/>
    <mergeCell ref="L22:M23"/>
    <mergeCell ref="L24:M25"/>
    <mergeCell ref="L26:M27"/>
    <mergeCell ref="L28:M29"/>
    <mergeCell ref="L30:M31"/>
    <mergeCell ref="L32:M33"/>
    <mergeCell ref="L34:M35"/>
    <mergeCell ref="J18:K19"/>
    <mergeCell ref="J20:K21"/>
    <mergeCell ref="J22:K23"/>
    <mergeCell ref="J24:K25"/>
    <mergeCell ref="J26:K27"/>
    <mergeCell ref="J28:K29"/>
    <mergeCell ref="J30:K31"/>
    <mergeCell ref="J32:K33"/>
    <mergeCell ref="N16:O17"/>
  </mergeCells>
  <phoneticPr fontId="5"/>
  <dataValidations xWindow="785" yWindow="589" count="7">
    <dataValidation imeMode="halfAlpha" allowBlank="1" showInputMessage="1" showErrorMessage="1" sqref="G39:H41 G36:H36" xr:uid="{00000000-0002-0000-0800-000000000000}"/>
    <dataValidation imeMode="fullKatakana" allowBlank="1" showInputMessage="1" showErrorMessage="1" sqref="C31:D31 C29:D29 C27:D27 C25:D25 C23:D23 C21:D21 C33:D33 C19:D19 C17:D17 C35:D35" xr:uid="{86B8B535-2DAB-4786-8884-85DF7F1C6AFF}"/>
    <dataValidation type="list" allowBlank="1" showInputMessage="1" showErrorMessage="1" prompt="リストから選択してください" sqref="F16:G35 L16 L18:M35" xr:uid="{B29E4DBA-55F0-49F3-9E67-6AD286D18B65}">
      <formula1>"1月,2月,3月,4月,5月,6月,7月,8月,9月,10月,11月,12月"</formula1>
    </dataValidation>
    <dataValidation type="list" allowBlank="1" showInputMessage="1" showErrorMessage="1" prompt="リストから選択してください" sqref="H16:H35 N16 N18:O35" xr:uid="{928D2CAB-53A3-4B03-B78D-E66B33C69D2C}">
      <formula1>$K$47:$K$77</formula1>
    </dataValidation>
    <dataValidation type="list" allowBlank="1" showInputMessage="1" showErrorMessage="1" prompt="リストから選択してください_x000a_" sqref="E16:E35" xr:uid="{495D5B4B-2A65-42F1-8119-256B6B4699A1}">
      <formula1>"R7年,R8年"</formula1>
    </dataValidation>
    <dataValidation type="list" allowBlank="1" showInputMessage="1" showErrorMessage="1" prompt="リストから選択してください_x000a_" sqref="J16 J18 J20 J22 J24 J26 J28 J30 J32 J34" xr:uid="{A62259F2-1F15-4137-9724-C0400E6EF9AB}">
      <formula1>"R7年,R8年,継続"</formula1>
    </dataValidation>
    <dataValidation imeMode="off" allowBlank="1" showInputMessage="1" showErrorMessage="1" prompt="雇用契約を締結している方の記載は不要です" sqref="C18:D18 C16:D16 C20:D20 C22:D22 C24:D24 C26:D26 C28:D28 C30:D30 C32:D32 C34:D34" xr:uid="{26B2CACF-3B1F-4456-8FBE-344EE1451A21}"/>
  </dataValidations>
  <printOptions horizontalCentered="1"/>
  <pageMargins left="0.55118110236220474" right="0.15748031496062992" top="0.55118110236220474" bottom="0.15748031496062992" header="0.31496062992125984" footer="0.31496062992125984"/>
  <pageSetup paperSize="9" scale="75" fitToHeight="0" orientation="portrait"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E0F244-A3D0-476D-B591-761533546F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提出書類一覧（交付申請） </vt:lpstr>
      <vt:lpstr>1号様式</vt:lpstr>
      <vt:lpstr>1号様式1</vt:lpstr>
      <vt:lpstr>１号様式２ </vt:lpstr>
      <vt:lpstr>1号様式3</vt:lpstr>
      <vt:lpstr>1号様式4</vt:lpstr>
      <vt:lpstr>参考様式１－①</vt:lpstr>
      <vt:lpstr>'1号様式'!Print_Area</vt:lpstr>
      <vt:lpstr>'1号様式1'!Print_Area</vt:lpstr>
      <vt:lpstr>'１号様式２ '!Print_Area</vt:lpstr>
      <vt:lpstr>'1号様式3'!Print_Area</vt:lpstr>
      <vt:lpstr>'1号様式4'!Print_Area</vt:lpstr>
      <vt:lpstr>'参考様式１－①'!Print_Area</vt:lpstr>
      <vt:lpstr>'提出書類一覧（交付申請） '!Print_Area</vt:lpstr>
      <vt:lpstr>'提出書類一覧（交付申請）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sinzai227</cp:lastModifiedBy>
  <cp:lastPrinted>2025-09-12T08:20:45Z</cp:lastPrinted>
  <dcterms:created xsi:type="dcterms:W3CDTF">2008-03-04T23:55:33Z</dcterms:created>
  <dcterms:modified xsi:type="dcterms:W3CDTF">2025-09-12T08:24:10Z</dcterms:modified>
</cp:coreProperties>
</file>