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codeName="ThisWorkbook"/>
  <xr:revisionPtr revIDLastSave="0" documentId="8_{F4EFC195-84E0-4C6C-9D46-747F3BB16580}" xr6:coauthVersionLast="36" xr6:coauthVersionMax="36" xr10:uidLastSave="{00000000-0000-0000-0000-000000000000}"/>
  <bookViews>
    <workbookView xWindow="0" yWindow="0" windowWidth="28800" windowHeight="10515" tabRatio="752" xr2:uid="{00000000-000D-0000-FFFF-FFFF00000000}"/>
  </bookViews>
  <sheets>
    <sheet name="提出書類一覧" sheetId="22" r:id="rId1"/>
    <sheet name="3" sheetId="25" r:id="rId2"/>
    <sheet name="3-2【1人目】" sheetId="3" r:id="rId3"/>
    <sheet name="3-3【1人目】" sheetId="4" r:id="rId4"/>
    <sheet name="3-4【1人目】" sheetId="5" r:id="rId5"/>
    <sheet name="3-2【2人目】" sheetId="36" r:id="rId6"/>
    <sheet name="3-3【2人目】" sheetId="39" r:id="rId7"/>
    <sheet name="3-4【2人目】" sheetId="38" r:id="rId8"/>
    <sheet name="（参考様式）決算書" sheetId="26" r:id="rId9"/>
  </sheets>
  <externalReferences>
    <externalReference r:id="rId10"/>
  </externalReferences>
  <definedNames>
    <definedName name="_xlnm.Print_Area" localSheetId="8">'（参考様式）決算書'!$A$1:$F$31</definedName>
    <definedName name="_xlnm.Print_Area" localSheetId="1">'3'!$A$1:$J$31</definedName>
    <definedName name="_xlnm.Print_Area" localSheetId="2">'3-2【1人目】'!$A$1:$T$33</definedName>
    <definedName name="_xlnm.Print_Area" localSheetId="5">'3-2【2人目】'!$A$1:$T$33</definedName>
    <definedName name="_xlnm.Print_Area" localSheetId="3">'3-3【1人目】'!$A$1:$Q$48</definedName>
    <definedName name="_xlnm.Print_Area" localSheetId="6">'3-3【2人目】'!$A$1:$Q$48</definedName>
    <definedName name="_xlnm.Print_Area" localSheetId="4">'3-4【1人目】'!$A$1:$M$12</definedName>
    <definedName name="_xlnm.Print_Area" localSheetId="7">'3-4【2人目】'!$A$1:$M$12</definedName>
    <definedName name="_xlnm.Print_Area" localSheetId="0">提出書類一覧!$A$1:$G$28</definedName>
    <definedName name="_xlnm.Print_Titles" localSheetId="0">提出書類一覧!$2:$6</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3" l="1"/>
  <c r="D4" i="39" l="1"/>
  <c r="D3" i="39"/>
  <c r="O46" i="39"/>
  <c r="G11" i="38" l="1"/>
  <c r="E3" i="38"/>
  <c r="J31" i="36"/>
  <c r="J30" i="36"/>
  <c r="J29" i="36"/>
  <c r="B19" i="36" s="1"/>
  <c r="J32" i="36" l="1"/>
  <c r="D19" i="36" s="1"/>
  <c r="F19" i="36" s="1"/>
  <c r="J19" i="36" s="1"/>
  <c r="P19" i="36" s="1"/>
  <c r="R19" i="36" s="1"/>
  <c r="I12" i="36" s="1"/>
  <c r="J33" i="36" l="1"/>
  <c r="B25" i="26" l="1"/>
  <c r="E3" i="22"/>
  <c r="O46" i="4" l="1"/>
  <c r="D27" i="26"/>
  <c r="E3" i="5"/>
  <c r="H22" i="25"/>
  <c r="J30" i="3"/>
  <c r="J31" i="3"/>
  <c r="B19" i="3"/>
  <c r="J32" i="3" l="1"/>
  <c r="J33" i="3" s="1"/>
  <c r="D19" i="3" l="1"/>
  <c r="F19" i="3" s="1"/>
  <c r="J19" i="3" s="1"/>
  <c r="P19" i="3" s="1"/>
  <c r="R19" i="3" s="1"/>
  <c r="I12" i="3" l="1"/>
  <c r="G22" i="25" s="1"/>
  <c r="E15" i="25" l="1"/>
  <c r="D4" i="4" l="1"/>
  <c r="D3" i="4" l="1"/>
  <c r="D29" i="26"/>
  <c r="D4" i="26"/>
  <c r="E20" i="26" l="1"/>
  <c r="C20" i="26"/>
  <c r="D21" i="26" s="1"/>
  <c r="I22" i="25" l="1"/>
  <c r="G1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2EC80EA3-3781-4F04-B393-6C04A6F8417D}">
      <text>
        <r>
          <rPr>
            <b/>
            <sz val="14"/>
            <color indexed="81"/>
            <rFont val="MS P ゴシック"/>
            <family val="3"/>
            <charset val="128"/>
          </rPr>
          <t>法人名欄は、次シートの「別記様式第３号」の
法人名を入力すると自動反映されます。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CD0DA620-31C5-4AC8-8FB1-94AD952C933B}">
      <text>
        <r>
          <rPr>
            <b/>
            <sz val="18"/>
            <color indexed="81"/>
            <rFont val="MS P ゴシック"/>
            <family val="3"/>
            <charset val="128"/>
          </rPr>
          <t>変更交付申請書を提出した法人のみ、プルダウンリストより日付・起案番号が空欄のものを選択してください。</t>
        </r>
      </text>
    </comment>
    <comment ref="E15" authorId="0" shapeId="0" xr:uid="{00000000-0006-0000-0100-000001000000}">
      <text>
        <r>
          <rPr>
            <b/>
            <sz val="9"/>
            <color indexed="81"/>
            <rFont val="ＭＳ Ｐゴシック"/>
            <family val="3"/>
            <charset val="128"/>
          </rPr>
          <t>下記の2内訳の補助所要額の合計が入力されると自動計算されます。</t>
        </r>
      </text>
    </comment>
    <comment ref="G20" authorId="0" shapeId="0" xr:uid="{05BC808C-5EEB-4437-BE5D-B4109A655693}">
      <text>
        <r>
          <rPr>
            <b/>
            <sz val="12"/>
            <color indexed="81"/>
            <rFont val="MS P ゴシック"/>
            <family val="3"/>
            <charset val="128"/>
          </rPr>
          <t>別記様式第３号－２の「１　補助所要額」の金額を入力ください。</t>
        </r>
      </text>
    </comment>
    <comment ref="G22" authorId="0" shapeId="0" xr:uid="{00000000-0006-0000-0100-000002000000}">
      <text>
        <r>
          <rPr>
            <b/>
            <sz val="9"/>
            <color indexed="81"/>
            <rFont val="ＭＳ Ｐゴシック"/>
            <family val="3"/>
            <charset val="128"/>
          </rPr>
          <t>上記の金額を入力すると自動計算されます。</t>
        </r>
      </text>
    </comment>
    <comment ref="H22" authorId="0" shapeId="0" xr:uid="{00000000-0006-0000-0100-000003000000}">
      <text>
        <r>
          <rPr>
            <b/>
            <sz val="9"/>
            <color indexed="81"/>
            <rFont val="MS P ゴシック"/>
            <family val="3"/>
            <charset val="128"/>
          </rPr>
          <t>合計は24月以下になります。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9"/>
            <color indexed="81"/>
            <rFont val="ＭＳ Ｐゴシック"/>
            <family val="3"/>
            <charset val="128"/>
          </rPr>
          <t>自動的に入力されます。</t>
        </r>
      </text>
    </comment>
    <comment ref="C16" authorId="0" shapeId="0" xr:uid="{78B36C6F-6277-44B6-8543-9896FEE1D1C7}">
      <text>
        <r>
          <rPr>
            <b/>
            <sz val="12"/>
            <color indexed="81"/>
            <rFont val="MS P ゴシック"/>
            <family val="3"/>
            <charset val="128"/>
          </rPr>
          <t>下記「３　経費内訳」が表示されると、自動反映されます。</t>
        </r>
      </text>
    </comment>
    <comment ref="J27" authorId="0" shapeId="0" xr:uid="{05773592-9773-47BB-AD77-1C159FA5F45B}">
      <text>
        <r>
          <rPr>
            <b/>
            <sz val="12"/>
            <color indexed="81"/>
            <rFont val="MS P ゴシック"/>
            <family val="3"/>
            <charset val="128"/>
          </rPr>
          <t>「別記様式第３号-４（対象者別③」の金額が自動反映されます。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4" authorId="0" shapeId="0" xr:uid="{D23D6C2E-659A-426C-B5DF-BE402519E1B3}">
      <text>
        <r>
          <rPr>
            <b/>
            <sz val="11"/>
            <color indexed="81"/>
            <rFont val="MS P ゴシック"/>
            <family val="3"/>
            <charset val="128"/>
          </rPr>
          <t>実際に支給した月に金額を入力してください。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A7F4E3AE-6099-465D-8B28-FF97950B0D4D}">
      <text>
        <r>
          <rPr>
            <b/>
            <sz val="9"/>
            <color indexed="81"/>
            <rFont val="ＭＳ Ｐゴシック"/>
            <family val="3"/>
            <charset val="128"/>
          </rPr>
          <t>自動的に入力されます。</t>
        </r>
      </text>
    </comment>
    <comment ref="C16" authorId="0" shapeId="0" xr:uid="{2C6E7F2A-DD2E-4599-811D-E4E1E6F9D5D2}">
      <text>
        <r>
          <rPr>
            <b/>
            <sz val="12"/>
            <color indexed="81"/>
            <rFont val="MS P ゴシック"/>
            <family val="3"/>
            <charset val="128"/>
          </rPr>
          <t>下記「３　経費内訳」が表示されると、自動反映されます。</t>
        </r>
      </text>
    </comment>
    <comment ref="J27" authorId="0" shapeId="0" xr:uid="{8985BC25-6B22-4A9E-8DC3-60BE579DC4E5}">
      <text>
        <r>
          <rPr>
            <b/>
            <sz val="12"/>
            <color indexed="81"/>
            <rFont val="MS P ゴシック"/>
            <family val="3"/>
            <charset val="128"/>
          </rPr>
          <t>「別記様式第３号-４（対象者別③」の金額が自動反映されます。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4" authorId="0" shapeId="0" xr:uid="{79FD910C-FD58-4D01-A138-DDC3D8F606E4}">
      <text>
        <r>
          <rPr>
            <b/>
            <sz val="11"/>
            <color indexed="81"/>
            <rFont val="MS P ゴシック"/>
            <family val="3"/>
            <charset val="128"/>
          </rPr>
          <t>実際に支給した月に金額を入力してください。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500-000001000000}">
      <text>
        <r>
          <rPr>
            <b/>
            <sz val="9"/>
            <color indexed="81"/>
            <rFont val="ＭＳ Ｐゴシック"/>
            <family val="3"/>
            <charset val="128"/>
          </rPr>
          <t>この欄は０円になります。</t>
        </r>
      </text>
    </comment>
  </commentList>
</comments>
</file>

<file path=xl/sharedStrings.xml><?xml version="1.0" encoding="utf-8"?>
<sst xmlns="http://schemas.openxmlformats.org/spreadsheetml/2006/main" count="305" uniqueCount="179">
  <si>
    <t>　金</t>
    <rPh sb="1" eb="2">
      <t>キン</t>
    </rPh>
    <phoneticPr fontId="12"/>
  </si>
  <si>
    <t>円</t>
    <rPh sb="0" eb="1">
      <t>エン</t>
    </rPh>
    <phoneticPr fontId="12"/>
  </si>
  <si>
    <t>２　内訳</t>
    <phoneticPr fontId="12"/>
  </si>
  <si>
    <t>（単位：円）</t>
    <rPh sb="1" eb="3">
      <t>タンイ</t>
    </rPh>
    <rPh sb="4" eb="5">
      <t>エン</t>
    </rPh>
    <phoneticPr fontId="12"/>
  </si>
  <si>
    <t>３　経費内訳</t>
    <rPh sb="2" eb="4">
      <t>ケイヒ</t>
    </rPh>
    <rPh sb="4" eb="6">
      <t>ウチワケ</t>
    </rPh>
    <phoneticPr fontId="12"/>
  </si>
  <si>
    <t>対象経費</t>
    <rPh sb="0" eb="2">
      <t>タイショウ</t>
    </rPh>
    <rPh sb="2" eb="4">
      <t>ケイヒ</t>
    </rPh>
    <phoneticPr fontId="1"/>
  </si>
  <si>
    <t>積算内訳</t>
    <rPh sb="0" eb="2">
      <t>セキサン</t>
    </rPh>
    <rPh sb="2" eb="4">
      <t>ウチワケ</t>
    </rPh>
    <phoneticPr fontId="1"/>
  </si>
  <si>
    <t>計</t>
    <rPh sb="0" eb="1">
      <t>ケイ</t>
    </rPh>
    <phoneticPr fontId="1"/>
  </si>
  <si>
    <t>（単位：円）</t>
    <rPh sb="1" eb="3">
      <t>タンイ</t>
    </rPh>
    <rPh sb="4" eb="5">
      <t>エン</t>
    </rPh>
    <phoneticPr fontId="19"/>
  </si>
  <si>
    <t>収入</t>
    <rPh sb="0" eb="2">
      <t>シュウニュウ</t>
    </rPh>
    <phoneticPr fontId="19"/>
  </si>
  <si>
    <t>支出</t>
    <rPh sb="0" eb="2">
      <t>シシュツ</t>
    </rPh>
    <phoneticPr fontId="19"/>
  </si>
  <si>
    <t>科目</t>
    <rPh sb="0" eb="2">
      <t>カモク</t>
    </rPh>
    <phoneticPr fontId="19"/>
  </si>
  <si>
    <t>金額</t>
    <rPh sb="0" eb="2">
      <t>キンガク</t>
    </rPh>
    <phoneticPr fontId="19"/>
  </si>
  <si>
    <t>合計</t>
    <rPh sb="0" eb="2">
      <t>ゴウケイ</t>
    </rPh>
    <phoneticPr fontId="19"/>
  </si>
  <si>
    <t>収入支出差引額</t>
    <rPh sb="0" eb="2">
      <t>シュウニュウ</t>
    </rPh>
    <rPh sb="2" eb="4">
      <t>シシュツ</t>
    </rPh>
    <rPh sb="4" eb="6">
      <t>サシヒキ</t>
    </rPh>
    <rPh sb="6" eb="7">
      <t>ガク</t>
    </rPh>
    <phoneticPr fontId="19"/>
  </si>
  <si>
    <t>円</t>
    <rPh sb="0" eb="1">
      <t>エン</t>
    </rPh>
    <phoneticPr fontId="19"/>
  </si>
  <si>
    <t>番号</t>
    <rPh sb="0" eb="2">
      <t>バンゴウ</t>
    </rPh>
    <phoneticPr fontId="12"/>
  </si>
  <si>
    <t>提　　出　　書　　類　　名</t>
    <rPh sb="0" eb="1">
      <t>ツツミ</t>
    </rPh>
    <rPh sb="3" eb="4">
      <t>デ</t>
    </rPh>
    <rPh sb="6" eb="7">
      <t>ショ</t>
    </rPh>
    <rPh sb="9" eb="10">
      <t>タグイ</t>
    </rPh>
    <rPh sb="12" eb="13">
      <t>メイ</t>
    </rPh>
    <phoneticPr fontId="12"/>
  </si>
  <si>
    <t>提出時
チェック欄</t>
    <rPh sb="0" eb="2">
      <t>テイシュツ</t>
    </rPh>
    <rPh sb="2" eb="3">
      <t>ジ</t>
    </rPh>
    <rPh sb="8" eb="9">
      <t>ラン</t>
    </rPh>
    <phoneticPr fontId="12"/>
  </si>
  <si>
    <t>備　　　考</t>
    <rPh sb="0" eb="1">
      <t>ソナエ</t>
    </rPh>
    <rPh sb="4" eb="5">
      <t>コウ</t>
    </rPh>
    <phoneticPr fontId="12"/>
  </si>
  <si>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12"/>
  </si>
  <si>
    <t>✔</t>
    <phoneticPr fontId="12"/>
  </si>
  <si>
    <t>東京都知事　殿</t>
    <rPh sb="0" eb="3">
      <t>トウキョウト</t>
    </rPh>
    <rPh sb="2" eb="5">
      <t>トチジ</t>
    </rPh>
    <rPh sb="6" eb="7">
      <t>ドノ</t>
    </rPh>
    <phoneticPr fontId="2"/>
  </si>
  <si>
    <t>法人名 ：</t>
    <rPh sb="0" eb="2">
      <t>ホウジン</t>
    </rPh>
    <rPh sb="2" eb="3">
      <t>メイ</t>
    </rPh>
    <phoneticPr fontId="2"/>
  </si>
  <si>
    <t>所在地 ：</t>
    <rPh sb="0" eb="3">
      <t>ショザイチ</t>
    </rPh>
    <phoneticPr fontId="2"/>
  </si>
  <si>
    <t>代表者職氏名 ：</t>
    <rPh sb="0" eb="3">
      <t>ダイヒョウシャ</t>
    </rPh>
    <rPh sb="3" eb="4">
      <t>ショク</t>
    </rPh>
    <rPh sb="4" eb="6">
      <t>シメイ</t>
    </rPh>
    <rPh sb="5" eb="6">
      <t>メイ</t>
    </rPh>
    <phoneticPr fontId="2"/>
  </si>
  <si>
    <t>　金</t>
    <rPh sb="1" eb="2">
      <t>キン</t>
    </rPh>
    <phoneticPr fontId="2"/>
  </si>
  <si>
    <t>円</t>
    <rPh sb="0" eb="1">
      <t>エン</t>
    </rPh>
    <phoneticPr fontId="2"/>
  </si>
  <si>
    <t>　内訳</t>
    <phoneticPr fontId="2"/>
  </si>
  <si>
    <t>備考</t>
    <rPh sb="0" eb="2">
      <t>ビコウ</t>
    </rPh>
    <phoneticPr fontId="2"/>
  </si>
  <si>
    <t>合　　　計　</t>
    <rPh sb="0" eb="1">
      <t>ゴウ</t>
    </rPh>
    <rPh sb="4" eb="5">
      <t>ケイ</t>
    </rPh>
    <phoneticPr fontId="2"/>
  </si>
  <si>
    <t>部署名</t>
    <rPh sb="0" eb="2">
      <t>ブショ</t>
    </rPh>
    <rPh sb="2" eb="3">
      <t>メイ</t>
    </rPh>
    <phoneticPr fontId="2"/>
  </si>
  <si>
    <t>ふりがな</t>
    <phoneticPr fontId="2"/>
  </si>
  <si>
    <t>お名前</t>
    <rPh sb="1" eb="3">
      <t>ナマエ</t>
    </rPh>
    <phoneticPr fontId="2"/>
  </si>
  <si>
    <t>TEL</t>
    <phoneticPr fontId="2"/>
  </si>
  <si>
    <t>法人名：　</t>
    <phoneticPr fontId="1"/>
  </si>
  <si>
    <t>＊法人の事務取扱者（必ず記入してください。）</t>
    <rPh sb="1" eb="3">
      <t>ホウジン</t>
    </rPh>
    <rPh sb="4" eb="6">
      <t>ジム</t>
    </rPh>
    <rPh sb="6" eb="8">
      <t>トリアツカイ</t>
    </rPh>
    <rPh sb="8" eb="9">
      <t>シャ</t>
    </rPh>
    <rPh sb="10" eb="11">
      <t>カナラ</t>
    </rPh>
    <rPh sb="12" eb="14">
      <t>キニュウ</t>
    </rPh>
    <phoneticPr fontId="2"/>
  </si>
  <si>
    <t>役職等</t>
    <rPh sb="0" eb="2">
      <t>ヤクショク</t>
    </rPh>
    <rPh sb="2" eb="3">
      <t>トウ</t>
    </rPh>
    <phoneticPr fontId="2"/>
  </si>
  <si>
    <t>　記</t>
    <phoneticPr fontId="2"/>
  </si>
  <si>
    <t>対象者氏名：</t>
    <rPh sb="0" eb="2">
      <t>タイショウ</t>
    </rPh>
    <rPh sb="2" eb="3">
      <t>シャ</t>
    </rPh>
    <rPh sb="3" eb="5">
      <t>シメイ</t>
    </rPh>
    <phoneticPr fontId="12"/>
  </si>
  <si>
    <t>役職：</t>
    <rPh sb="0" eb="2">
      <t>ヤクショク</t>
    </rPh>
    <phoneticPr fontId="12"/>
  </si>
  <si>
    <t>（参考様式）</t>
    <phoneticPr fontId="1"/>
  </si>
  <si>
    <t>法人名：</t>
    <rPh sb="0" eb="2">
      <t>ホウジン</t>
    </rPh>
    <phoneticPr fontId="1"/>
  </si>
  <si>
    <t>法人名：</t>
    <rPh sb="0" eb="2">
      <t>ホウジン</t>
    </rPh>
    <rPh sb="2" eb="3">
      <t>メイ</t>
    </rPh>
    <phoneticPr fontId="19"/>
  </si>
  <si>
    <t>代表者職氏名：</t>
    <rPh sb="0" eb="2">
      <t>ダイヒョウ</t>
    </rPh>
    <rPh sb="2" eb="3">
      <t>シャ</t>
    </rPh>
    <rPh sb="3" eb="4">
      <t>ショク</t>
    </rPh>
    <rPh sb="4" eb="6">
      <t>シメイ</t>
    </rPh>
    <rPh sb="5" eb="6">
      <t>メイ</t>
    </rPh>
    <phoneticPr fontId="19"/>
  </si>
  <si>
    <t>対象者氏名：</t>
    <rPh sb="0" eb="2">
      <t>タイショウ</t>
    </rPh>
    <rPh sb="2" eb="3">
      <t>シャ</t>
    </rPh>
    <rPh sb="3" eb="4">
      <t>シ</t>
    </rPh>
    <rPh sb="4" eb="5">
      <t>メイ</t>
    </rPh>
    <phoneticPr fontId="12"/>
  </si>
  <si>
    <t>番号</t>
    <rPh sb="0" eb="2">
      <t>バンゴウ</t>
    </rPh>
    <phoneticPr fontId="1"/>
  </si>
  <si>
    <t>※記入欄が足りない場合は、適宜、行を追加してください。</t>
    <rPh sb="1" eb="3">
      <t>キニュウ</t>
    </rPh>
    <rPh sb="3" eb="4">
      <t>ラン</t>
    </rPh>
    <rPh sb="5" eb="6">
      <t>タ</t>
    </rPh>
    <rPh sb="9" eb="11">
      <t>バアイ</t>
    </rPh>
    <rPh sb="13" eb="15">
      <t>テキギ</t>
    </rPh>
    <rPh sb="16" eb="17">
      <t>ギョウ</t>
    </rPh>
    <rPh sb="18" eb="20">
      <t>ツイカ</t>
    </rPh>
    <phoneticPr fontId="1"/>
  </si>
  <si>
    <t>4月</t>
    <rPh sb="1" eb="2">
      <t>ガツ</t>
    </rPh>
    <phoneticPr fontId="1"/>
  </si>
  <si>
    <t>5月</t>
  </si>
  <si>
    <t>6月</t>
  </si>
  <si>
    <t>7月</t>
  </si>
  <si>
    <t>8月</t>
  </si>
  <si>
    <t>12月</t>
  </si>
  <si>
    <t>1月</t>
  </si>
  <si>
    <t>2月</t>
  </si>
  <si>
    <t>3月</t>
  </si>
  <si>
    <t>支給額
（総額）</t>
    <phoneticPr fontId="1"/>
  </si>
  <si>
    <t>支給
方法</t>
    <rPh sb="0" eb="2">
      <t>シキュウ</t>
    </rPh>
    <rPh sb="3" eb="5">
      <t>ホウホウ</t>
    </rPh>
    <phoneticPr fontId="1"/>
  </si>
  <si>
    <t>資　格　名</t>
    <rPh sb="0" eb="1">
      <t>シ</t>
    </rPh>
    <rPh sb="2" eb="3">
      <t>カク</t>
    </rPh>
    <rPh sb="4" eb="5">
      <t>メイ</t>
    </rPh>
    <phoneticPr fontId="1"/>
  </si>
  <si>
    <t>研　修　名</t>
    <rPh sb="0" eb="1">
      <t>ケン</t>
    </rPh>
    <rPh sb="2" eb="3">
      <t>シュウ</t>
    </rPh>
    <rPh sb="4" eb="5">
      <t>メイ</t>
    </rPh>
    <phoneticPr fontId="1"/>
  </si>
  <si>
    <t>（単位：円）</t>
  </si>
  <si>
    <t>事業所名</t>
    <rPh sb="0" eb="3">
      <t>ジギョウショ</t>
    </rPh>
    <rPh sb="3" eb="4">
      <t>メイ</t>
    </rPh>
    <phoneticPr fontId="1"/>
  </si>
  <si>
    <t>事業所種別</t>
    <rPh sb="0" eb="5">
      <t>ジギョウショシュベツ</t>
    </rPh>
    <phoneticPr fontId="1"/>
  </si>
  <si>
    <t>対象者（DX推進人材）氏名</t>
    <rPh sb="0" eb="2">
      <t>タイショウ</t>
    </rPh>
    <rPh sb="2" eb="3">
      <t>シャ</t>
    </rPh>
    <rPh sb="6" eb="8">
      <t>スイシン</t>
    </rPh>
    <rPh sb="8" eb="10">
      <t>ジンザイ</t>
    </rPh>
    <rPh sb="11" eb="13">
      <t>シメイ</t>
    </rPh>
    <rPh sb="12" eb="13">
      <t>メイ</t>
    </rPh>
    <phoneticPr fontId="2"/>
  </si>
  <si>
    <t>障害福祉サービス等DX推進人材への手当等に係る経費</t>
    <rPh sb="0" eb="2">
      <t>ショウガイ</t>
    </rPh>
    <rPh sb="2" eb="4">
      <t>フクシ</t>
    </rPh>
    <rPh sb="8" eb="9">
      <t>トウ</t>
    </rPh>
    <rPh sb="11" eb="13">
      <t>スイシン</t>
    </rPh>
    <rPh sb="13" eb="15">
      <t>ジンザイ</t>
    </rPh>
    <rPh sb="17" eb="19">
      <t>テアテ</t>
    </rPh>
    <rPh sb="19" eb="20">
      <t>トウ</t>
    </rPh>
    <rPh sb="21" eb="22">
      <t>カカ</t>
    </rPh>
    <rPh sb="23" eb="25">
      <t>ケイヒ</t>
    </rPh>
    <phoneticPr fontId="1"/>
  </si>
  <si>
    <t>障害福祉サービス等DX推進人材の研修費・資格取得費</t>
    <rPh sb="0" eb="2">
      <t>ショウガイ</t>
    </rPh>
    <rPh sb="2" eb="4">
      <t>フクシ</t>
    </rPh>
    <rPh sb="8" eb="9">
      <t>トウ</t>
    </rPh>
    <rPh sb="11" eb="13">
      <t>スイシン</t>
    </rPh>
    <rPh sb="13" eb="15">
      <t>ジンザイ</t>
    </rPh>
    <rPh sb="16" eb="18">
      <t>ケンシュウ</t>
    </rPh>
    <rPh sb="18" eb="19">
      <t>ヒ</t>
    </rPh>
    <rPh sb="20" eb="22">
      <t>シカク</t>
    </rPh>
    <rPh sb="22" eb="24">
      <t>シュトク</t>
    </rPh>
    <rPh sb="24" eb="25">
      <t>ヒ</t>
    </rPh>
    <phoneticPr fontId="1"/>
  </si>
  <si>
    <t>事業所番号</t>
    <rPh sb="0" eb="3">
      <t>ジギョウショ</t>
    </rPh>
    <rPh sb="3" eb="5">
      <t>バンゴウ</t>
    </rPh>
    <phoneticPr fontId="1"/>
  </si>
  <si>
    <t>（円）</t>
    <rPh sb="1" eb="2">
      <t>エン</t>
    </rPh>
    <phoneticPr fontId="1"/>
  </si>
  <si>
    <t>9月</t>
    <phoneticPr fontId="1"/>
  </si>
  <si>
    <t>10月</t>
    <phoneticPr fontId="1"/>
  </si>
  <si>
    <t>11月</t>
    <phoneticPr fontId="1"/>
  </si>
  <si>
    <t>備考欄</t>
    <rPh sb="0" eb="3">
      <t>ビコウラン</t>
    </rPh>
    <phoneticPr fontId="1"/>
  </si>
  <si>
    <t>（※）本事業を活用して、研修を受講した日、受験対策講座を受講した日、資格を受験した日</t>
    <phoneticPr fontId="1"/>
  </si>
  <si>
    <t>手当等計(ア)
Ａ</t>
    <rPh sb="0" eb="2">
      <t>テアテ</t>
    </rPh>
    <rPh sb="2" eb="3">
      <t>トウ</t>
    </rPh>
    <rPh sb="3" eb="4">
      <t>ケイ</t>
    </rPh>
    <phoneticPr fontId="12"/>
  </si>
  <si>
    <t>寄付金
その他収入額　
D</t>
    <rPh sb="0" eb="3">
      <t>キフキン</t>
    </rPh>
    <rPh sb="6" eb="7">
      <t>タ</t>
    </rPh>
    <rPh sb="7" eb="9">
      <t>シュウニュウ</t>
    </rPh>
    <rPh sb="9" eb="10">
      <t>ガク</t>
    </rPh>
    <phoneticPr fontId="12"/>
  </si>
  <si>
    <t>補助基準額　
F</t>
    <rPh sb="0" eb="2">
      <t>ホジョ</t>
    </rPh>
    <rPh sb="2" eb="4">
      <t>キジュン</t>
    </rPh>
    <rPh sb="4" eb="5">
      <t>ガク</t>
    </rPh>
    <phoneticPr fontId="12"/>
  </si>
  <si>
    <t>※１　（B）欄には、下記「３　経費内訳」の（イ）の合計額が（ア）の額を上回る場合は、（ア）の額が反映。</t>
    <rPh sb="6" eb="7">
      <t>ラン</t>
    </rPh>
    <rPh sb="10" eb="12">
      <t>カキ</t>
    </rPh>
    <rPh sb="15" eb="17">
      <t>ケイヒ</t>
    </rPh>
    <rPh sb="17" eb="19">
      <t>ウチワケ</t>
    </rPh>
    <rPh sb="25" eb="27">
      <t>ゴウケイ</t>
    </rPh>
    <rPh sb="27" eb="28">
      <t>ガク</t>
    </rPh>
    <rPh sb="33" eb="34">
      <t>ガク</t>
    </rPh>
    <rPh sb="35" eb="37">
      <t>ウワマワ</t>
    </rPh>
    <rPh sb="38" eb="40">
      <t>バアイ</t>
    </rPh>
    <rPh sb="46" eb="47">
      <t>ガク</t>
    </rPh>
    <rPh sb="48" eb="50">
      <t>ハンエイ</t>
    </rPh>
    <phoneticPr fontId="1"/>
  </si>
  <si>
    <t>対　象　経　費</t>
    <rPh sb="0" eb="1">
      <t>タイ</t>
    </rPh>
    <rPh sb="2" eb="3">
      <t>ゾウ</t>
    </rPh>
    <rPh sb="4" eb="5">
      <t>ヘ</t>
    </rPh>
    <rPh sb="6" eb="7">
      <t>ヒ</t>
    </rPh>
    <phoneticPr fontId="12"/>
  </si>
  <si>
    <t>（ア）</t>
    <phoneticPr fontId="1"/>
  </si>
  <si>
    <t>（イ）</t>
    <phoneticPr fontId="1"/>
  </si>
  <si>
    <t>合　計　（ア）＋（イ）</t>
    <rPh sb="0" eb="1">
      <t>ゴウ</t>
    </rPh>
    <rPh sb="2" eb="3">
      <t>ケイ</t>
    </rPh>
    <phoneticPr fontId="12"/>
  </si>
  <si>
    <t>※補助対象経費のうち1/2以上は障害福祉サービス等DX推進人材への手当等に係る経費であることが必要のため、（イ）の研修費・資格取得費、代替職員雇用費の合計額が（ア）の手当等額を上回る場合は、上記「２　内訳」の（B）欄にて、手当等の額（（ア）の額）に減額されます。</t>
    <rPh sb="1" eb="3">
      <t>ホジョ</t>
    </rPh>
    <rPh sb="3" eb="5">
      <t>タイショウ</t>
    </rPh>
    <rPh sb="5" eb="7">
      <t>ケイヒ</t>
    </rPh>
    <rPh sb="13" eb="15">
      <t>イジョウ</t>
    </rPh>
    <rPh sb="16" eb="18">
      <t>ショウガイ</t>
    </rPh>
    <rPh sb="18" eb="20">
      <t>フクシ</t>
    </rPh>
    <rPh sb="24" eb="25">
      <t>トウ</t>
    </rPh>
    <rPh sb="27" eb="29">
      <t>スイシン</t>
    </rPh>
    <rPh sb="29" eb="31">
      <t>ジンザイ</t>
    </rPh>
    <rPh sb="33" eb="35">
      <t>テアテ</t>
    </rPh>
    <rPh sb="35" eb="36">
      <t>トウ</t>
    </rPh>
    <rPh sb="37" eb="38">
      <t>カカ</t>
    </rPh>
    <rPh sb="39" eb="41">
      <t>ケイヒ</t>
    </rPh>
    <rPh sb="47" eb="49">
      <t>ヒツヨウ</t>
    </rPh>
    <rPh sb="57" eb="60">
      <t>ケンシュウヒ</t>
    </rPh>
    <rPh sb="61" eb="63">
      <t>シカク</t>
    </rPh>
    <rPh sb="63" eb="66">
      <t>シュトクヒ</t>
    </rPh>
    <rPh sb="67" eb="69">
      <t>ダイタイ</t>
    </rPh>
    <rPh sb="69" eb="71">
      <t>ショクイン</t>
    </rPh>
    <rPh sb="71" eb="74">
      <t>コヨウヒ</t>
    </rPh>
    <rPh sb="75" eb="77">
      <t>ゴウケイ</t>
    </rPh>
    <rPh sb="77" eb="78">
      <t>ガク</t>
    </rPh>
    <rPh sb="83" eb="85">
      <t>テアテ</t>
    </rPh>
    <rPh sb="85" eb="86">
      <t>トウ</t>
    </rPh>
    <rPh sb="86" eb="87">
      <t>ガク</t>
    </rPh>
    <rPh sb="88" eb="90">
      <t>ウワマワ</t>
    </rPh>
    <rPh sb="91" eb="93">
      <t>バアイ</t>
    </rPh>
    <rPh sb="95" eb="97">
      <t>ジョウキ</t>
    </rPh>
    <rPh sb="100" eb="102">
      <t>ウチワケ</t>
    </rPh>
    <rPh sb="107" eb="108">
      <t>ラン</t>
    </rPh>
    <rPh sb="111" eb="113">
      <t>テアテ</t>
    </rPh>
    <rPh sb="113" eb="114">
      <t>トウ</t>
    </rPh>
    <rPh sb="115" eb="116">
      <t>ガク</t>
    </rPh>
    <rPh sb="121" eb="122">
      <t>ガク</t>
    </rPh>
    <rPh sb="124" eb="126">
      <t>ゲンガク</t>
    </rPh>
    <phoneticPr fontId="1"/>
  </si>
  <si>
    <t>【必須】障害福祉サービス等DX推進人材への手当等に係る経費</t>
    <rPh sb="1" eb="3">
      <t>ヒッス</t>
    </rPh>
    <rPh sb="4" eb="6">
      <t>ショウガイ</t>
    </rPh>
    <rPh sb="6" eb="8">
      <t>フクシ</t>
    </rPh>
    <rPh sb="12" eb="13">
      <t>トウ</t>
    </rPh>
    <phoneticPr fontId="1"/>
  </si>
  <si>
    <t>障害福祉サービス等DX推進人材の研修費・資格取得費</t>
    <rPh sb="0" eb="2">
      <t>ショウガイ</t>
    </rPh>
    <rPh sb="2" eb="4">
      <t>フクシ</t>
    </rPh>
    <rPh sb="8" eb="9">
      <t>トウ</t>
    </rPh>
    <phoneticPr fontId="1"/>
  </si>
  <si>
    <t>メールアドレス</t>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</si>
  <si>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</si>
  <si>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</si>
  <si>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</si>
  <si>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</si>
  <si>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</si>
  <si>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</si>
  <si>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</si>
  <si>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重度障害者包括支援</t>
    <rPh sb="0" eb="2">
      <t>ジュウド</t>
    </rPh>
    <rPh sb="2" eb="5">
      <t>ショウガイシャ</t>
    </rPh>
    <rPh sb="5" eb="7">
      <t>ホウカツ</t>
    </rPh>
    <rPh sb="7" eb="9">
      <t>シエン</t>
    </rPh>
    <phoneticPr fontId="1"/>
  </si>
  <si>
    <t>施設入所支援</t>
    <rPh sb="0" eb="2">
      <t>シセツ</t>
    </rPh>
    <rPh sb="2" eb="4">
      <t>ニュウショ</t>
    </rPh>
    <rPh sb="4" eb="6">
      <t>シエン</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</si>
  <si>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</si>
  <si>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</si>
  <si>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</si>
  <si>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</si>
  <si>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phoneticPr fontId="1"/>
  </si>
  <si>
    <t>就労定着支援</t>
    <rPh sb="2" eb="4">
      <t>テイチャク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</si>
  <si>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</si>
  <si>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</si>
  <si>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児童発達支援</t>
    <rPh sb="0" eb="2">
      <t>ジドウ</t>
    </rPh>
    <rPh sb="2" eb="4">
      <t>ハッタツ</t>
    </rPh>
    <rPh sb="4" eb="6">
      <t>シエン</t>
    </rPh>
    <phoneticPr fontId="1"/>
  </si>
  <si>
    <t>放課後等デイサービス</t>
    <rPh sb="0" eb="3">
      <t>ホウカゴ</t>
    </rPh>
    <rPh sb="3" eb="4">
      <t>トウ</t>
    </rPh>
    <phoneticPr fontId="1"/>
  </si>
  <si>
    <t>居宅訪問型児童発達支援</t>
    <rPh sb="0" eb="2">
      <t>キョタク</t>
    </rPh>
    <rPh sb="2" eb="4">
      <t>ホウモン</t>
    </rPh>
    <rPh sb="4" eb="5">
      <t>ガタ</t>
    </rPh>
    <rPh sb="5" eb="7">
      <t>ジドウ</t>
    </rPh>
    <rPh sb="7" eb="9">
      <t>ハッタツ</t>
    </rPh>
    <rPh sb="9" eb="11">
      <t>シエン</t>
    </rPh>
    <phoneticPr fontId="1"/>
  </si>
  <si>
    <t>保育所等訪問介護</t>
    <rPh sb="0" eb="2">
      <t>ホイク</t>
    </rPh>
    <rPh sb="2" eb="3">
      <t>ジョ</t>
    </rPh>
    <rPh sb="3" eb="4">
      <t>トウ</t>
    </rPh>
    <rPh sb="4" eb="6">
      <t>ホウモン</t>
    </rPh>
    <rPh sb="6" eb="8">
      <t>カイゴ</t>
    </rPh>
    <phoneticPr fontId="1"/>
  </si>
  <si>
    <t>障害児入所支援</t>
    <rPh sb="0" eb="2">
      <t>ショウガイ</t>
    </rPh>
    <rPh sb="2" eb="3">
      <t>ジ</t>
    </rPh>
    <rPh sb="3" eb="5">
      <t>ニュウショ</t>
    </rPh>
    <rPh sb="5" eb="7">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</si>
  <si>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</si>
  <si>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</si>
  <si>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</si>
  <si>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2">
      <t>ショウガイ</t>
    </rPh>
    <rPh sb="2" eb="3">
      <t>ジ</t>
    </rPh>
    <rPh sb="3" eb="5">
      <t>ソウダン</t>
    </rPh>
    <rPh sb="5" eb="7">
      <t>シエン</t>
    </rPh>
    <phoneticPr fontId="1"/>
  </si>
  <si>
    <t>研修経費、資格取得経費、代替職員雇用費に関する書類（写）</t>
    <rPh sb="0" eb="2">
      <t>ケンシュウ</t>
    </rPh>
    <rPh sb="2" eb="4">
      <t>ケイヒ</t>
    </rPh>
    <rPh sb="5" eb="7">
      <t>シカク</t>
    </rPh>
    <rPh sb="7" eb="9">
      <t>シュトク</t>
    </rPh>
    <rPh sb="9" eb="11">
      <t>ケイヒ</t>
    </rPh>
    <rPh sb="12" eb="14">
      <t>ダイタイ</t>
    </rPh>
    <rPh sb="14" eb="16">
      <t>ショクイン</t>
    </rPh>
    <rPh sb="16" eb="18">
      <t>コヨウ</t>
    </rPh>
    <rPh sb="18" eb="19">
      <t>ヒ</t>
    </rPh>
    <rPh sb="20" eb="21">
      <t>カン</t>
    </rPh>
    <rPh sb="23" eb="25">
      <t>ショルイ</t>
    </rPh>
    <rPh sb="26" eb="27">
      <t>シャ</t>
    </rPh>
    <phoneticPr fontId="1"/>
  </si>
  <si>
    <r>
      <rPr>
        <sz val="11"/>
        <rFont val="游ゴシック"/>
        <family val="3"/>
        <charset val="128"/>
        <scheme val="minor"/>
      </rPr>
      <t>研修費等計(イ)</t>
    </r>
    <r>
      <rPr>
        <sz val="11.5"/>
        <rFont val="游ゴシック"/>
        <family val="3"/>
        <charset val="128"/>
        <scheme val="minor"/>
      </rPr>
      <t xml:space="preserve">
B（※1）</t>
    </r>
    <rPh sb="0" eb="3">
      <t>ケンシュウヒ</t>
    </rPh>
    <rPh sb="3" eb="4">
      <t>トウ</t>
    </rPh>
    <rPh sb="4" eb="5">
      <t>ケイ</t>
    </rPh>
    <phoneticPr fontId="1"/>
  </si>
  <si>
    <r>
      <rPr>
        <sz val="13"/>
        <rFont val="游ゴシック"/>
        <family val="3"/>
        <charset val="128"/>
        <scheme val="minor"/>
      </rPr>
      <t>経費計</t>
    </r>
    <r>
      <rPr>
        <sz val="12"/>
        <rFont val="游ゴシック"/>
        <family val="3"/>
        <charset val="128"/>
        <scheme val="minor"/>
      </rPr>
      <t xml:space="preserve">
C（＝A＋B）</t>
    </r>
    <rPh sb="0" eb="2">
      <t>ケイヒ</t>
    </rPh>
    <rPh sb="2" eb="3">
      <t>ケイ</t>
    </rPh>
    <phoneticPr fontId="1"/>
  </si>
  <si>
    <r>
      <rPr>
        <sz val="10"/>
        <rFont val="游ゴシック"/>
        <family val="3"/>
        <charset val="128"/>
        <scheme val="minor"/>
      </rPr>
      <t>寄付金等を除く</t>
    </r>
    <r>
      <rPr>
        <sz val="11"/>
        <rFont val="游ゴシック"/>
        <family val="3"/>
        <charset val="128"/>
        <scheme val="minor"/>
      </rPr>
      <t xml:space="preserve">
支出額　　　　　
E （＝C－D）</t>
    </r>
    <rPh sb="0" eb="3">
      <t>キフキン</t>
    </rPh>
    <rPh sb="3" eb="4">
      <t>トウ</t>
    </rPh>
    <rPh sb="5" eb="6">
      <t>ノゾ</t>
    </rPh>
    <rPh sb="8" eb="10">
      <t>シシュツ</t>
    </rPh>
    <rPh sb="10" eb="11">
      <t>ガク</t>
    </rPh>
    <phoneticPr fontId="12"/>
  </si>
  <si>
    <t>令和６年度障害福祉サービス等DX推進人材育成支援事業費補助金　対象経費内訳（対象者別）</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1" eb="33">
      <t>タイショウ</t>
    </rPh>
    <rPh sb="33" eb="35">
      <t>ケイヒ</t>
    </rPh>
    <rPh sb="35" eb="37">
      <t>ウチワケ</t>
    </rPh>
    <rPh sb="38" eb="41">
      <t>タイショウシャ</t>
    </rPh>
    <rPh sb="41" eb="42">
      <t>ベツ</t>
    </rPh>
    <phoneticPr fontId="1"/>
  </si>
  <si>
    <t>令 和 ６ 年 度 障害福祉サービス等 D X 推 進 人 材 育 成 支 援 事 業
提 出 書 類 一 覧 （ 実 績 報 告 時 ）</t>
    <rPh sb="0" eb="1">
      <t>レイ</t>
    </rPh>
    <rPh sb="2" eb="3">
      <t>カズ</t>
    </rPh>
    <rPh sb="6" eb="7">
      <t>ネン</t>
    </rPh>
    <rPh sb="8" eb="9">
      <t>ド</t>
    </rPh>
    <rPh sb="10" eb="12">
      <t>ショウガイ</t>
    </rPh>
    <rPh sb="12" eb="14">
      <t>フクシ</t>
    </rPh>
    <rPh sb="18" eb="19">
      <t>トウ</t>
    </rPh>
    <rPh sb="24" eb="25">
      <t>スイ</t>
    </rPh>
    <rPh sb="26" eb="27">
      <t>ススム</t>
    </rPh>
    <rPh sb="28" eb="29">
      <t>ヒト</t>
    </rPh>
    <rPh sb="30" eb="31">
      <t>ザイ</t>
    </rPh>
    <rPh sb="32" eb="33">
      <t>イク</t>
    </rPh>
    <rPh sb="34" eb="35">
      <t>セイ</t>
    </rPh>
    <rPh sb="36" eb="37">
      <t>シ</t>
    </rPh>
    <rPh sb="38" eb="39">
      <t>エン</t>
    </rPh>
    <rPh sb="40" eb="41">
      <t>コト</t>
    </rPh>
    <rPh sb="42" eb="43">
      <t>ギョウ</t>
    </rPh>
    <rPh sb="44" eb="45">
      <t>テイ</t>
    </rPh>
    <rPh sb="46" eb="47">
      <t>デ</t>
    </rPh>
    <rPh sb="48" eb="49">
      <t>ショ</t>
    </rPh>
    <rPh sb="50" eb="51">
      <t>タグイ</t>
    </rPh>
    <rPh sb="52" eb="53">
      <t>イチ</t>
    </rPh>
    <rPh sb="54" eb="55">
      <t>ラン</t>
    </rPh>
    <rPh sb="58" eb="59">
      <t>ジツ</t>
    </rPh>
    <rPh sb="60" eb="61">
      <t>イサオ</t>
    </rPh>
    <rPh sb="62" eb="63">
      <t>ホウ</t>
    </rPh>
    <rPh sb="64" eb="65">
      <t>コク</t>
    </rPh>
    <phoneticPr fontId="12"/>
  </si>
  <si>
    <t>実績報告の提出にあたり、こちらで提出書類をチェックの上、一緒にご提出下さい。</t>
    <rPh sb="0" eb="4">
      <t>ジッセキホウコク</t>
    </rPh>
    <rPh sb="5" eb="7">
      <t>テイシュツ</t>
    </rPh>
    <rPh sb="16" eb="18">
      <t>テイシュツ</t>
    </rPh>
    <rPh sb="18" eb="20">
      <t>ショルイ</t>
    </rPh>
    <rPh sb="26" eb="27">
      <t>ウエ</t>
    </rPh>
    <rPh sb="28" eb="30">
      <t>イッショ</t>
    </rPh>
    <rPh sb="32" eb="34">
      <t>テイシュツ</t>
    </rPh>
    <rPh sb="34" eb="35">
      <t>クダ</t>
    </rPh>
    <phoneticPr fontId="12"/>
  </si>
  <si>
    <t>令和６年度障害福祉サービス等DX推進人材育成支援事業
提出書類一覧（実績報告時）（本票）</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6">
      <t>ジギョウ</t>
    </rPh>
    <rPh sb="27" eb="29">
      <t>テイシュツ</t>
    </rPh>
    <rPh sb="29" eb="31">
      <t>ショルイ</t>
    </rPh>
    <rPh sb="31" eb="33">
      <t>イチラン</t>
    </rPh>
    <rPh sb="34" eb="36">
      <t>ジッセキ</t>
    </rPh>
    <rPh sb="36" eb="38">
      <t>ホウコク</t>
    </rPh>
    <rPh sb="38" eb="39">
      <t>ジ</t>
    </rPh>
    <rPh sb="41" eb="42">
      <t>ホン</t>
    </rPh>
    <rPh sb="42" eb="43">
      <t>ヒョウ</t>
    </rPh>
    <phoneticPr fontId="2"/>
  </si>
  <si>
    <t>実績報告書（別記様式第３号）</t>
    <rPh sb="0" eb="5">
      <t>ジッセキホウコクショ</t>
    </rPh>
    <rPh sb="6" eb="8">
      <t>ベッキ</t>
    </rPh>
    <phoneticPr fontId="12"/>
  </si>
  <si>
    <t>実績報告書内訳（対象者別）（別記様式第３号ー２）</t>
    <rPh sb="0" eb="5">
      <t>ジッセキホウコクショ</t>
    </rPh>
    <rPh sb="5" eb="7">
      <t>ウチワケ</t>
    </rPh>
    <rPh sb="8" eb="11">
      <t>タイショウシャ</t>
    </rPh>
    <rPh sb="11" eb="12">
      <t>ベツ</t>
    </rPh>
    <rPh sb="14" eb="16">
      <t>ベッキ</t>
    </rPh>
    <rPh sb="16" eb="18">
      <t>ヨウシキ</t>
    </rPh>
    <rPh sb="18" eb="19">
      <t>ダイ</t>
    </rPh>
    <rPh sb="20" eb="21">
      <t>ゴウ</t>
    </rPh>
    <phoneticPr fontId="1"/>
  </si>
  <si>
    <t>DX推進報告書（別記様式第３号ー３）</t>
    <rPh sb="4" eb="6">
      <t>ホウコク</t>
    </rPh>
    <rPh sb="8" eb="10">
      <t>ベッキ</t>
    </rPh>
    <rPh sb="10" eb="12">
      <t>ヨウシキ</t>
    </rPh>
    <rPh sb="12" eb="13">
      <t>ダイ</t>
    </rPh>
    <rPh sb="14" eb="15">
      <t>ゴウ</t>
    </rPh>
    <phoneticPr fontId="1"/>
  </si>
  <si>
    <t>対象経費内訳（別記様式第３号ー４）</t>
    <rPh sb="7" eb="9">
      <t>ベッキ</t>
    </rPh>
    <rPh sb="9" eb="11">
      <t>ヨウシキ</t>
    </rPh>
    <rPh sb="11" eb="12">
      <t>ダイ</t>
    </rPh>
    <rPh sb="13" eb="14">
      <t>ゴウ</t>
    </rPh>
    <phoneticPr fontId="1"/>
  </si>
  <si>
    <t>歳入・歳出決算書(抄本)（参考様式）</t>
    <rPh sb="5" eb="7">
      <t>ケッサン</t>
    </rPh>
    <phoneticPr fontId="2"/>
  </si>
  <si>
    <t>退職等証明書　※休業・退職等があった場合のみ</t>
    <phoneticPr fontId="1"/>
  </si>
  <si>
    <t>・研修修了証
・受験対策講座を受講完了したことが確認できる書類
・資格証（合格証）
・不合格通知
・研修（講座）受講日、資格受験日が確認できる書類</t>
    <phoneticPr fontId="1"/>
  </si>
  <si>
    <t>・代替対象職員の研修（講座）受講日・資格受験日に、代替職員が勤務したことが確認できる書類
・支給額が確認できる書類</t>
    <phoneticPr fontId="1"/>
  </si>
  <si>
    <r>
      <t xml:space="preserve">支払証明書（参考様式）
</t>
    </r>
    <r>
      <rPr>
        <sz val="10"/>
        <rFont val="游ゴシック"/>
        <family val="3"/>
        <charset val="128"/>
        <scheme val="minor"/>
      </rPr>
      <t>※個人が法人から領収書等記載の経費の支払いを受けた場合に提出してください。</t>
    </r>
    <phoneticPr fontId="1"/>
  </si>
  <si>
    <t>支払金口座振替依頼書</t>
    <phoneticPr fontId="1"/>
  </si>
  <si>
    <t>消費税及び地方消費税に係る仕入控除税額報告書</t>
    <phoneticPr fontId="12"/>
  </si>
  <si>
    <t>別記様式第３号</t>
    <phoneticPr fontId="1"/>
  </si>
  <si>
    <t>令和６年度障害福祉サービス等DX推進人材育成支援事業実績報告書</t>
    <rPh sb="0" eb="2">
      <t>レイワ</t>
    </rPh>
    <rPh sb="3" eb="5">
      <t>ネンド</t>
    </rPh>
    <rPh sb="26" eb="30">
      <t>ジッセキホウコク</t>
    </rPh>
    <phoneticPr fontId="2"/>
  </si>
  <si>
    <t>補助金所要額</t>
    <rPh sb="0" eb="3">
      <t>ホジョキン</t>
    </rPh>
    <rPh sb="3" eb="5">
      <t>ショヨウ</t>
    </rPh>
    <rPh sb="5" eb="6">
      <t>ガク</t>
    </rPh>
    <phoneticPr fontId="2"/>
  </si>
  <si>
    <t>別記様式第３号－２（対象者別①）</t>
    <rPh sb="10" eb="12">
      <t>タイショウ</t>
    </rPh>
    <rPh sb="12" eb="13">
      <t>シャ</t>
    </rPh>
    <phoneticPr fontId="12"/>
  </si>
  <si>
    <t>令和６年度障害福祉サービス等DX推進人材育成支援事業費補助金　実績報告内訳（対象者別）</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1" eb="35">
      <t>ジッセキホウコク</t>
    </rPh>
    <rPh sb="35" eb="37">
      <t>ウチワケ</t>
    </rPh>
    <rPh sb="38" eb="40">
      <t>タイショウ</t>
    </rPh>
    <rPh sb="40" eb="41">
      <t>シャ</t>
    </rPh>
    <rPh sb="41" eb="42">
      <t>ベツ</t>
    </rPh>
    <phoneticPr fontId="12"/>
  </si>
  <si>
    <t>１　補助所要額</t>
    <rPh sb="2" eb="4">
      <t>ホジョ</t>
    </rPh>
    <rPh sb="4" eb="6">
      <t>ショヨウ</t>
    </rPh>
    <rPh sb="6" eb="7">
      <t>ガク</t>
    </rPh>
    <phoneticPr fontId="12"/>
  </si>
  <si>
    <t>補助金所要額内訳</t>
    <rPh sb="0" eb="2">
      <t>ホジョ</t>
    </rPh>
    <rPh sb="2" eb="3">
      <t>キン</t>
    </rPh>
    <rPh sb="3" eb="5">
      <t>ショヨウ</t>
    </rPh>
    <rPh sb="5" eb="6">
      <t>ガク</t>
    </rPh>
    <rPh sb="6" eb="8">
      <t>ウチワケ</t>
    </rPh>
    <phoneticPr fontId="12"/>
  </si>
  <si>
    <t>※４　（I）欄には、（H）欄の１,０００円未満端数を切り捨てた額が反映。</t>
    <rPh sb="6" eb="7">
      <t>ラン</t>
    </rPh>
    <rPh sb="13" eb="14">
      <t>ラン</t>
    </rPh>
    <rPh sb="20" eb="21">
      <t>エン</t>
    </rPh>
    <rPh sb="21" eb="23">
      <t>ミマン</t>
    </rPh>
    <rPh sb="23" eb="25">
      <t>ハスウ</t>
    </rPh>
    <rPh sb="26" eb="27">
      <t>キ</t>
    </rPh>
    <rPh sb="28" eb="29">
      <t>ス</t>
    </rPh>
    <rPh sb="31" eb="32">
      <t>ガク</t>
    </rPh>
    <rPh sb="33" eb="35">
      <t>ハンエイ</t>
    </rPh>
    <phoneticPr fontId="1"/>
  </si>
  <si>
    <t>交付決定額
G（※2）</t>
    <rPh sb="0" eb="2">
      <t>コウフ</t>
    </rPh>
    <rPh sb="2" eb="4">
      <t>ケッテイ</t>
    </rPh>
    <rPh sb="4" eb="5">
      <t>ガク</t>
    </rPh>
    <phoneticPr fontId="1"/>
  </si>
  <si>
    <t>選定額
H（※3）</t>
    <rPh sb="0" eb="2">
      <t>センテイ</t>
    </rPh>
    <rPh sb="2" eb="3">
      <t>ガク</t>
    </rPh>
    <phoneticPr fontId="1"/>
  </si>
  <si>
    <t>障害福祉サービス等DX推進人材が研修期間に不在となった際の、代替職員雇用費</t>
    <rPh sb="0" eb="2">
      <t>ショウガイ</t>
    </rPh>
    <rPh sb="2" eb="4">
      <t>フクシ</t>
    </rPh>
    <rPh sb="8" eb="9">
      <t>トウ</t>
    </rPh>
    <phoneticPr fontId="1"/>
  </si>
  <si>
    <t>※３　（H）欄には、（E）欄、（F）欄及び（G）欄を比較して低い額が反映。</t>
    <rPh sb="6" eb="7">
      <t>ラン</t>
    </rPh>
    <rPh sb="13" eb="14">
      <t>ラン</t>
    </rPh>
    <rPh sb="18" eb="19">
      <t>ラン</t>
    </rPh>
    <rPh sb="19" eb="20">
      <t>オヨ</t>
    </rPh>
    <rPh sb="24" eb="25">
      <t>ラン</t>
    </rPh>
    <rPh sb="26" eb="28">
      <t>ヒカク</t>
    </rPh>
    <rPh sb="30" eb="31">
      <t>ヒク</t>
    </rPh>
    <rPh sb="32" eb="33">
      <t>ガク</t>
    </rPh>
    <rPh sb="34" eb="36">
      <t>ハンエイ</t>
    </rPh>
    <phoneticPr fontId="1"/>
  </si>
  <si>
    <t>※２　（G）欄には、交付決定を受けた金額を入力してください。</t>
    <rPh sb="6" eb="7">
      <t>ラン</t>
    </rPh>
    <rPh sb="10" eb="12">
      <t>コウフ</t>
    </rPh>
    <rPh sb="12" eb="14">
      <t>ケッテイ</t>
    </rPh>
    <rPh sb="15" eb="16">
      <t>ウ</t>
    </rPh>
    <rPh sb="18" eb="20">
      <t>キンガク</t>
    </rPh>
    <rPh sb="21" eb="23">
      <t>ニュウリョク</t>
    </rPh>
    <phoneticPr fontId="1"/>
  </si>
  <si>
    <t>支出額</t>
    <rPh sb="0" eb="2">
      <t>シシュツ</t>
    </rPh>
    <rPh sb="2" eb="3">
      <t>ガク</t>
    </rPh>
    <phoneticPr fontId="1"/>
  </si>
  <si>
    <t>別記様式第３号－３（対象者別②）</t>
    <rPh sb="10" eb="12">
      <t>タイショウ</t>
    </rPh>
    <rPh sb="12" eb="13">
      <t>シャ</t>
    </rPh>
    <rPh sb="13" eb="14">
      <t>ベツ</t>
    </rPh>
    <phoneticPr fontId="12"/>
  </si>
  <si>
    <t>令和６年度障害福祉サービス等DX推進人材育成支援事業費補助金　DX推進報告書（対象者別）</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3" eb="35">
      <t>スイシン</t>
    </rPh>
    <rPh sb="35" eb="37">
      <t>ホウコク</t>
    </rPh>
    <rPh sb="37" eb="38">
      <t>ショ</t>
    </rPh>
    <rPh sb="39" eb="42">
      <t>タイショウシャ</t>
    </rPh>
    <rPh sb="42" eb="43">
      <t>ベツ</t>
    </rPh>
    <phoneticPr fontId="1"/>
  </si>
  <si>
    <t>１　DXにかかる保有資格及び取得資格等</t>
    <rPh sb="8" eb="10">
      <t>ホユウ</t>
    </rPh>
    <rPh sb="10" eb="12">
      <t>シカク</t>
    </rPh>
    <rPh sb="12" eb="13">
      <t>オヨ</t>
    </rPh>
    <rPh sb="18" eb="19">
      <t>トウ</t>
    </rPh>
    <phoneticPr fontId="1"/>
  </si>
  <si>
    <t>備考</t>
    <rPh sb="0" eb="2">
      <t>ビコウ</t>
    </rPh>
    <phoneticPr fontId="1"/>
  </si>
  <si>
    <t>取得年月日</t>
    <phoneticPr fontId="1"/>
  </si>
  <si>
    <t>2　DXにかかる研修受講歴</t>
    <rPh sb="8" eb="10">
      <t>ケンシュウ</t>
    </rPh>
    <rPh sb="10" eb="12">
      <t>ジュコウ</t>
    </rPh>
    <rPh sb="12" eb="13">
      <t>レキ</t>
    </rPh>
    <phoneticPr fontId="1"/>
  </si>
  <si>
    <t>研修受講年月日</t>
    <rPh sb="2" eb="4">
      <t>ジュコウ</t>
    </rPh>
    <phoneticPr fontId="1"/>
  </si>
  <si>
    <t>３　DXを推進した事業所の一覧</t>
    <rPh sb="5" eb="7">
      <t>スイシン</t>
    </rPh>
    <rPh sb="9" eb="12">
      <t>ジギョウショ</t>
    </rPh>
    <rPh sb="13" eb="15">
      <t>イチラン</t>
    </rPh>
    <phoneticPr fontId="1"/>
  </si>
  <si>
    <t>指定年月日</t>
    <rPh sb="0" eb="2">
      <t>シテイ</t>
    </rPh>
    <rPh sb="2" eb="5">
      <t>ネンガッピ</t>
    </rPh>
    <phoneticPr fontId="1"/>
  </si>
  <si>
    <r>
      <t>※DXを推進した</t>
    </r>
    <r>
      <rPr>
        <sz val="12"/>
        <rFont val="游ゴシック"/>
        <family val="3"/>
        <charset val="128"/>
        <scheme val="minor"/>
      </rPr>
      <t>都内の</t>
    </r>
    <r>
      <rPr>
        <sz val="12"/>
        <color theme="1"/>
        <rFont val="游ゴシック"/>
        <family val="3"/>
        <charset val="128"/>
        <scheme val="minor"/>
      </rPr>
      <t>障害福祉サービス等事業所・施設または都外施設を記入してください。</t>
    </r>
    <rPh sb="4" eb="6">
      <t>スイシン</t>
    </rPh>
    <rPh sb="8" eb="10">
      <t>トナイ</t>
    </rPh>
    <rPh sb="11" eb="13">
      <t>ショウガイ</t>
    </rPh>
    <rPh sb="13" eb="15">
      <t>フクシ</t>
    </rPh>
    <rPh sb="19" eb="20">
      <t>トウ</t>
    </rPh>
    <rPh sb="20" eb="23">
      <t>ジギョウショ</t>
    </rPh>
    <rPh sb="24" eb="26">
      <t>シセツ</t>
    </rPh>
    <rPh sb="29" eb="33">
      <t>トガイシセツ</t>
    </rPh>
    <rPh sb="34" eb="36">
      <t>キニュウ</t>
    </rPh>
    <phoneticPr fontId="1"/>
  </si>
  <si>
    <t>５　上記の活動による効果等（新たな機器の導入、職員の負担軽減、サービスの質の向上等）</t>
    <rPh sb="2" eb="4">
      <t>ジョウキ</t>
    </rPh>
    <rPh sb="10" eb="12">
      <t>コウカ</t>
    </rPh>
    <rPh sb="12" eb="13">
      <t>トウ</t>
    </rPh>
    <phoneticPr fontId="1"/>
  </si>
  <si>
    <t>４　法人（事業所）内での具体的な活動内容等</t>
    <rPh sb="2" eb="4">
      <t>ホウジン</t>
    </rPh>
    <rPh sb="5" eb="8">
      <t>ジギョウショ</t>
    </rPh>
    <rPh sb="9" eb="10">
      <t>ナイ</t>
    </rPh>
    <rPh sb="12" eb="15">
      <t>グタイテキ</t>
    </rPh>
    <rPh sb="16" eb="18">
      <t>カツドウ</t>
    </rPh>
    <rPh sb="18" eb="20">
      <t>ナイヨウ</t>
    </rPh>
    <rPh sb="20" eb="21">
      <t>トウ</t>
    </rPh>
    <phoneticPr fontId="1"/>
  </si>
  <si>
    <t>６　手当等の支給実績等</t>
    <rPh sb="4" eb="5">
      <t>トウ</t>
    </rPh>
    <rPh sb="8" eb="10">
      <t>ジッセキ</t>
    </rPh>
    <rPh sb="10" eb="11">
      <t>トウ</t>
    </rPh>
    <phoneticPr fontId="1"/>
  </si>
  <si>
    <t>別記様式第３号－４（対象者別③）</t>
    <rPh sb="1" eb="2">
      <t>キ</t>
    </rPh>
    <rPh sb="4" eb="5">
      <t>ダイ</t>
    </rPh>
    <rPh sb="6" eb="7">
      <t>ゴウ</t>
    </rPh>
    <rPh sb="10" eb="12">
      <t>タイショウ</t>
    </rPh>
    <rPh sb="12" eb="13">
      <t>シャ</t>
    </rPh>
    <rPh sb="13" eb="14">
      <t>ベツ</t>
    </rPh>
    <phoneticPr fontId="12"/>
  </si>
  <si>
    <t>障害福祉サービス等DX推進人材が研修期間（※）に不在となった際の、代替職員雇用費</t>
    <rPh sb="0" eb="2">
      <t>ショウガイ</t>
    </rPh>
    <rPh sb="2" eb="4">
      <t>フクシ</t>
    </rPh>
    <rPh sb="8" eb="9">
      <t>トウ</t>
    </rPh>
    <rPh sb="11" eb="13">
      <t>スイシン</t>
    </rPh>
    <rPh sb="13" eb="15">
      <t>ジンザイ</t>
    </rPh>
    <rPh sb="16" eb="18">
      <t>ケンシュウ</t>
    </rPh>
    <rPh sb="18" eb="20">
      <t>キカン</t>
    </rPh>
    <rPh sb="24" eb="26">
      <t>フザイ</t>
    </rPh>
    <rPh sb="30" eb="31">
      <t>サイ</t>
    </rPh>
    <rPh sb="33" eb="35">
      <t>ダイタイ</t>
    </rPh>
    <rPh sb="35" eb="37">
      <t>ショクイン</t>
    </rPh>
    <rPh sb="37" eb="40">
      <t>コヨウヒ</t>
    </rPh>
    <phoneticPr fontId="1"/>
  </si>
  <si>
    <t>令和　年　月　日</t>
    <rPh sb="0" eb="2">
      <t>レイワ</t>
    </rPh>
    <rPh sb="3" eb="4">
      <t>ネン</t>
    </rPh>
    <rPh sb="5" eb="6">
      <t>ガツ</t>
    </rPh>
    <rPh sb="7" eb="8">
      <t>ニチ</t>
    </rPh>
    <phoneticPr fontId="2"/>
  </si>
  <si>
    <t>令和６年度障害福祉サービス等DX推進人材育成支援事業費補助金に関する歳入・歳出決算書（抄本）</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1" eb="32">
      <t>カン</t>
    </rPh>
    <rPh sb="34" eb="36">
      <t>サイニュウ</t>
    </rPh>
    <rPh sb="37" eb="39">
      <t>サイシュツ</t>
    </rPh>
    <rPh sb="39" eb="41">
      <t>ケッサン</t>
    </rPh>
    <rPh sb="41" eb="42">
      <t>ショ</t>
    </rPh>
    <rPh sb="43" eb="45">
      <t>ショウホン</t>
    </rPh>
    <phoneticPr fontId="19"/>
  </si>
  <si>
    <t>　上記の障害福祉サービス等DX推進人材育成支援事業費補助金に関する歳入・歳出決算書は原本と相違ないことを証明します。</t>
    <rPh sb="1" eb="3">
      <t>ジョウキ</t>
    </rPh>
    <rPh sb="4" eb="6">
      <t>ショウガイ</t>
    </rPh>
    <rPh sb="6" eb="8">
      <t>フクシ</t>
    </rPh>
    <rPh sb="12" eb="13">
      <t>トウ</t>
    </rPh>
    <rPh sb="15" eb="17">
      <t>スイシン</t>
    </rPh>
    <rPh sb="17" eb="19">
      <t>ジンザイ</t>
    </rPh>
    <rPh sb="19" eb="21">
      <t>イクセイ</t>
    </rPh>
    <rPh sb="21" eb="23">
      <t>シエン</t>
    </rPh>
    <rPh sb="23" eb="26">
      <t>ジギョウヒ</t>
    </rPh>
    <rPh sb="26" eb="29">
      <t>ホジョキン</t>
    </rPh>
    <rPh sb="38" eb="40">
      <t>ケッサン</t>
    </rPh>
    <phoneticPr fontId="19"/>
  </si>
  <si>
    <t>　補助所要額</t>
    <rPh sb="1" eb="3">
      <t>ホジョ</t>
    </rPh>
    <rPh sb="3" eb="5">
      <t>ショヨウ</t>
    </rPh>
    <rPh sb="5" eb="6">
      <t>ガク</t>
    </rPh>
    <phoneticPr fontId="2"/>
  </si>
  <si>
    <r>
      <rPr>
        <sz val="13"/>
        <rFont val="游ゴシック"/>
        <family val="3"/>
        <charset val="128"/>
        <scheme val="minor"/>
      </rPr>
      <t>補助所要額
I</t>
    </r>
    <r>
      <rPr>
        <sz val="11"/>
        <rFont val="游ゴシック"/>
        <family val="3"/>
        <charset val="128"/>
        <scheme val="minor"/>
      </rPr>
      <t>（※4）</t>
    </r>
    <rPh sb="0" eb="2">
      <t>ホジョ</t>
    </rPh>
    <rPh sb="2" eb="4">
      <t>ショヨウ</t>
    </rPh>
    <rPh sb="4" eb="5">
      <t>ガク</t>
    </rPh>
    <phoneticPr fontId="12"/>
  </si>
  <si>
    <t>印</t>
    <rPh sb="0" eb="1">
      <t>イン</t>
    </rPh>
    <phoneticPr fontId="1"/>
  </si>
  <si>
    <t>※対象者の変更により、記入欄が足りない場合は、適宜、行を追加してください。</t>
    <phoneticPr fontId="1"/>
  </si>
  <si>
    <t>※各様式における法人名・法人所在地は、印鑑証明書の表記と一致するよう記載してください。</t>
    <phoneticPr fontId="1"/>
  </si>
  <si>
    <t>　（丁目・番地・号は印鑑証明書の表記のまま記載、数字に関しても算用数字・漢数字を一致させてください）</t>
    <phoneticPr fontId="1"/>
  </si>
  <si>
    <r>
      <rPr>
        <sz val="10"/>
        <rFont val="游ゴシック"/>
        <family val="3"/>
        <charset val="128"/>
        <scheme val="minor"/>
      </rPr>
      <t>寄付金等を除く</t>
    </r>
    <r>
      <rPr>
        <sz val="11"/>
        <rFont val="游ゴシック"/>
        <family val="3"/>
        <charset val="128"/>
        <scheme val="minor"/>
      </rPr>
      <t xml:space="preserve">
支出額
E （＝C－D）</t>
    </r>
    <rPh sb="0" eb="3">
      <t>キフキン</t>
    </rPh>
    <rPh sb="3" eb="4">
      <t>トウ</t>
    </rPh>
    <rPh sb="5" eb="6">
      <t>ノゾ</t>
    </rPh>
    <rPh sb="8" eb="10">
      <t>シシュツ</t>
    </rPh>
    <rPh sb="10" eb="11">
      <t>ガク</t>
    </rPh>
    <phoneticPr fontId="12"/>
  </si>
  <si>
    <t>　令和６年１１月１４日付６福祉障地第８２３号で交付決定を受けた令和６年度障害福祉サービス等DX推進人材育成支援事業費補助金に係る事業実績について、下記のとおり報告します。</t>
  </si>
  <si>
    <t>　令和６年１１月１４日付６福祉障地第８２３号で交付決定を受けた令和６年度障害福祉サービス等DX推進人材育成支援事業費補助金に係る事業実績について、下記のとおり報告します。</t>
    <phoneticPr fontId="1"/>
  </si>
  <si>
    <t>　令和７年　　月　　日付６福祉障地第　　　号で変更交付決定を受けた令和６年度障害福祉サービス等DX推進人材育成支援事業費補助金に係る事業実績について、下記のとおり報告します。</t>
    <rPh sb="23" eb="25">
      <t>ヘンコウ</t>
    </rPh>
    <phoneticPr fontId="1"/>
  </si>
  <si>
    <t>支給対象月数</t>
    <rPh sb="0" eb="2">
      <t>シキュウ</t>
    </rPh>
    <rPh sb="2" eb="4">
      <t>タイショウ</t>
    </rPh>
    <rPh sb="4" eb="6">
      <t>ツキスウ</t>
    </rPh>
    <phoneticPr fontId="1"/>
  </si>
  <si>
    <t>運営規程等（写）（障害福祉サービス等DX推進人材の名称、役割を規定したもの）
※交付申請時に「案」を提出した法人様のみご提出ください。</t>
    <rPh sb="40" eb="44">
      <t>コウフシンセイ</t>
    </rPh>
    <rPh sb="44" eb="45">
      <t>ジ</t>
    </rPh>
    <rPh sb="47" eb="48">
      <t>アン</t>
    </rPh>
    <rPh sb="50" eb="52">
      <t>テイシュツ</t>
    </rPh>
    <rPh sb="54" eb="57">
      <t>ホウジンサマ</t>
    </rPh>
    <rPh sb="60" eb="62">
      <t>テイシュツ</t>
    </rPh>
    <phoneticPr fontId="2"/>
  </si>
  <si>
    <t>給与規程等（写）（障害福祉サービス等DX推進人材の手当額を規定したもの）
※交付申請時に「案」を提出した法人様のみご提出ください。</t>
    <phoneticPr fontId="2"/>
  </si>
  <si>
    <t>賃金台帳（写）</t>
    <rPh sb="0" eb="4">
      <t>チンギンダイチョウ</t>
    </rPh>
    <rPh sb="5" eb="6">
      <t>ウツ</t>
    </rPh>
    <phoneticPr fontId="1"/>
  </si>
  <si>
    <t>・研修・資格の名称、内容、対象金額を支払ったことが確認できる書類
・資格取得に係る書籍については、書籍名や書籍代を支払ったことが確認できる書類</t>
    <rPh sb="13" eb="15">
      <t>タイショウ</t>
    </rPh>
    <rPh sb="18" eb="20">
      <t>シハラ</t>
    </rPh>
    <rPh sb="53" eb="56">
      <t>ショセキダイ</t>
    </rPh>
    <rPh sb="57" eb="59">
      <t>シハラ</t>
    </rPh>
    <phoneticPr fontId="1"/>
  </si>
  <si>
    <t>今年度
支給対象月数</t>
    <rPh sb="6" eb="8">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</si>
</sst>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0_ ;[Red]\-#,##0\ "/>
    <numFmt numFmtId="180" formatCode="#,###"/>
    <numFmt numFmtId="181" formatCode="#"/>
    <numFmt numFmtId="182" formatCode="#&quot;月&quot;"/>
  </numFmts>
  <fonts count="57">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theme="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b/>
      <sz val="11"/>
      <name val="游ゴシック"/>
      <family val="3"/>
      <charset val="128"/>
      <scheme val="minor"/>
    </font>
    <font>
      <sz val="6"/>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b/>
      <sz val="12"/>
      <color theme="1"/>
      <name val="游ゴシック"/>
      <family val="3"/>
      <charset val="128"/>
      <scheme val="minor"/>
    </font>
    <font>
      <sz val="11"/>
      <color theme="1"/>
      <name val="ＭＳ Ｐゴシック"/>
      <family val="2"/>
      <charset val="128"/>
    </font>
    <font>
      <sz val="11"/>
      <name val="ＭＳ Ｐ明朝"/>
      <family val="1"/>
      <charset val="128"/>
    </font>
    <font>
      <sz val="6"/>
      <name val="ＭＳ Ｐ明朝"/>
      <family val="1"/>
      <charset val="128"/>
    </font>
    <font>
      <sz val="11"/>
      <name val="游ゴシック"/>
      <family val="2"/>
      <charset val="128"/>
      <scheme val="minor"/>
    </font>
    <font>
      <b/>
      <sz val="12"/>
      <name val="游ゴシック"/>
      <family val="2"/>
      <charset val="128"/>
      <scheme val="minor"/>
    </font>
    <font>
      <sz val="16"/>
      <name val="游ゴシック"/>
      <family val="3"/>
      <charset val="128"/>
      <scheme val="minor"/>
    </font>
    <font>
      <sz val="14"/>
      <name val="游ゴシック"/>
      <family val="3"/>
      <charset val="128"/>
      <scheme val="minor"/>
    </font>
    <font>
      <sz val="10.5"/>
      <name val="游ゴシック"/>
      <family val="3"/>
      <charset val="128"/>
      <scheme val="minor"/>
    </font>
    <font>
      <b/>
      <sz val="16"/>
      <name val="游ゴシック"/>
      <family val="3"/>
      <charset val="128"/>
      <scheme val="minor"/>
    </font>
    <font>
      <sz val="10"/>
      <color theme="1"/>
      <name val="游ゴシック"/>
      <family val="2"/>
      <charset val="128"/>
      <scheme val="minor"/>
    </font>
    <font>
      <b/>
      <sz val="18"/>
      <name val="游ゴシック"/>
      <family val="3"/>
      <charset val="128"/>
      <scheme val="minor"/>
    </font>
    <font>
      <sz val="18"/>
      <name val="游ゴシック"/>
      <family val="3"/>
      <charset val="128"/>
      <scheme val="minor"/>
    </font>
    <font>
      <b/>
      <sz val="24"/>
      <name val="游ゴシック"/>
      <family val="3"/>
      <charset val="128"/>
      <scheme val="minor"/>
    </font>
    <font>
      <b/>
      <sz val="14"/>
      <name val="游ゴシック"/>
      <family val="3"/>
      <charset val="128"/>
      <scheme val="minor"/>
    </font>
    <font>
      <sz val="22"/>
      <name val="游ゴシック"/>
      <family val="3"/>
      <charset val="128"/>
      <scheme val="minor"/>
    </font>
    <font>
      <sz val="11"/>
      <color rgb="FFFF0000"/>
      <name val="游ゴシック"/>
      <family val="3"/>
      <charset val="128"/>
      <scheme val="minor"/>
    </font>
    <font>
      <sz val="11"/>
      <color theme="1"/>
      <name val="游ゴシック"/>
      <family val="2"/>
      <scheme val="minor"/>
    </font>
    <font>
      <b/>
      <sz val="8"/>
      <name val="游ゴシック"/>
      <family val="3"/>
      <charset val="128"/>
      <scheme val="minor"/>
    </font>
    <font>
      <sz val="12"/>
      <name val="游ゴシック"/>
      <family val="2"/>
      <charset val="128"/>
      <scheme val="minor"/>
    </font>
    <font>
      <b/>
      <sz val="12"/>
      <color indexed="8"/>
      <name val="游ゴシック"/>
      <family val="3"/>
      <charset val="128"/>
      <scheme val="minor"/>
    </font>
    <font>
      <sz val="12"/>
      <color theme="1"/>
      <name val="游ゴシック"/>
      <family val="3"/>
      <charset val="128"/>
      <scheme val="minor"/>
    </font>
    <font>
      <b/>
      <sz val="9"/>
      <color indexed="81"/>
      <name val="MS P ゴシック"/>
      <family val="3"/>
      <charset val="128"/>
    </font>
    <font>
      <sz val="12"/>
      <name val="ＭＳ ゴシック"/>
      <family val="3"/>
      <charset val="128"/>
    </font>
    <font>
      <sz val="10"/>
      <name val="ＭＳ ゴシック"/>
      <family val="3"/>
      <charset val="128"/>
    </font>
    <font>
      <sz val="11"/>
      <color rgb="FF0000FF"/>
      <name val="游ゴシック"/>
      <family val="3"/>
      <charset val="128"/>
      <scheme val="minor"/>
    </font>
    <font>
      <b/>
      <sz val="15"/>
      <name val="游ゴシック"/>
      <family val="3"/>
      <charset val="128"/>
      <scheme val="minor"/>
    </font>
    <font>
      <sz val="10"/>
      <color rgb="FFFF0000"/>
      <name val="游ゴシック"/>
      <family val="3"/>
      <charset val="128"/>
      <scheme val="minor"/>
    </font>
    <font>
      <u/>
      <sz val="11"/>
      <color theme="10"/>
      <name val="游ゴシック"/>
      <family val="2"/>
      <scheme val="minor"/>
    </font>
    <font>
      <sz val="12"/>
      <color rgb="FFFF0000"/>
      <name val="游ゴシック"/>
      <family val="2"/>
      <scheme val="minor"/>
    </font>
    <font>
      <sz val="12"/>
      <color rgb="FFFF0000"/>
      <name val="ＭＳ ゴシック"/>
      <family val="3"/>
      <charset val="128"/>
    </font>
    <font>
      <b/>
      <sz val="11"/>
      <color indexed="81"/>
      <name val="MS P ゴシック"/>
      <family val="3"/>
      <charset val="128"/>
    </font>
    <font>
      <b/>
      <sz val="12"/>
      <color indexed="81"/>
      <name val="MS P ゴシック"/>
      <family val="3"/>
      <charset val="128"/>
    </font>
    <font>
      <b/>
      <sz val="14"/>
      <color indexed="81"/>
      <name val="MS P ゴシック"/>
      <family val="3"/>
      <charset val="128"/>
    </font>
    <font>
      <b/>
      <sz val="9"/>
      <name val="游ゴシック"/>
      <family val="3"/>
      <charset val="128"/>
      <scheme val="minor"/>
    </font>
    <font>
      <sz val="11"/>
      <name val="ＭＳ ゴシック"/>
      <family val="3"/>
      <charset val="128"/>
    </font>
    <font>
      <sz val="11.5"/>
      <name val="游ゴシック"/>
      <family val="3"/>
      <charset val="128"/>
      <scheme val="minor"/>
    </font>
    <font>
      <sz val="13"/>
      <name val="游ゴシック"/>
      <family val="3"/>
      <charset val="128"/>
      <scheme val="minor"/>
    </font>
    <font>
      <b/>
      <sz val="13"/>
      <name val="游ゴシック"/>
      <family val="3"/>
      <charset val="128"/>
      <scheme val="minor"/>
    </font>
    <font>
      <b/>
      <strike/>
      <sz val="9"/>
      <name val="游ゴシック"/>
      <family val="3"/>
      <charset val="128"/>
      <scheme val="minor"/>
    </font>
    <font>
      <b/>
      <sz val="18"/>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10">
    <xf numFmtId="0" fontId="0" fillId="0" borderId="0"/>
    <xf numFmtId="0" fontId="3" fillId="0" borderId="0">
      <alignment vertical="center"/>
    </xf>
    <xf numFmtId="0" fontId="7" fillId="0" borderId="0">
      <alignment vertical="center"/>
    </xf>
    <xf numFmtId="38" fontId="14" fillId="0" borderId="0" applyFont="0" applyFill="0" applyBorder="0" applyAlignment="0" applyProtection="0">
      <alignment vertical="center"/>
    </xf>
    <xf numFmtId="0" fontId="17" fillId="0" borderId="0">
      <alignment vertical="center"/>
    </xf>
    <xf numFmtId="0" fontId="15" fillId="0" borderId="0">
      <alignment vertical="center"/>
    </xf>
    <xf numFmtId="0" fontId="18" fillId="0" borderId="0">
      <alignment vertical="center"/>
    </xf>
    <xf numFmtId="0" fontId="18" fillId="0" borderId="0">
      <alignment vertical="center"/>
    </xf>
    <xf numFmtId="38" fontId="33" fillId="0" borderId="0" applyFont="0" applyFill="0" applyBorder="0" applyAlignment="0" applyProtection="0">
      <alignment vertical="center"/>
    </xf>
    <xf numFmtId="0" fontId="44" fillId="0" borderId="0" applyNumberFormat="0" applyFill="0" applyBorder="0" applyAlignment="0" applyProtection="0"/>
  </cellStyleXfs>
  <cellXfs count="440">
    <xf numFmtId="0" fontId="0" fillId="0" borderId="0" xfId="0"/>
    <xf numFmtId="0" fontId="4" fillId="0" borderId="0" xfId="2" applyFont="1">
      <alignment vertical="center"/>
    </xf>
    <xf numFmtId="38" fontId="4" fillId="0" borderId="0" xfId="3" applyFont="1">
      <alignment vertical="center"/>
    </xf>
    <xf numFmtId="0" fontId="4" fillId="0" borderId="0" xfId="2" applyFont="1" applyBorder="1">
      <alignment vertical="center"/>
    </xf>
    <xf numFmtId="38" fontId="4" fillId="0" borderId="0" xfId="3" applyFont="1" applyBorder="1">
      <alignment vertical="center"/>
    </xf>
    <xf numFmtId="0" fontId="4" fillId="0" borderId="0" xfId="2" applyFont="1" applyAlignment="1">
      <alignment horizontal="center" vertical="center" wrapText="1"/>
    </xf>
    <xf numFmtId="0" fontId="4" fillId="0" borderId="0" xfId="2" applyFont="1" applyBorder="1" applyAlignment="1">
      <alignment horizontal="right" vertical="center" wrapText="1"/>
    </xf>
    <xf numFmtId="0" fontId="4" fillId="0" borderId="0" xfId="2" applyFont="1" applyAlignment="1">
      <alignment vertical="center"/>
    </xf>
    <xf numFmtId="0" fontId="4" fillId="0" borderId="0" xfId="2" applyFont="1" applyAlignment="1">
      <alignment horizontal="center" vertical="center"/>
    </xf>
    <xf numFmtId="38" fontId="4" fillId="0" borderId="0" xfId="3" applyFont="1" applyBorder="1" applyAlignment="1">
      <alignment vertical="center"/>
    </xf>
    <xf numFmtId="0" fontId="8" fillId="0" borderId="2" xfId="2" applyFont="1" applyBorder="1" applyAlignment="1">
      <alignment horizontal="center" vertical="center" wrapText="1"/>
    </xf>
    <xf numFmtId="0" fontId="4" fillId="0" borderId="2" xfId="2" applyFont="1" applyBorder="1" applyAlignment="1">
      <alignment horizontal="center" vertical="center"/>
    </xf>
    <xf numFmtId="0" fontId="4" fillId="2" borderId="0" xfId="2" applyFont="1" applyFill="1" applyBorder="1" applyAlignment="1">
      <alignment horizontal="center" vertical="center"/>
    </xf>
    <xf numFmtId="38" fontId="4" fillId="2" borderId="0" xfId="3" applyFont="1" applyFill="1" applyBorder="1" applyAlignment="1">
      <alignment horizontal="center" vertical="center"/>
    </xf>
    <xf numFmtId="38" fontId="4" fillId="2" borderId="0" xfId="3" applyFont="1" applyFill="1">
      <alignment vertical="center"/>
    </xf>
    <xf numFmtId="0" fontId="6" fillId="0" borderId="0" xfId="2" applyFont="1">
      <alignment vertical="center"/>
    </xf>
    <xf numFmtId="0" fontId="6" fillId="0" borderId="0" xfId="2" applyFont="1" applyBorder="1" applyAlignment="1">
      <alignment horizontal="center" vertical="center"/>
    </xf>
    <xf numFmtId="0" fontId="16" fillId="0" borderId="0" xfId="2" applyFont="1" applyBorder="1" applyAlignment="1">
      <alignment vertical="center"/>
    </xf>
    <xf numFmtId="0" fontId="6" fillId="0" borderId="0" xfId="2" applyFont="1" applyFill="1" applyBorder="1" applyAlignment="1">
      <alignment horizontal="center" vertical="center" wrapText="1"/>
    </xf>
    <xf numFmtId="0" fontId="4" fillId="0" borderId="0" xfId="2" applyFont="1" applyAlignment="1">
      <alignment vertical="center" wrapText="1"/>
    </xf>
    <xf numFmtId="0" fontId="20" fillId="0" borderId="0" xfId="1" applyFont="1">
      <alignment vertical="center"/>
    </xf>
    <xf numFmtId="0" fontId="5" fillId="0" borderId="0" xfId="1" applyFont="1" applyBorder="1" applyAlignment="1">
      <alignment horizontal="right" vertical="center"/>
    </xf>
    <xf numFmtId="0" fontId="3" fillId="0" borderId="0" xfId="1">
      <alignment vertical="center"/>
    </xf>
    <xf numFmtId="0" fontId="22" fillId="0" borderId="0" xfId="1" applyFont="1" applyAlignment="1">
      <alignment horizontal="center" vertical="center"/>
    </xf>
    <xf numFmtId="0" fontId="23" fillId="0" borderId="0" xfId="1" applyFont="1" applyAlignment="1">
      <alignment horizontal="right" vertical="center"/>
    </xf>
    <xf numFmtId="0" fontId="4" fillId="0" borderId="0" xfId="1" applyFont="1" applyAlignment="1">
      <alignment vertical="center"/>
    </xf>
    <xf numFmtId="49" fontId="6" fillId="0" borderId="0" xfId="1" applyNumberFormat="1" applyFont="1" applyFill="1" applyAlignment="1" applyProtection="1">
      <alignment horizontal="right" vertical="center"/>
      <protection locked="0"/>
    </xf>
    <xf numFmtId="0" fontId="7" fillId="0" borderId="0" xfId="1" applyFont="1" applyAlignment="1">
      <alignment vertical="center"/>
    </xf>
    <xf numFmtId="0" fontId="4" fillId="0" borderId="0" xfId="1" applyFont="1">
      <alignment vertical="center"/>
    </xf>
    <xf numFmtId="0" fontId="24" fillId="0" borderId="0" xfId="1" applyFont="1" applyAlignment="1">
      <alignment vertical="center"/>
    </xf>
    <xf numFmtId="0" fontId="4" fillId="0" borderId="0" xfId="1" applyFont="1" applyBorder="1" applyAlignment="1">
      <alignment horizontal="center" vertical="center"/>
    </xf>
    <xf numFmtId="0" fontId="6" fillId="0" borderId="0" xfId="1" applyFont="1" applyAlignment="1">
      <alignment horizontal="center" vertical="center"/>
    </xf>
    <xf numFmtId="0" fontId="4" fillId="0" borderId="0" xfId="1" applyFont="1" applyAlignment="1">
      <alignment vertical="center" wrapText="1"/>
    </xf>
    <xf numFmtId="0" fontId="9" fillId="0" borderId="0" xfId="1" applyFont="1" applyBorder="1">
      <alignment vertical="center"/>
    </xf>
    <xf numFmtId="0" fontId="6" fillId="0" borderId="0" xfId="1" applyFont="1" applyAlignment="1">
      <alignment horizontal="center" vertical="center" wrapText="1"/>
    </xf>
    <xf numFmtId="0" fontId="6" fillId="0" borderId="0" xfId="1" applyFont="1" applyAlignment="1">
      <alignment vertical="center"/>
    </xf>
    <xf numFmtId="0" fontId="6" fillId="0" borderId="0" xfId="1" applyFont="1" applyBorder="1" applyAlignment="1">
      <alignment horizontal="center" vertical="center"/>
    </xf>
    <xf numFmtId="180" fontId="6" fillId="0" borderId="1" xfId="1" applyNumberFormat="1" applyFont="1" applyBorder="1" applyAlignment="1">
      <alignment horizontal="left" vertical="center"/>
    </xf>
    <xf numFmtId="0" fontId="10" fillId="0" borderId="7" xfId="1" applyFont="1" applyBorder="1" applyAlignment="1">
      <alignment vertical="center"/>
    </xf>
    <xf numFmtId="0" fontId="4" fillId="0" borderId="0" xfId="1" applyFont="1" applyBorder="1" applyAlignment="1">
      <alignment vertical="center"/>
    </xf>
    <xf numFmtId="0" fontId="10" fillId="0" borderId="0" xfId="1" applyFont="1" applyBorder="1" applyAlignment="1">
      <alignment vertical="center"/>
    </xf>
    <xf numFmtId="0" fontId="4" fillId="0" borderId="8" xfId="1" applyFont="1" applyBorder="1" applyAlignment="1">
      <alignment horizontal="center" vertical="center"/>
    </xf>
    <xf numFmtId="0" fontId="8" fillId="0" borderId="0" xfId="1" applyFont="1" applyBorder="1" applyAlignment="1">
      <alignment horizontal="center" vertical="center"/>
    </xf>
    <xf numFmtId="0" fontId="4" fillId="0" borderId="2" xfId="1" applyFont="1" applyBorder="1" applyAlignment="1">
      <alignment horizontal="center" vertical="center" readingOrder="1"/>
    </xf>
    <xf numFmtId="176" fontId="4" fillId="0" borderId="0" xfId="1" applyNumberFormat="1" applyFont="1" applyFill="1" applyBorder="1" applyAlignment="1" applyProtection="1">
      <alignment horizontal="center" vertical="center" shrinkToFit="1"/>
      <protection locked="0"/>
    </xf>
    <xf numFmtId="177" fontId="5" fillId="0" borderId="2" xfId="1" applyNumberFormat="1" applyFont="1" applyBorder="1" applyAlignment="1">
      <alignment horizontal="right" vertical="center" shrinkToFit="1"/>
    </xf>
    <xf numFmtId="180" fontId="4" fillId="0" borderId="0" xfId="1" applyNumberFormat="1" applyFont="1" applyBorder="1" applyAlignment="1">
      <alignment horizontal="center" vertical="center" shrinkToFit="1"/>
    </xf>
    <xf numFmtId="0" fontId="4" fillId="0" borderId="0" xfId="1" applyFont="1" applyBorder="1" applyAlignment="1">
      <alignment horizontal="center" vertical="center" wrapText="1"/>
    </xf>
    <xf numFmtId="0" fontId="8" fillId="0" borderId="0" xfId="1" applyFont="1" applyBorder="1" applyAlignment="1">
      <alignment vertical="center"/>
    </xf>
    <xf numFmtId="176" fontId="4" fillId="0" borderId="0" xfId="1" applyNumberFormat="1" applyFont="1" applyBorder="1" applyAlignment="1">
      <alignment vertical="center" shrinkToFit="1"/>
    </xf>
    <xf numFmtId="176" fontId="4" fillId="0" borderId="0" xfId="1" applyNumberFormat="1" applyFont="1" applyBorder="1" applyAlignment="1">
      <alignment horizontal="center" vertical="center" shrinkToFit="1"/>
    </xf>
    <xf numFmtId="0" fontId="8" fillId="0" borderId="0" xfId="1" applyFont="1">
      <alignment vertical="center"/>
    </xf>
    <xf numFmtId="0" fontId="8" fillId="0" borderId="0" xfId="1" applyFont="1" applyAlignment="1">
      <alignment vertical="center"/>
    </xf>
    <xf numFmtId="0" fontId="26" fillId="0" borderId="0" xfId="1" applyFont="1">
      <alignment vertical="center"/>
    </xf>
    <xf numFmtId="0" fontId="8" fillId="0" borderId="0" xfId="1" applyFont="1" applyFill="1" applyBorder="1" applyAlignment="1">
      <alignment horizontal="center" vertical="center"/>
    </xf>
    <xf numFmtId="0" fontId="9" fillId="0" borderId="0"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center" vertical="center" shrinkToFit="1"/>
      <protection locked="0"/>
    </xf>
    <xf numFmtId="0" fontId="11" fillId="0" borderId="2" xfId="1" applyFont="1" applyBorder="1" applyAlignment="1">
      <alignment horizontal="center" vertical="center" shrinkToFit="1"/>
    </xf>
    <xf numFmtId="0" fontId="4" fillId="0" borderId="0" xfId="2" applyFont="1" applyBorder="1" applyAlignment="1">
      <alignment horizontal="center" vertical="center" wrapText="1"/>
    </xf>
    <xf numFmtId="0" fontId="4" fillId="0" borderId="0" xfId="2" applyFont="1" applyBorder="1" applyAlignment="1">
      <alignment horizontal="center" vertical="center"/>
    </xf>
    <xf numFmtId="0" fontId="4" fillId="0" borderId="0" xfId="5" applyFont="1" applyFill="1" applyAlignment="1">
      <alignment vertical="center"/>
    </xf>
    <xf numFmtId="0" fontId="29" fillId="0" borderId="0" xfId="5" applyFont="1" applyAlignment="1">
      <alignment vertical="center"/>
    </xf>
    <xf numFmtId="0" fontId="29" fillId="0" borderId="0" xfId="5" applyFont="1" applyAlignment="1">
      <alignment horizontal="center"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23" fillId="0" borderId="0" xfId="5" applyFont="1" applyAlignment="1">
      <alignment horizontal="left"/>
    </xf>
    <xf numFmtId="0" fontId="4" fillId="0" borderId="0" xfId="5" applyFont="1">
      <alignment vertical="center"/>
    </xf>
    <xf numFmtId="0" fontId="6" fillId="0" borderId="0" xfId="5" applyFont="1" applyBorder="1" applyAlignment="1">
      <alignment vertical="center"/>
    </xf>
    <xf numFmtId="0" fontId="6" fillId="0" borderId="0" xfId="5" applyFont="1" applyFill="1" applyAlignment="1">
      <alignment vertical="center"/>
    </xf>
    <xf numFmtId="0" fontId="6" fillId="0" borderId="2" xfId="5" applyFont="1" applyBorder="1" applyAlignment="1">
      <alignment horizontal="center" vertical="center"/>
    </xf>
    <xf numFmtId="0" fontId="31" fillId="0" borderId="2" xfId="5" applyFont="1" applyBorder="1" applyAlignment="1">
      <alignment horizontal="center" vertical="center" shrinkToFit="1"/>
    </xf>
    <xf numFmtId="0" fontId="6" fillId="0" borderId="2" xfId="5" applyFont="1" applyFill="1" applyBorder="1" applyAlignment="1">
      <alignment horizontal="center" vertical="center"/>
    </xf>
    <xf numFmtId="0" fontId="23" fillId="0" borderId="0" xfId="5" applyFont="1" applyFill="1" applyAlignment="1">
      <alignment vertical="center"/>
    </xf>
    <xf numFmtId="0" fontId="31" fillId="0" borderId="5" xfId="5" applyFont="1" applyBorder="1" applyAlignment="1">
      <alignment horizontal="center" vertical="center" shrinkToFit="1"/>
    </xf>
    <xf numFmtId="0" fontId="31" fillId="0" borderId="2" xfId="0" applyFont="1" applyFill="1" applyBorder="1" applyAlignment="1">
      <alignment horizontal="center" vertical="center" shrinkToFit="1"/>
    </xf>
    <xf numFmtId="0" fontId="6" fillId="0" borderId="12" xfId="5" applyFont="1" applyBorder="1" applyAlignment="1">
      <alignment horizontal="left" vertical="center" shrinkToFit="1"/>
    </xf>
    <xf numFmtId="0" fontId="32" fillId="0" borderId="0" xfId="5" applyFont="1" applyAlignment="1">
      <alignment vertical="center"/>
    </xf>
    <xf numFmtId="0" fontId="32" fillId="0" borderId="0" xfId="5" applyFont="1" applyAlignment="1">
      <alignment horizontal="center" vertical="center"/>
    </xf>
    <xf numFmtId="0" fontId="32" fillId="0" borderId="0" xfId="5" applyFont="1" applyFill="1" applyAlignment="1">
      <alignment vertical="center"/>
    </xf>
    <xf numFmtId="0" fontId="6" fillId="0" borderId="0" xfId="5" applyFont="1" applyAlignment="1">
      <alignment vertical="center"/>
    </xf>
    <xf numFmtId="0" fontId="4" fillId="0" borderId="0" xfId="5" applyFont="1" applyAlignment="1">
      <alignment horizontal="center" vertical="center"/>
    </xf>
    <xf numFmtId="0" fontId="4" fillId="0" borderId="0" xfId="5" applyFont="1" applyAlignment="1">
      <alignment vertical="center"/>
    </xf>
    <xf numFmtId="0" fontId="6" fillId="0" borderId="0" xfId="5" applyFont="1" applyBorder="1" applyAlignment="1">
      <alignment horizontal="left" vertical="center" shrinkToFit="1"/>
    </xf>
    <xf numFmtId="0" fontId="31" fillId="0" borderId="0" xfId="0" applyFont="1" applyFill="1" applyBorder="1" applyAlignment="1">
      <alignment horizontal="center" vertical="center" shrinkToFit="1"/>
    </xf>
    <xf numFmtId="0" fontId="6" fillId="0" borderId="0" xfId="5" applyFont="1" applyFill="1" applyBorder="1" applyAlignment="1">
      <alignment horizontal="center" vertical="center"/>
    </xf>
    <xf numFmtId="0" fontId="6" fillId="0" borderId="0" xfId="5" applyFont="1" applyBorder="1" applyAlignment="1">
      <alignment horizontal="left" vertical="center" indent="1"/>
    </xf>
    <xf numFmtId="0" fontId="6" fillId="0" borderId="0" xfId="5" applyFont="1" applyAlignment="1">
      <alignment horizontal="left" vertical="center" indent="1"/>
    </xf>
    <xf numFmtId="0" fontId="4" fillId="0" borderId="0" xfId="2" applyFont="1" applyBorder="1" applyAlignment="1">
      <alignment horizontal="center" vertical="center"/>
    </xf>
    <xf numFmtId="0" fontId="6" fillId="0" borderId="2" xfId="2" applyFont="1" applyBorder="1" applyAlignment="1">
      <alignment horizontal="center" vertical="center"/>
    </xf>
    <xf numFmtId="0" fontId="5" fillId="0" borderId="0" xfId="2" applyFont="1" applyBorder="1" applyAlignment="1">
      <alignment horizontal="center" vertical="center"/>
    </xf>
    <xf numFmtId="0" fontId="20" fillId="0" borderId="0" xfId="1" applyFont="1" applyAlignment="1">
      <alignment vertical="center" wrapText="1"/>
    </xf>
    <xf numFmtId="0" fontId="4" fillId="0" borderId="0" xfId="7" applyFont="1">
      <alignment vertical="center"/>
    </xf>
    <xf numFmtId="0" fontId="4" fillId="0" borderId="0" xfId="6" applyFont="1">
      <alignment vertical="center"/>
    </xf>
    <xf numFmtId="0" fontId="23" fillId="0" borderId="0" xfId="6" applyFont="1">
      <alignment vertical="center"/>
    </xf>
    <xf numFmtId="0" fontId="4" fillId="0" borderId="0" xfId="6" applyFont="1" applyAlignment="1">
      <alignment horizontal="right" vertical="center"/>
    </xf>
    <xf numFmtId="38" fontId="5" fillId="0" borderId="0" xfId="3" applyFont="1" applyAlignment="1">
      <alignment horizontal="right" vertical="center"/>
    </xf>
    <xf numFmtId="0" fontId="7" fillId="0" borderId="0" xfId="2" applyFont="1">
      <alignment vertical="center"/>
    </xf>
    <xf numFmtId="38" fontId="4" fillId="0" borderId="0" xfId="3" applyFont="1" applyAlignment="1">
      <alignment vertical="center"/>
    </xf>
    <xf numFmtId="38" fontId="4" fillId="0" borderId="0" xfId="3" applyFont="1" applyAlignment="1">
      <alignment horizontal="right" vertical="center"/>
    </xf>
    <xf numFmtId="0" fontId="10" fillId="0" borderId="0" xfId="2" applyFont="1" applyBorder="1" applyAlignment="1">
      <alignment horizontal="center" vertical="center"/>
    </xf>
    <xf numFmtId="0" fontId="7" fillId="0" borderId="0" xfId="2" applyFont="1" applyBorder="1">
      <alignment vertical="center"/>
    </xf>
    <xf numFmtId="0" fontId="6" fillId="0" borderId="0" xfId="2" applyFont="1" applyAlignment="1">
      <alignment horizontal="center" vertical="center"/>
    </xf>
    <xf numFmtId="0" fontId="24" fillId="0" borderId="0" xfId="2" applyFont="1" applyAlignment="1">
      <alignment horizontal="center" vertical="center" wrapText="1"/>
    </xf>
    <xf numFmtId="49" fontId="4" fillId="0" borderId="1" xfId="2" applyNumberFormat="1" applyFont="1" applyBorder="1" applyAlignment="1">
      <alignment horizontal="left" vertical="center"/>
    </xf>
    <xf numFmtId="38" fontId="4" fillId="0" borderId="1" xfId="3" applyFont="1" applyBorder="1" applyAlignment="1">
      <alignment horizontal="center" vertical="center"/>
    </xf>
    <xf numFmtId="176" fontId="5" fillId="3" borderId="6" xfId="1" applyNumberFormat="1" applyFont="1" applyFill="1" applyBorder="1" applyAlignment="1" applyProtection="1">
      <alignment horizontal="right" vertical="center" shrinkToFit="1"/>
      <protection locked="0"/>
    </xf>
    <xf numFmtId="0" fontId="35" fillId="0" borderId="0" xfId="1" applyFont="1">
      <alignment vertical="center"/>
    </xf>
    <xf numFmtId="0" fontId="6" fillId="0" borderId="8" xfId="1" applyFont="1" applyBorder="1" applyAlignment="1">
      <alignment horizontal="center" vertical="center" wrapText="1" shrinkToFit="1"/>
    </xf>
    <xf numFmtId="0" fontId="5" fillId="0" borderId="0" xfId="1" applyFont="1" applyBorder="1" applyAlignment="1">
      <alignment horizontal="distributed" vertical="center"/>
    </xf>
    <xf numFmtId="0" fontId="5" fillId="0" borderId="6" xfId="1" applyFont="1" applyBorder="1" applyAlignment="1">
      <alignment horizontal="distributed" vertical="center"/>
    </xf>
    <xf numFmtId="0" fontId="5" fillId="0" borderId="6" xfId="1" applyFont="1" applyBorder="1" applyAlignment="1">
      <alignment horizontal="distributed" vertical="center" shrinkToFit="1"/>
    </xf>
    <xf numFmtId="0" fontId="5" fillId="0" borderId="0" xfId="1" applyFont="1" applyAlignment="1">
      <alignment horizontal="center" vertical="center"/>
    </xf>
    <xf numFmtId="0" fontId="5" fillId="0" borderId="0" xfId="1" applyFont="1" applyAlignment="1">
      <alignment vertical="center"/>
    </xf>
    <xf numFmtId="0" fontId="5" fillId="0" borderId="0" xfId="1" applyFont="1">
      <alignment vertical="center"/>
    </xf>
    <xf numFmtId="0" fontId="11" fillId="0" borderId="2" xfId="1" applyFont="1" applyBorder="1" applyAlignment="1">
      <alignment horizontal="center" vertical="center"/>
    </xf>
    <xf numFmtId="0" fontId="34" fillId="0" borderId="16"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0" xfId="2" applyFont="1" applyBorder="1">
      <alignment vertical="center"/>
    </xf>
    <xf numFmtId="38" fontId="6" fillId="0" borderId="0" xfId="3" applyFont="1" applyBorder="1">
      <alignment vertical="center"/>
    </xf>
    <xf numFmtId="49" fontId="5" fillId="0" borderId="0" xfId="2" applyNumberFormat="1" applyFont="1" applyAlignment="1">
      <alignment vertical="center"/>
    </xf>
    <xf numFmtId="0" fontId="5" fillId="0" borderId="0" xfId="2" applyFont="1" applyAlignment="1">
      <alignment vertical="center"/>
    </xf>
    <xf numFmtId="0" fontId="5" fillId="0" borderId="0" xfId="2" applyFont="1">
      <alignment vertical="center"/>
    </xf>
    <xf numFmtId="178" fontId="28" fillId="0" borderId="0" xfId="2" applyNumberFormat="1" applyFont="1" applyFill="1" applyBorder="1" applyAlignment="1" applyProtection="1">
      <alignment horizontal="center" vertical="center"/>
      <protection locked="0"/>
    </xf>
    <xf numFmtId="0" fontId="11" fillId="0" borderId="0" xfId="6" applyFont="1" applyAlignment="1">
      <alignment vertical="top"/>
    </xf>
    <xf numFmtId="0" fontId="4" fillId="0" borderId="1" xfId="6" applyFont="1" applyBorder="1" applyAlignment="1">
      <alignment horizontal="right" vertical="center"/>
    </xf>
    <xf numFmtId="0" fontId="6" fillId="0" borderId="0" xfId="6" applyFont="1">
      <alignment vertical="center"/>
    </xf>
    <xf numFmtId="0" fontId="6" fillId="0" borderId="2" xfId="7" applyFont="1" applyBorder="1" applyAlignment="1">
      <alignment horizontal="center" vertical="center"/>
    </xf>
    <xf numFmtId="176" fontId="5" fillId="0" borderId="2" xfId="7" applyNumberFormat="1" applyFont="1" applyBorder="1">
      <alignment vertical="center"/>
    </xf>
    <xf numFmtId="0" fontId="6" fillId="2" borderId="8" xfId="7" applyFont="1" applyFill="1" applyBorder="1" applyAlignment="1">
      <alignment vertical="center"/>
    </xf>
    <xf numFmtId="0" fontId="6" fillId="2" borderId="6" xfId="7" applyFont="1" applyFill="1" applyBorder="1" applyAlignment="1">
      <alignment horizontal="right" vertical="center"/>
    </xf>
    <xf numFmtId="179" fontId="5" fillId="0" borderId="6" xfId="7" applyNumberFormat="1" applyFont="1" applyBorder="1">
      <alignment vertical="center"/>
    </xf>
    <xf numFmtId="0" fontId="6" fillId="2" borderId="3" xfId="7" applyFont="1" applyFill="1" applyBorder="1" applyAlignment="1">
      <alignment vertical="center"/>
    </xf>
    <xf numFmtId="0" fontId="6" fillId="0" borderId="0" xfId="7" applyFont="1">
      <alignment vertical="center"/>
    </xf>
    <xf numFmtId="0" fontId="6" fillId="0" borderId="0" xfId="7" applyFont="1" applyAlignment="1">
      <alignment horizontal="distributed" vertical="center"/>
    </xf>
    <xf numFmtId="0" fontId="6" fillId="0" borderId="1" xfId="2" applyFont="1" applyFill="1" applyBorder="1" applyAlignment="1">
      <alignment vertical="center"/>
    </xf>
    <xf numFmtId="178" fontId="28" fillId="0" borderId="0" xfId="2" applyNumberFormat="1" applyFont="1" applyBorder="1" applyAlignment="1" applyProtection="1">
      <alignment horizontal="center" vertical="center"/>
      <protection locked="0"/>
    </xf>
    <xf numFmtId="0" fontId="6" fillId="0" borderId="0" xfId="2" applyFont="1" applyBorder="1" applyAlignment="1">
      <alignment horizontal="left" vertical="top" wrapText="1"/>
    </xf>
    <xf numFmtId="0" fontId="4" fillId="0" borderId="2" xfId="2" applyFont="1" applyBorder="1" applyAlignment="1">
      <alignment horizontal="center" vertical="center" wrapText="1"/>
    </xf>
    <xf numFmtId="0" fontId="6" fillId="0" borderId="0" xfId="2" applyFont="1" applyBorder="1" applyAlignment="1">
      <alignment horizontal="left" vertical="center"/>
    </xf>
    <xf numFmtId="38" fontId="36" fillId="0" borderId="0" xfId="3" applyFont="1" applyAlignment="1">
      <alignment vertical="center"/>
    </xf>
    <xf numFmtId="0" fontId="37" fillId="0" borderId="0" xfId="2" applyFont="1">
      <alignment vertical="center"/>
    </xf>
    <xf numFmtId="38" fontId="6" fillId="0" borderId="0" xfId="3" applyFont="1">
      <alignment vertical="center"/>
    </xf>
    <xf numFmtId="38" fontId="6" fillId="0" borderId="0" xfId="3" applyFont="1" applyAlignment="1">
      <alignment vertical="center"/>
    </xf>
    <xf numFmtId="38" fontId="6" fillId="0" borderId="0" xfId="3" applyFont="1" applyAlignment="1">
      <alignment horizontal="right" vertical="center"/>
    </xf>
    <xf numFmtId="0" fontId="6" fillId="0" borderId="0" xfId="2" applyFont="1" applyBorder="1" applyAlignment="1" applyProtection="1">
      <alignment vertical="center" shrinkToFit="1"/>
      <protection locked="0"/>
    </xf>
    <xf numFmtId="38" fontId="6" fillId="0" borderId="0" xfId="3" applyFont="1" applyBorder="1" applyAlignment="1">
      <alignment vertical="center" wrapText="1"/>
    </xf>
    <xf numFmtId="178" fontId="6" fillId="0" borderId="0" xfId="2" applyNumberFormat="1" applyFont="1" applyBorder="1" applyAlignment="1" applyProtection="1">
      <alignment horizontal="center" vertical="center"/>
      <protection locked="0"/>
    </xf>
    <xf numFmtId="38" fontId="37" fillId="0" borderId="0" xfId="3" applyFont="1">
      <alignment vertical="center"/>
    </xf>
    <xf numFmtId="0" fontId="5" fillId="0" borderId="1" xfId="2" applyFont="1" applyFill="1" applyBorder="1" applyAlignment="1">
      <alignment vertical="center"/>
    </xf>
    <xf numFmtId="0" fontId="5" fillId="3" borderId="2" xfId="7" applyFont="1" applyFill="1" applyBorder="1" applyAlignment="1">
      <alignment vertical="center" wrapText="1"/>
    </xf>
    <xf numFmtId="176" fontId="5" fillId="3" borderId="2" xfId="7" applyNumberFormat="1" applyFont="1" applyFill="1" applyBorder="1">
      <alignment vertical="center"/>
    </xf>
    <xf numFmtId="0" fontId="6" fillId="3" borderId="2" xfId="7" applyFont="1" applyFill="1" applyBorder="1" applyAlignment="1">
      <alignment vertical="center" wrapText="1"/>
    </xf>
    <xf numFmtId="176" fontId="6" fillId="3" borderId="2" xfId="7" applyNumberFormat="1" applyFont="1" applyFill="1" applyBorder="1">
      <alignment vertical="center"/>
    </xf>
    <xf numFmtId="0" fontId="6" fillId="3" borderId="2" xfId="7" applyFont="1" applyFill="1" applyBorder="1">
      <alignment vertical="center"/>
    </xf>
    <xf numFmtId="0" fontId="6" fillId="3" borderId="2" xfId="6" applyFont="1" applyFill="1" applyBorder="1">
      <alignment vertical="center"/>
    </xf>
    <xf numFmtId="176" fontId="6" fillId="3" borderId="2" xfId="6" applyNumberFormat="1" applyFont="1" applyFill="1" applyBorder="1">
      <alignment vertical="center"/>
    </xf>
    <xf numFmtId="181" fontId="6" fillId="0" borderId="0" xfId="2" applyNumberFormat="1" applyFont="1" applyFill="1" applyBorder="1" applyAlignment="1">
      <alignment horizontal="left" vertical="center" shrinkToFit="1"/>
    </xf>
    <xf numFmtId="38" fontId="4" fillId="3" borderId="2" xfId="8" applyFont="1" applyFill="1" applyBorder="1">
      <alignment vertical="center"/>
    </xf>
    <xf numFmtId="38" fontId="4" fillId="0" borderId="2" xfId="8" applyFont="1" applyFill="1" applyBorder="1">
      <alignment vertical="center"/>
    </xf>
    <xf numFmtId="180" fontId="6" fillId="0" borderId="0" xfId="1" applyNumberFormat="1" applyFont="1" applyBorder="1" applyAlignment="1">
      <alignment horizontal="left" vertical="center"/>
    </xf>
    <xf numFmtId="0" fontId="6" fillId="0" borderId="2" xfId="2" applyFont="1" applyBorder="1" applyAlignment="1">
      <alignment horizontal="center" vertical="center" wrapText="1"/>
    </xf>
    <xf numFmtId="0" fontId="6" fillId="0" borderId="2" xfId="2" applyFont="1" applyBorder="1" applyAlignment="1">
      <alignment horizontal="center" vertical="center"/>
    </xf>
    <xf numFmtId="182" fontId="5" fillId="3" borderId="2" xfId="1" applyNumberFormat="1" applyFont="1" applyFill="1" applyBorder="1" applyAlignment="1" applyProtection="1">
      <alignment horizontal="right" vertical="center" shrinkToFit="1"/>
      <protection locked="0"/>
    </xf>
    <xf numFmtId="182" fontId="5" fillId="0" borderId="2" xfId="1" applyNumberFormat="1" applyFont="1" applyBorder="1" applyAlignment="1">
      <alignment horizontal="right" vertical="center" shrinkToFit="1"/>
    </xf>
    <xf numFmtId="0" fontId="6" fillId="0" borderId="0" xfId="2" applyFont="1" applyFill="1" applyBorder="1" applyAlignment="1">
      <alignment horizontal="left" vertical="center" wrapText="1"/>
    </xf>
    <xf numFmtId="38" fontId="4" fillId="0" borderId="0" xfId="3" applyFont="1" applyAlignment="1">
      <alignment horizontal="left" vertical="center"/>
    </xf>
    <xf numFmtId="0" fontId="37" fillId="0" borderId="0" xfId="5" applyFont="1" applyAlignment="1">
      <alignment horizontal="left" vertical="center" indent="1"/>
    </xf>
    <xf numFmtId="178" fontId="28" fillId="0" borderId="0" xfId="2" applyNumberFormat="1" applyFont="1" applyFill="1" applyBorder="1" applyAlignment="1" applyProtection="1">
      <alignment horizontal="center" vertical="center"/>
      <protection locked="0"/>
    </xf>
    <xf numFmtId="0" fontId="6" fillId="0" borderId="0" xfId="2" applyFont="1" applyAlignment="1">
      <alignment horizontal="center" vertical="center"/>
    </xf>
    <xf numFmtId="0" fontId="10" fillId="0" borderId="0" xfId="2" applyFont="1" applyBorder="1" applyAlignment="1">
      <alignment horizontal="center" vertical="center"/>
    </xf>
    <xf numFmtId="38" fontId="5" fillId="0" borderId="0" xfId="3" applyFont="1" applyAlignment="1">
      <alignment horizontal="right" vertical="center"/>
    </xf>
    <xf numFmtId="38" fontId="10" fillId="0" borderId="0" xfId="3" applyFont="1" applyBorder="1" applyAlignment="1">
      <alignment horizontal="left" vertical="center" wrapText="1"/>
    </xf>
    <xf numFmtId="178" fontId="28" fillId="0" borderId="0" xfId="2" applyNumberFormat="1" applyFont="1" applyFill="1" applyBorder="1" applyAlignment="1" applyProtection="1">
      <alignment horizontal="center" vertical="center"/>
      <protection locked="0"/>
    </xf>
    <xf numFmtId="38" fontId="4" fillId="0" borderId="0" xfId="3" applyFont="1" applyFill="1" applyAlignment="1">
      <alignment vertical="center"/>
    </xf>
    <xf numFmtId="0" fontId="5" fillId="0" borderId="0" xfId="2" applyFont="1" applyFill="1" applyBorder="1" applyAlignment="1">
      <alignment horizontal="left" vertical="top" wrapText="1"/>
    </xf>
    <xf numFmtId="0" fontId="6" fillId="0" borderId="0" xfId="2" applyFont="1" applyFill="1" applyBorder="1" applyAlignment="1">
      <alignment horizontal="left" vertical="center"/>
    </xf>
    <xf numFmtId="38" fontId="4" fillId="0" borderId="0" xfId="3" applyFont="1" applyFill="1">
      <alignment vertical="center"/>
    </xf>
    <xf numFmtId="181" fontId="6" fillId="0" borderId="0" xfId="2" applyNumberFormat="1" applyFont="1" applyFill="1" applyBorder="1" applyAlignment="1">
      <alignment vertical="center" shrinkToFit="1"/>
    </xf>
    <xf numFmtId="0" fontId="4" fillId="3" borderId="2" xfId="2" applyFont="1" applyFill="1" applyBorder="1" applyAlignment="1">
      <alignment horizontal="center" vertical="center"/>
    </xf>
    <xf numFmtId="38" fontId="4" fillId="3" borderId="2" xfId="3" applyFont="1" applyFill="1" applyBorder="1" applyAlignment="1">
      <alignment horizontal="right" vertical="center"/>
    </xf>
    <xf numFmtId="0" fontId="4" fillId="0" borderId="2" xfId="2" applyFont="1" applyFill="1" applyBorder="1" applyAlignment="1">
      <alignment horizontal="center" vertical="center"/>
    </xf>
    <xf numFmtId="38" fontId="41" fillId="0" borderId="0" xfId="3" applyFont="1">
      <alignment vertical="center"/>
    </xf>
    <xf numFmtId="0" fontId="4" fillId="0" borderId="0" xfId="2" applyFont="1" applyFill="1">
      <alignment vertical="center"/>
    </xf>
    <xf numFmtId="38" fontId="9" fillId="0" borderId="0" xfId="3" applyFont="1" applyFill="1" applyAlignment="1">
      <alignment horizontal="right"/>
    </xf>
    <xf numFmtId="0" fontId="4" fillId="0" borderId="2" xfId="2" applyFont="1" applyFill="1" applyBorder="1" applyAlignment="1">
      <alignment horizontal="center" vertical="center" wrapText="1"/>
    </xf>
    <xf numFmtId="0" fontId="7" fillId="0" borderId="0" xfId="2" applyFont="1" applyFill="1">
      <alignment vertical="center"/>
    </xf>
    <xf numFmtId="0" fontId="6" fillId="0" borderId="0" xfId="2" applyFont="1" applyFill="1" applyBorder="1" applyAlignment="1" applyProtection="1">
      <alignment vertical="center" shrinkToFit="1"/>
      <protection locked="0"/>
    </xf>
    <xf numFmtId="38" fontId="5" fillId="0" borderId="0" xfId="3" applyFont="1" applyAlignment="1">
      <alignment vertical="center"/>
    </xf>
    <xf numFmtId="0" fontId="43" fillId="0" borderId="0" xfId="2" applyFont="1">
      <alignment vertical="center"/>
    </xf>
    <xf numFmtId="0" fontId="32" fillId="0" borderId="0" xfId="2" applyFont="1">
      <alignment vertical="center"/>
    </xf>
    <xf numFmtId="38" fontId="32" fillId="0" borderId="0" xfId="3" applyFont="1">
      <alignment vertical="center"/>
    </xf>
    <xf numFmtId="0" fontId="6" fillId="0" borderId="0" xfId="7" applyFont="1" applyFill="1">
      <alignment vertical="center"/>
    </xf>
    <xf numFmtId="0" fontId="50" fillId="0" borderId="2" xfId="1" applyFont="1" applyBorder="1" applyAlignment="1">
      <alignment horizontal="center" vertical="center" wrapText="1"/>
    </xf>
    <xf numFmtId="0" fontId="8" fillId="0" borderId="0" xfId="2" applyFont="1">
      <alignment vertical="center"/>
    </xf>
    <xf numFmtId="38" fontId="4" fillId="0" borderId="1" xfId="3" applyFont="1" applyBorder="1">
      <alignment vertical="center"/>
    </xf>
    <xf numFmtId="38" fontId="8" fillId="0" borderId="0" xfId="3" applyFont="1" applyBorder="1" applyAlignment="1">
      <alignment horizontal="right" vertical="center"/>
    </xf>
    <xf numFmtId="38" fontId="6" fillId="0" borderId="0" xfId="3" applyFont="1" applyBorder="1" applyAlignment="1">
      <alignment horizontal="right" vertical="center"/>
    </xf>
    <xf numFmtId="177" fontId="54" fillId="0" borderId="0" xfId="2" applyNumberFormat="1" applyFont="1" applyBorder="1" applyAlignment="1">
      <alignment horizontal="right" vertical="center" wrapText="1"/>
    </xf>
    <xf numFmtId="177" fontId="54" fillId="0" borderId="0" xfId="2" applyNumberFormat="1" applyFont="1" applyFill="1" applyBorder="1" applyAlignment="1" applyProtection="1">
      <alignment horizontal="right" vertical="center" wrapText="1"/>
      <protection locked="0"/>
    </xf>
    <xf numFmtId="177" fontId="54" fillId="0" borderId="0" xfId="3" applyNumberFormat="1" applyFont="1" applyFill="1" applyBorder="1" applyAlignment="1">
      <alignment horizontal="right" vertical="center" wrapText="1"/>
    </xf>
    <xf numFmtId="38" fontId="54" fillId="2" borderId="0" xfId="3" applyFont="1" applyFill="1" applyBorder="1" applyAlignment="1">
      <alignment horizontal="right" vertical="center" wrapText="1"/>
    </xf>
    <xf numFmtId="38" fontId="54" fillId="0" borderId="0" xfId="3" applyFont="1" applyBorder="1" applyAlignment="1">
      <alignment horizontal="right" vertical="center" wrapText="1"/>
    </xf>
    <xf numFmtId="177" fontId="4" fillId="2" borderId="0" xfId="2" applyNumberFormat="1" applyFont="1" applyFill="1" applyBorder="1" applyAlignment="1">
      <alignment horizontal="left" vertical="center"/>
    </xf>
    <xf numFmtId="177" fontId="8" fillId="2" borderId="0" xfId="2" applyNumberFormat="1" applyFont="1" applyFill="1" applyBorder="1" applyAlignment="1">
      <alignment horizontal="right" vertical="center" wrapText="1"/>
    </xf>
    <xf numFmtId="177" fontId="8" fillId="2" borderId="0" xfId="2" applyNumberFormat="1" applyFont="1" applyFill="1" applyBorder="1" applyAlignment="1" applyProtection="1">
      <alignment horizontal="right" vertical="center" wrapText="1"/>
      <protection locked="0"/>
    </xf>
    <xf numFmtId="177" fontId="8" fillId="2" borderId="0" xfId="3" applyNumberFormat="1" applyFont="1" applyFill="1" applyBorder="1" applyAlignment="1">
      <alignment horizontal="right" vertical="center" wrapText="1"/>
    </xf>
    <xf numFmtId="38" fontId="8" fillId="2" borderId="0" xfId="3" applyFont="1" applyFill="1" applyBorder="1" applyAlignment="1">
      <alignment horizontal="right" vertical="center" wrapText="1"/>
    </xf>
    <xf numFmtId="38" fontId="8" fillId="2" borderId="0" xfId="3" applyFont="1" applyFill="1" applyBorder="1" applyAlignment="1">
      <alignment horizontal="center" vertical="center" wrapText="1"/>
    </xf>
    <xf numFmtId="0" fontId="6" fillId="0" borderId="2" xfId="2" applyFont="1" applyFill="1" applyBorder="1" applyAlignment="1" applyProtection="1">
      <alignment horizontal="center" vertical="center"/>
      <protection locked="0"/>
    </xf>
    <xf numFmtId="0" fontId="50" fillId="0" borderId="0" xfId="2" applyFont="1" applyBorder="1" applyAlignment="1">
      <alignment vertical="top" wrapText="1"/>
    </xf>
    <xf numFmtId="38" fontId="54" fillId="0" borderId="21" xfId="3" applyFont="1" applyFill="1" applyBorder="1" applyAlignment="1" applyProtection="1">
      <alignment horizontal="right" vertical="center"/>
      <protection locked="0"/>
    </xf>
    <xf numFmtId="38" fontId="54" fillId="0" borderId="21" xfId="3" applyFont="1" applyFill="1" applyBorder="1" applyAlignment="1">
      <alignment horizontal="right" vertical="center"/>
    </xf>
    <xf numFmtId="0" fontId="6" fillId="0" borderId="12" xfId="5" applyFont="1" applyBorder="1" applyAlignment="1">
      <alignment horizontal="center" vertical="center"/>
    </xf>
    <xf numFmtId="38" fontId="10" fillId="0" borderId="0" xfId="3" applyFont="1" applyBorder="1" applyAlignment="1">
      <alignment horizontal="left" vertical="center" wrapText="1"/>
    </xf>
    <xf numFmtId="178" fontId="28" fillId="0" borderId="0" xfId="2" applyNumberFormat="1" applyFont="1" applyFill="1" applyBorder="1" applyAlignment="1" applyProtection="1">
      <alignment horizontal="center" vertical="center"/>
      <protection locked="0"/>
    </xf>
    <xf numFmtId="0" fontId="10" fillId="0" borderId="0" xfId="2" applyFont="1" applyBorder="1" applyAlignment="1">
      <alignment horizontal="center" vertical="center"/>
    </xf>
    <xf numFmtId="0" fontId="6" fillId="0" borderId="0" xfId="2" applyFont="1" applyAlignment="1">
      <alignment horizontal="center" vertical="center"/>
    </xf>
    <xf numFmtId="38" fontId="5" fillId="0" borderId="0" xfId="3" applyFont="1" applyAlignment="1">
      <alignment horizontal="right" vertical="center"/>
    </xf>
    <xf numFmtId="178" fontId="6" fillId="0" borderId="0" xfId="2" applyNumberFormat="1" applyFont="1" applyBorder="1" applyAlignment="1" applyProtection="1">
      <alignment horizontal="center" vertical="center"/>
      <protection locked="0"/>
    </xf>
    <xf numFmtId="0" fontId="6" fillId="0" borderId="0" xfId="2" applyFont="1" applyBorder="1" applyAlignment="1">
      <alignment horizontal="center" vertical="center"/>
    </xf>
    <xf numFmtId="0" fontId="5" fillId="0" borderId="0" xfId="2" applyFont="1" applyBorder="1" applyAlignment="1">
      <alignment horizontal="center" vertical="center"/>
    </xf>
    <xf numFmtId="181" fontId="6" fillId="0" borderId="0" xfId="7" applyNumberFormat="1" applyFont="1" applyFill="1" applyAlignment="1">
      <alignment vertical="center" shrinkToFit="1"/>
    </xf>
    <xf numFmtId="0" fontId="6" fillId="0" borderId="2" xfId="2" applyFont="1" applyBorder="1" applyAlignment="1">
      <alignment horizontal="center" vertical="center" wrapText="1"/>
    </xf>
    <xf numFmtId="0" fontId="6" fillId="0" borderId="2" xfId="2" applyFont="1" applyBorder="1" applyAlignment="1">
      <alignment horizontal="center" vertical="center"/>
    </xf>
    <xf numFmtId="178" fontId="28" fillId="0" borderId="0" xfId="2" applyNumberFormat="1" applyFont="1" applyFill="1" applyBorder="1" applyAlignment="1" applyProtection="1">
      <alignment horizontal="center" vertical="center"/>
      <protection locked="0"/>
    </xf>
    <xf numFmtId="0" fontId="6" fillId="0" borderId="2" xfId="2" applyFont="1" applyBorder="1" applyAlignment="1">
      <alignment horizontal="center" vertical="center" wrapText="1"/>
    </xf>
    <xf numFmtId="178" fontId="28" fillId="0" borderId="0" xfId="2" applyNumberFormat="1" applyFont="1" applyBorder="1" applyAlignment="1" applyProtection="1">
      <alignment horizontal="center" vertical="center"/>
      <protection locked="0"/>
    </xf>
    <xf numFmtId="0" fontId="6" fillId="0" borderId="0" xfId="2" applyFont="1" applyBorder="1" applyAlignment="1">
      <alignment horizontal="left" vertical="center"/>
    </xf>
    <xf numFmtId="38" fontId="5" fillId="0" borderId="0" xfId="3" applyFont="1" applyAlignment="1">
      <alignment horizontal="right" vertical="center"/>
    </xf>
    <xf numFmtId="0" fontId="5" fillId="0" borderId="0" xfId="2" applyFont="1" applyBorder="1" applyAlignment="1">
      <alignment horizontal="center" vertical="center"/>
    </xf>
    <xf numFmtId="0" fontId="6" fillId="0" borderId="2" xfId="2" applyFont="1" applyBorder="1" applyAlignment="1">
      <alignment horizontal="center" vertical="center"/>
    </xf>
    <xf numFmtId="0" fontId="4" fillId="3" borderId="6" xfId="1" applyFont="1" applyFill="1" applyBorder="1" applyAlignment="1">
      <alignment vertical="center" shrinkToFit="1"/>
    </xf>
    <xf numFmtId="0" fontId="4" fillId="0" borderId="8" xfId="1" applyFont="1" applyBorder="1" applyAlignment="1">
      <alignment horizontal="center" vertical="center" wrapText="1" shrinkToFit="1"/>
    </xf>
    <xf numFmtId="0" fontId="4" fillId="3" borderId="6" xfId="1" applyFont="1" applyFill="1" applyBorder="1" applyAlignment="1">
      <alignment horizontal="center" vertical="center" shrinkToFit="1"/>
    </xf>
    <xf numFmtId="0" fontId="27" fillId="0" borderId="0" xfId="5" applyFont="1" applyAlignment="1">
      <alignment horizontal="center" vertical="center" wrapText="1"/>
    </xf>
    <xf numFmtId="0" fontId="27" fillId="0" borderId="0" xfId="5" applyFont="1" applyAlignment="1">
      <alignment horizontal="center" vertical="center"/>
    </xf>
    <xf numFmtId="181" fontId="6" fillId="0" borderId="1" xfId="5" applyNumberFormat="1" applyFont="1" applyBorder="1" applyAlignment="1">
      <alignment horizontal="left" vertical="center"/>
    </xf>
    <xf numFmtId="0" fontId="5" fillId="4" borderId="2" xfId="5" applyFont="1" applyFill="1" applyBorder="1" applyAlignment="1">
      <alignment horizontal="center" vertical="center"/>
    </xf>
    <xf numFmtId="0" fontId="30" fillId="4" borderId="2" xfId="5" applyFont="1" applyFill="1" applyBorder="1" applyAlignment="1">
      <alignment horizontal="center" vertical="center"/>
    </xf>
    <xf numFmtId="0" fontId="5" fillId="4" borderId="2" xfId="5" applyFont="1" applyFill="1" applyBorder="1" applyAlignment="1">
      <alignment horizontal="center" vertical="center" wrapText="1" shrinkToFit="1"/>
    </xf>
    <xf numFmtId="0" fontId="5" fillId="4" borderId="2" xfId="5" applyFont="1" applyFill="1" applyBorder="1" applyAlignment="1">
      <alignment horizontal="center" vertical="center" shrinkToFit="1"/>
    </xf>
    <xf numFmtId="0" fontId="5" fillId="0" borderId="2" xfId="5" applyFont="1" applyBorder="1" applyAlignment="1">
      <alignment horizontal="center" vertical="center"/>
    </xf>
    <xf numFmtId="0" fontId="6" fillId="0" borderId="8" xfId="5" applyFont="1" applyBorder="1" applyAlignment="1">
      <alignment horizontal="left" vertical="center" wrapText="1"/>
    </xf>
    <xf numFmtId="0" fontId="6" fillId="0" borderId="6" xfId="5" applyFont="1" applyBorder="1" applyAlignment="1">
      <alignment horizontal="left" vertical="center" wrapText="1"/>
    </xf>
    <xf numFmtId="0" fontId="6" fillId="0" borderId="3" xfId="5" applyFont="1" applyBorder="1" applyAlignment="1">
      <alignment horizontal="left" vertical="center" wrapText="1"/>
    </xf>
    <xf numFmtId="0" fontId="6" fillId="0" borderId="8" xfId="5" applyFont="1" applyBorder="1" applyAlignment="1">
      <alignment horizontal="left" vertical="center" wrapText="1" shrinkToFit="1"/>
    </xf>
    <xf numFmtId="0" fontId="6" fillId="0" borderId="6" xfId="5" applyFont="1" applyBorder="1" applyAlignment="1">
      <alignment horizontal="left" vertical="center" wrapText="1" shrinkToFit="1"/>
    </xf>
    <xf numFmtId="0" fontId="6" fillId="0" borderId="3" xfId="5" applyFont="1" applyBorder="1" applyAlignment="1">
      <alignment horizontal="left" vertical="center" wrapText="1" shrinkToFit="1"/>
    </xf>
    <xf numFmtId="0" fontId="6" fillId="0" borderId="9" xfId="5" applyFont="1" applyBorder="1" applyAlignment="1">
      <alignment horizontal="left" vertical="center" shrinkToFit="1"/>
    </xf>
    <xf numFmtId="0" fontId="6" fillId="0" borderId="7" xfId="5" applyFont="1" applyBorder="1" applyAlignment="1">
      <alignment horizontal="left" vertical="center" shrinkToFit="1"/>
    </xf>
    <xf numFmtId="0" fontId="6" fillId="0" borderId="4" xfId="5" applyFont="1" applyBorder="1" applyAlignment="1">
      <alignment horizontal="left" vertical="center" shrinkToFit="1"/>
    </xf>
    <xf numFmtId="0" fontId="6" fillId="0" borderId="6" xfId="5" applyFont="1" applyBorder="1" applyAlignment="1">
      <alignment horizontal="left" vertical="center" shrinkToFit="1"/>
    </xf>
    <xf numFmtId="0" fontId="6" fillId="0" borderId="3" xfId="5" applyFont="1" applyBorder="1" applyAlignment="1">
      <alignment horizontal="left" vertical="center" shrinkToFit="1"/>
    </xf>
    <xf numFmtId="0" fontId="6" fillId="0" borderId="8" xfId="5" applyFont="1" applyBorder="1" applyAlignment="1">
      <alignment horizontal="left" vertical="center" shrinkToFit="1"/>
    </xf>
    <xf numFmtId="0" fontId="6" fillId="0" borderId="20" xfId="5" applyFont="1" applyBorder="1" applyAlignment="1">
      <alignment horizontal="center" vertical="center" shrinkToFit="1"/>
    </xf>
    <xf numFmtId="0" fontId="6" fillId="0" borderId="5" xfId="5" applyFont="1" applyBorder="1" applyAlignment="1">
      <alignment horizontal="center" vertical="center"/>
    </xf>
    <xf numFmtId="0" fontId="6" fillId="0" borderId="20" xfId="5" applyFont="1" applyBorder="1" applyAlignment="1">
      <alignment horizontal="center" vertical="center"/>
    </xf>
    <xf numFmtId="0" fontId="6" fillId="0" borderId="12" xfId="5" applyFont="1" applyBorder="1" applyAlignment="1">
      <alignment horizontal="center" vertical="center"/>
    </xf>
    <xf numFmtId="0" fontId="6" fillId="0" borderId="2" xfId="5" applyFont="1" applyBorder="1" applyAlignment="1">
      <alignment horizontal="left" vertical="center" wrapText="1" shrinkToFit="1"/>
    </xf>
    <xf numFmtId="0" fontId="6" fillId="0" borderId="2" xfId="5" applyFont="1" applyBorder="1" applyAlignment="1">
      <alignment horizontal="left" vertical="center" shrinkToFit="1"/>
    </xf>
    <xf numFmtId="0" fontId="6" fillId="0" borderId="2" xfId="5" applyFont="1" applyFill="1" applyBorder="1" applyAlignment="1">
      <alignment horizontal="left" vertical="center" shrinkToFit="1"/>
    </xf>
    <xf numFmtId="0" fontId="5" fillId="0" borderId="0" xfId="1" applyFont="1" applyAlignment="1">
      <alignment horizontal="center" vertical="center"/>
    </xf>
    <xf numFmtId="49" fontId="6" fillId="3" borderId="0" xfId="1" applyNumberFormat="1" applyFont="1" applyFill="1" applyAlignment="1" applyProtection="1">
      <alignment horizontal="right" vertical="center"/>
      <protection locked="0"/>
    </xf>
    <xf numFmtId="0" fontId="4" fillId="3" borderId="6" xfId="1" applyFont="1" applyFill="1" applyBorder="1" applyAlignment="1">
      <alignment horizontal="left" vertical="center" shrinkToFit="1"/>
    </xf>
    <xf numFmtId="0" fontId="4" fillId="3" borderId="1" xfId="1" applyFont="1" applyFill="1" applyBorder="1" applyAlignment="1">
      <alignment horizontal="left" vertical="center" shrinkToFit="1"/>
    </xf>
    <xf numFmtId="0" fontId="6" fillId="0" borderId="0" xfId="1" applyFont="1" applyAlignment="1">
      <alignment vertical="center" wrapText="1"/>
    </xf>
    <xf numFmtId="0" fontId="6" fillId="0" borderId="0" xfId="1" applyFont="1" applyAlignment="1">
      <alignment horizontal="center" vertical="center" wrapText="1"/>
    </xf>
    <xf numFmtId="176" fontId="25" fillId="0" borderId="1" xfId="1" applyNumberFormat="1" applyFont="1" applyBorder="1" applyAlignment="1" applyProtection="1">
      <alignment horizontal="center" vertical="center"/>
    </xf>
    <xf numFmtId="0" fontId="6" fillId="0" borderId="8"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8" xfId="1" applyFont="1" applyBorder="1" applyAlignment="1">
      <alignment horizontal="center" vertical="center"/>
    </xf>
    <xf numFmtId="0" fontId="6" fillId="0" borderId="3" xfId="1" applyFont="1" applyBorder="1" applyAlignment="1">
      <alignment horizontal="center" vertical="center"/>
    </xf>
    <xf numFmtId="0" fontId="45" fillId="3" borderId="8" xfId="9" applyFont="1" applyFill="1" applyBorder="1" applyAlignment="1">
      <alignment horizontal="left" vertical="center" indent="1"/>
    </xf>
    <xf numFmtId="0" fontId="46" fillId="3" borderId="6" xfId="1" applyFont="1" applyFill="1" applyBorder="1" applyAlignment="1">
      <alignment horizontal="left" vertical="center" indent="1"/>
    </xf>
    <xf numFmtId="0" fontId="46" fillId="3" borderId="3" xfId="1" applyFont="1" applyFill="1" applyBorder="1" applyAlignment="1">
      <alignment horizontal="left" vertical="center" indent="1"/>
    </xf>
    <xf numFmtId="0" fontId="4" fillId="0" borderId="7" xfId="1" applyFont="1" applyBorder="1" applyAlignment="1">
      <alignment horizontal="left" vertical="center" wrapText="1"/>
    </xf>
    <xf numFmtId="0" fontId="35" fillId="0" borderId="1" xfId="1" applyFont="1" applyBorder="1" applyAlignment="1">
      <alignment horizontal="right" vertical="center"/>
    </xf>
    <xf numFmtId="0" fontId="6" fillId="0" borderId="1" xfId="1" applyFont="1" applyBorder="1" applyAlignment="1">
      <alignment horizontal="right" vertical="center"/>
    </xf>
    <xf numFmtId="0" fontId="21" fillId="0" borderId="0" xfId="1" applyFont="1" applyBorder="1" applyAlignment="1">
      <alignment horizontal="right" vertical="center"/>
    </xf>
    <xf numFmtId="0" fontId="6" fillId="3" borderId="1"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0" fontId="23" fillId="0" borderId="2" xfId="1" applyFont="1" applyBorder="1" applyAlignment="1">
      <alignment horizontal="center" vertical="center" wrapText="1"/>
    </xf>
    <xf numFmtId="180" fontId="4" fillId="0" borderId="2" xfId="1" applyNumberFormat="1" applyFont="1" applyBorder="1" applyAlignment="1">
      <alignment horizontal="center" vertical="center" shrinkToFit="1"/>
    </xf>
    <xf numFmtId="0" fontId="8" fillId="3" borderId="2" xfId="1" applyFont="1" applyFill="1" applyBorder="1" applyAlignment="1">
      <alignment horizontal="center" vertical="center" shrinkToFit="1"/>
    </xf>
    <xf numFmtId="0" fontId="9" fillId="3" borderId="7" xfId="1" applyFont="1" applyFill="1" applyBorder="1" applyAlignment="1" applyProtection="1">
      <alignment horizontal="center" vertical="center" shrinkToFit="1"/>
      <protection locked="0"/>
    </xf>
    <xf numFmtId="0" fontId="9" fillId="3" borderId="4" xfId="1" applyFont="1" applyFill="1" applyBorder="1" applyAlignment="1" applyProtection="1">
      <alignment horizontal="center" vertical="center" shrinkToFit="1"/>
      <protection locked="0"/>
    </xf>
    <xf numFmtId="0" fontId="6" fillId="3" borderId="18" xfId="1" applyFont="1" applyFill="1" applyBorder="1" applyAlignment="1" applyProtection="1">
      <alignment horizontal="center" vertical="center" shrinkToFit="1"/>
      <protection locked="0"/>
    </xf>
    <xf numFmtId="0" fontId="6" fillId="3" borderId="19" xfId="1" applyFont="1" applyFill="1" applyBorder="1" applyAlignment="1" applyProtection="1">
      <alignment horizontal="center" vertical="center" shrinkToFit="1"/>
      <protection locked="0"/>
    </xf>
    <xf numFmtId="0" fontId="6" fillId="3" borderId="8" xfId="1" applyFont="1" applyFill="1" applyBorder="1" applyAlignment="1" applyProtection="1">
      <alignment horizontal="left" vertical="center" shrinkToFit="1"/>
      <protection locked="0"/>
    </xf>
    <xf numFmtId="0" fontId="6" fillId="3" borderId="3" xfId="1" applyFont="1" applyFill="1" applyBorder="1" applyAlignment="1" applyProtection="1">
      <alignment horizontal="left" vertical="center" shrinkToFit="1"/>
      <protection locked="0"/>
    </xf>
    <xf numFmtId="176" fontId="6" fillId="3" borderId="8" xfId="1" applyNumberFormat="1" applyFont="1" applyFill="1" applyBorder="1" applyAlignment="1" applyProtection="1">
      <alignment horizontal="center" vertical="center" shrinkToFit="1"/>
      <protection locked="0"/>
    </xf>
    <xf numFmtId="176" fontId="6" fillId="3" borderId="3" xfId="1" applyNumberFormat="1" applyFont="1" applyFill="1" applyBorder="1" applyAlignment="1" applyProtection="1">
      <alignment horizontal="center" vertical="center" shrinkToFit="1"/>
      <protection locked="0"/>
    </xf>
    <xf numFmtId="38" fontId="53" fillId="0" borderId="8" xfId="3" applyFont="1" applyBorder="1" applyAlignment="1">
      <alignment horizontal="center" vertical="center" wrapText="1"/>
    </xf>
    <xf numFmtId="38" fontId="53" fillId="0" borderId="3" xfId="3" applyFont="1" applyBorder="1" applyAlignment="1">
      <alignment horizontal="center" vertical="center" wrapText="1"/>
    </xf>
    <xf numFmtId="38" fontId="53" fillId="2" borderId="6" xfId="3" applyFont="1" applyFill="1" applyBorder="1" applyAlignment="1">
      <alignment horizontal="center" vertical="center" wrapText="1"/>
    </xf>
    <xf numFmtId="38" fontId="53" fillId="2" borderId="3" xfId="3" applyFont="1" applyFill="1" applyBorder="1" applyAlignment="1">
      <alignment horizontal="center" vertical="center" wrapText="1"/>
    </xf>
    <xf numFmtId="38" fontId="53" fillId="2" borderId="8" xfId="3" applyFont="1" applyFill="1" applyBorder="1" applyAlignment="1">
      <alignment horizontal="center" vertical="center" wrapText="1"/>
    </xf>
    <xf numFmtId="38" fontId="6" fillId="0" borderId="8" xfId="3" applyFont="1" applyFill="1" applyBorder="1" applyAlignment="1">
      <alignment horizontal="center" vertical="center" wrapText="1"/>
    </xf>
    <xf numFmtId="38" fontId="6" fillId="0" borderId="3" xfId="3" applyFont="1" applyFill="1" applyBorder="1" applyAlignment="1">
      <alignment horizontal="center" vertical="center" wrapText="1"/>
    </xf>
    <xf numFmtId="0" fontId="5" fillId="0" borderId="1" xfId="2" applyFont="1" applyBorder="1" applyAlignment="1">
      <alignment vertical="center"/>
    </xf>
    <xf numFmtId="38" fontId="10" fillId="0" borderId="0" xfId="3" applyFont="1" applyBorder="1" applyAlignment="1">
      <alignment horizontal="left" vertical="center" wrapText="1"/>
    </xf>
    <xf numFmtId="0" fontId="5" fillId="0" borderId="1" xfId="2" applyFont="1" applyBorder="1" applyAlignment="1">
      <alignment horizontal="distributed" vertical="center"/>
    </xf>
    <xf numFmtId="178" fontId="28" fillId="0" borderId="0" xfId="2" applyNumberFormat="1" applyFont="1" applyFill="1" applyBorder="1" applyAlignment="1" applyProtection="1">
      <alignment horizontal="center" vertical="center"/>
      <protection locked="0"/>
    </xf>
    <xf numFmtId="0" fontId="10" fillId="0" borderId="0" xfId="2" applyFont="1" applyBorder="1" applyAlignment="1">
      <alignment horizontal="center" vertical="center"/>
    </xf>
    <xf numFmtId="0" fontId="23" fillId="3" borderId="1" xfId="2" applyFont="1" applyFill="1" applyBorder="1" applyAlignment="1" applyProtection="1">
      <alignment horizontal="center" vertical="center" shrinkToFit="1"/>
      <protection locked="0"/>
    </xf>
    <xf numFmtId="0" fontId="6" fillId="0" borderId="8" xfId="2" applyFont="1" applyBorder="1" applyAlignment="1">
      <alignment horizontal="center" vertical="center" wrapText="1"/>
    </xf>
    <xf numFmtId="0" fontId="6" fillId="0" borderId="6" xfId="2" applyFont="1" applyBorder="1" applyAlignment="1">
      <alignment horizontal="center" vertical="center" wrapText="1"/>
    </xf>
    <xf numFmtId="0" fontId="52" fillId="0" borderId="2" xfId="2" applyFont="1" applyBorder="1" applyAlignment="1">
      <alignment horizontal="center" vertical="center" wrapText="1"/>
    </xf>
    <xf numFmtId="0" fontId="6" fillId="0" borderId="2" xfId="2" applyFont="1" applyBorder="1" applyAlignment="1">
      <alignment horizontal="center" vertical="center" wrapText="1"/>
    </xf>
    <xf numFmtId="38" fontId="4" fillId="0" borderId="8" xfId="3" applyFont="1" applyBorder="1" applyAlignment="1">
      <alignment horizontal="center" vertical="center" wrapText="1"/>
    </xf>
    <xf numFmtId="38" fontId="4" fillId="0" borderId="3" xfId="3" applyFont="1" applyBorder="1" applyAlignment="1">
      <alignment horizontal="center" vertical="center" wrapText="1"/>
    </xf>
    <xf numFmtId="0" fontId="6" fillId="0" borderId="0" xfId="2" applyFont="1" applyAlignment="1">
      <alignment horizontal="center" vertical="center"/>
    </xf>
    <xf numFmtId="176" fontId="27" fillId="0" borderId="1" xfId="2" applyNumberFormat="1" applyFont="1" applyFill="1" applyBorder="1" applyAlignment="1">
      <alignment horizontal="center" vertical="center"/>
    </xf>
    <xf numFmtId="0" fontId="23" fillId="3" borderId="6" xfId="2" applyFont="1" applyFill="1" applyBorder="1" applyAlignment="1" applyProtection="1">
      <alignment horizontal="center" vertical="center" shrinkToFit="1"/>
      <protection locked="0"/>
    </xf>
    <xf numFmtId="38" fontId="6" fillId="0" borderId="8" xfId="3" applyFont="1" applyBorder="1" applyAlignment="1">
      <alignment horizontal="center" vertical="center"/>
    </xf>
    <xf numFmtId="38" fontId="6" fillId="0" borderId="6" xfId="3" applyFont="1" applyBorder="1" applyAlignment="1">
      <alignment horizontal="center" vertical="center"/>
    </xf>
    <xf numFmtId="38" fontId="6" fillId="0" borderId="3" xfId="3" applyFont="1" applyBorder="1" applyAlignment="1">
      <alignment horizontal="center" vertical="center"/>
    </xf>
    <xf numFmtId="38" fontId="54" fillId="3" borderId="6" xfId="3" applyFont="1" applyFill="1" applyBorder="1" applyAlignment="1">
      <alignment horizontal="right" vertical="center" wrapText="1"/>
    </xf>
    <xf numFmtId="38" fontId="54" fillId="3" borderId="3" xfId="3" applyFont="1" applyFill="1" applyBorder="1" applyAlignment="1">
      <alignment horizontal="right" vertical="center" wrapText="1"/>
    </xf>
    <xf numFmtId="38" fontId="54" fillId="0" borderId="8" xfId="3" applyFont="1" applyBorder="1" applyAlignment="1">
      <alignment horizontal="right" vertical="center" wrapText="1"/>
    </xf>
    <xf numFmtId="38" fontId="54" fillId="0" borderId="3" xfId="3" applyFont="1" applyBorder="1" applyAlignment="1">
      <alignment horizontal="right" vertical="center" wrapText="1"/>
    </xf>
    <xf numFmtId="0" fontId="53" fillId="0" borderId="9" xfId="2" applyFont="1" applyBorder="1" applyAlignment="1">
      <alignment horizontal="center" vertical="center" wrapText="1"/>
    </xf>
    <xf numFmtId="0" fontId="53" fillId="0" borderId="7" xfId="2" applyFont="1" applyBorder="1" applyAlignment="1">
      <alignment horizontal="center" vertical="center" wrapText="1"/>
    </xf>
    <xf numFmtId="0" fontId="53" fillId="0" borderId="4" xfId="2" applyFont="1" applyBorder="1" applyAlignment="1">
      <alignment horizontal="center" vertical="center" wrapText="1"/>
    </xf>
    <xf numFmtId="0" fontId="53" fillId="0" borderId="10" xfId="2" applyFont="1" applyBorder="1" applyAlignment="1">
      <alignment horizontal="center" vertical="center" wrapText="1"/>
    </xf>
    <xf numFmtId="0" fontId="53" fillId="0" borderId="1" xfId="2" applyFont="1" applyBorder="1" applyAlignment="1">
      <alignment horizontal="center" vertical="center" wrapText="1"/>
    </xf>
    <xf numFmtId="0" fontId="53" fillId="0" borderId="11" xfId="2" applyFont="1" applyBorder="1" applyAlignment="1">
      <alignment horizontal="center" vertical="center" wrapText="1"/>
    </xf>
    <xf numFmtId="0" fontId="53" fillId="0" borderId="9" xfId="2" applyFont="1" applyBorder="1" applyAlignment="1">
      <alignment horizontal="center" vertical="center"/>
    </xf>
    <xf numFmtId="0" fontId="53" fillId="0" borderId="7" xfId="2" applyFont="1" applyBorder="1" applyAlignment="1">
      <alignment horizontal="center" vertical="center"/>
    </xf>
    <xf numFmtId="0" fontId="53" fillId="0" borderId="4" xfId="2" applyFont="1" applyBorder="1" applyAlignment="1">
      <alignment horizontal="center" vertical="center"/>
    </xf>
    <xf numFmtId="0" fontId="53" fillId="0" borderId="10" xfId="2" applyFont="1" applyBorder="1" applyAlignment="1">
      <alignment horizontal="center" vertical="center"/>
    </xf>
    <xf numFmtId="0" fontId="53" fillId="0" borderId="1" xfId="2" applyFont="1" applyBorder="1" applyAlignment="1">
      <alignment horizontal="center" vertical="center"/>
    </xf>
    <xf numFmtId="0" fontId="53" fillId="0" borderId="11" xfId="2" applyFont="1" applyBorder="1" applyAlignment="1">
      <alignment horizontal="center" vertical="center"/>
    </xf>
    <xf numFmtId="38" fontId="6" fillId="0" borderId="21" xfId="3" applyFont="1" applyFill="1" applyBorder="1" applyAlignment="1">
      <alignment horizontal="center" vertical="center" wrapText="1"/>
    </xf>
    <xf numFmtId="38" fontId="6" fillId="0" borderId="21" xfId="3" applyFont="1" applyFill="1" applyBorder="1" applyAlignment="1">
      <alignment horizontal="center" vertical="center"/>
    </xf>
    <xf numFmtId="177" fontId="54" fillId="0" borderId="8" xfId="2" applyNumberFormat="1" applyFont="1" applyBorder="1" applyAlignment="1">
      <alignment horizontal="right" vertical="center" wrapText="1"/>
    </xf>
    <xf numFmtId="177" fontId="54" fillId="0" borderId="6" xfId="2" applyNumberFormat="1" applyFont="1" applyBorder="1" applyAlignment="1">
      <alignment horizontal="right" vertical="center" wrapText="1"/>
    </xf>
    <xf numFmtId="177" fontId="54" fillId="0" borderId="2" xfId="2" applyNumberFormat="1" applyFont="1" applyBorder="1" applyAlignment="1">
      <alignment horizontal="right" vertical="center" wrapText="1"/>
    </xf>
    <xf numFmtId="177" fontId="54" fillId="3" borderId="8" xfId="2" applyNumberFormat="1" applyFont="1" applyFill="1" applyBorder="1" applyAlignment="1" applyProtection="1">
      <alignment horizontal="right" vertical="center" wrapText="1"/>
      <protection locked="0"/>
    </xf>
    <xf numFmtId="177" fontId="54" fillId="3" borderId="6" xfId="2" applyNumberFormat="1" applyFont="1" applyFill="1" applyBorder="1" applyAlignment="1" applyProtection="1">
      <alignment horizontal="right" vertical="center" wrapText="1"/>
      <protection locked="0"/>
    </xf>
    <xf numFmtId="177" fontId="54" fillId="0" borderId="8" xfId="3" applyNumberFormat="1" applyFont="1" applyFill="1" applyBorder="1" applyAlignment="1">
      <alignment horizontal="right" vertical="center" wrapText="1"/>
    </xf>
    <xf numFmtId="177" fontId="54" fillId="0" borderId="3" xfId="3" applyNumberFormat="1" applyFont="1" applyFill="1" applyBorder="1" applyAlignment="1">
      <alignment horizontal="right" vertical="center" wrapText="1"/>
    </xf>
    <xf numFmtId="0" fontId="6" fillId="0" borderId="22" xfId="2" applyFont="1" applyBorder="1" applyAlignment="1">
      <alignment horizontal="center" vertical="center"/>
    </xf>
    <xf numFmtId="0" fontId="6" fillId="0" borderId="23" xfId="2" applyFont="1" applyBorder="1" applyAlignment="1">
      <alignment horizontal="center" vertical="center"/>
    </xf>
    <xf numFmtId="38" fontId="54" fillId="0" borderId="22" xfId="8" applyFont="1" applyBorder="1" applyAlignment="1">
      <alignment vertical="center"/>
    </xf>
    <xf numFmtId="38" fontId="54" fillId="0" borderId="23" xfId="8" applyFont="1" applyBorder="1" applyAlignment="1">
      <alignment vertical="center"/>
    </xf>
    <xf numFmtId="38" fontId="54" fillId="0" borderId="24" xfId="8" applyFont="1" applyBorder="1" applyAlignment="1">
      <alignment vertical="center"/>
    </xf>
    <xf numFmtId="0" fontId="42" fillId="0" borderId="0" xfId="2" applyFont="1" applyAlignment="1">
      <alignment horizontal="center" vertical="center"/>
    </xf>
    <xf numFmtId="0" fontId="53" fillId="0" borderId="8" xfId="2" applyFont="1" applyBorder="1" applyAlignment="1">
      <alignment horizontal="left" vertical="center" wrapText="1"/>
    </xf>
    <xf numFmtId="0" fontId="53" fillId="0" borderId="6" xfId="2" applyFont="1" applyBorder="1" applyAlignment="1">
      <alignment horizontal="left" vertical="center" wrapText="1"/>
    </xf>
    <xf numFmtId="38" fontId="54" fillId="0" borderId="8" xfId="8" applyFont="1" applyBorder="1" applyAlignment="1">
      <alignment vertical="center"/>
    </xf>
    <xf numFmtId="38" fontId="54" fillId="0" borderId="6" xfId="8" applyFont="1" applyBorder="1" applyAlignment="1">
      <alignment vertical="center"/>
    </xf>
    <xf numFmtId="38" fontId="54" fillId="0" borderId="3" xfId="8" applyFont="1" applyBorder="1" applyAlignment="1">
      <alignment vertical="center"/>
    </xf>
    <xf numFmtId="0" fontId="55" fillId="0" borderId="21" xfId="2" applyFont="1" applyBorder="1" applyAlignment="1">
      <alignment horizontal="left" vertical="top" wrapText="1"/>
    </xf>
    <xf numFmtId="0" fontId="50" fillId="0" borderId="0" xfId="2" applyFont="1" applyBorder="1" applyAlignment="1">
      <alignment horizontal="left" vertical="top" wrapText="1"/>
    </xf>
    <xf numFmtId="0" fontId="6" fillId="0" borderId="5" xfId="2" applyFont="1" applyFill="1" applyBorder="1" applyAlignment="1" applyProtection="1">
      <alignment horizontal="center" vertical="center"/>
      <protection locked="0"/>
    </xf>
    <xf numFmtId="0" fontId="6" fillId="0" borderId="20" xfId="2" applyFont="1" applyFill="1" applyBorder="1" applyAlignment="1" applyProtection="1">
      <alignment horizontal="center" vertical="center"/>
      <protection locked="0"/>
    </xf>
    <xf numFmtId="0" fontId="53" fillId="0" borderId="25" xfId="2" applyFont="1" applyBorder="1" applyAlignment="1">
      <alignment horizontal="left" vertical="center" wrapText="1"/>
    </xf>
    <xf numFmtId="0" fontId="53" fillId="0" borderId="26" xfId="2" applyFont="1" applyBorder="1" applyAlignment="1">
      <alignment horizontal="left" vertical="center" wrapText="1"/>
    </xf>
    <xf numFmtId="38" fontId="54" fillId="0" borderId="25" xfId="8" applyFont="1" applyBorder="1" applyAlignment="1">
      <alignment vertical="center"/>
    </xf>
    <xf numFmtId="38" fontId="54" fillId="0" borderId="26" xfId="8" applyFont="1" applyBorder="1" applyAlignment="1">
      <alignment vertical="center"/>
    </xf>
    <xf numFmtId="38" fontId="54" fillId="0" borderId="27" xfId="8" applyFont="1" applyBorder="1" applyAlignment="1">
      <alignment vertical="center"/>
    </xf>
    <xf numFmtId="0" fontId="50" fillId="0" borderId="0" xfId="2" applyFont="1" applyBorder="1" applyAlignment="1">
      <alignment horizontal="left" vertical="center" wrapText="1" indent="3"/>
    </xf>
    <xf numFmtId="0" fontId="53" fillId="0" borderId="10" xfId="2" applyFont="1" applyBorder="1" applyAlignment="1">
      <alignment horizontal="left" vertical="center" wrapText="1"/>
    </xf>
    <xf numFmtId="0" fontId="53" fillId="0" borderId="1" xfId="2" applyFont="1" applyBorder="1" applyAlignment="1">
      <alignment horizontal="left" vertical="center" wrapText="1"/>
    </xf>
    <xf numFmtId="38" fontId="54" fillId="0" borderId="10" xfId="8" applyFont="1" applyBorder="1" applyAlignment="1">
      <alignment vertical="center"/>
    </xf>
    <xf numFmtId="38" fontId="54" fillId="0" borderId="1" xfId="8" applyFont="1" applyBorder="1" applyAlignment="1">
      <alignment vertical="center"/>
    </xf>
    <xf numFmtId="38" fontId="54" fillId="0" borderId="11" xfId="8" applyFont="1" applyBorder="1" applyAlignment="1">
      <alignment vertical="center"/>
    </xf>
    <xf numFmtId="38" fontId="54" fillId="0" borderId="9" xfId="8" applyFont="1" applyBorder="1" applyAlignment="1">
      <alignment vertical="center"/>
    </xf>
    <xf numFmtId="38" fontId="54" fillId="0" borderId="7" xfId="8" applyFont="1" applyBorder="1" applyAlignment="1">
      <alignment vertical="center"/>
    </xf>
    <xf numFmtId="38" fontId="54" fillId="0" borderId="4" xfId="8" applyFont="1" applyBorder="1" applyAlignment="1">
      <alignment vertical="center"/>
    </xf>
    <xf numFmtId="38" fontId="9" fillId="0" borderId="21" xfId="3" applyFont="1" applyFill="1" applyBorder="1" applyAlignment="1" applyProtection="1">
      <alignment horizontal="left" vertical="center" wrapText="1"/>
      <protection locked="0"/>
    </xf>
    <xf numFmtId="38" fontId="9" fillId="0" borderId="0" xfId="3" applyFont="1" applyFill="1" applyBorder="1" applyAlignment="1" applyProtection="1">
      <alignment horizontal="left" vertical="center" wrapText="1"/>
      <protection locked="0"/>
    </xf>
    <xf numFmtId="38" fontId="54" fillId="2" borderId="8" xfId="3" applyFont="1" applyFill="1" applyBorder="1" applyAlignment="1">
      <alignment horizontal="right" vertical="center" wrapText="1"/>
    </xf>
    <xf numFmtId="38" fontId="54" fillId="2" borderId="3" xfId="3" applyFont="1" applyFill="1" applyBorder="1" applyAlignment="1">
      <alignment horizontal="right" vertical="center" wrapText="1"/>
    </xf>
    <xf numFmtId="0" fontId="39" fillId="3" borderId="2" xfId="3" applyNumberFormat="1" applyFont="1" applyFill="1" applyBorder="1" applyAlignment="1">
      <alignment horizontal="center" vertical="center"/>
    </xf>
    <xf numFmtId="0" fontId="51" fillId="3" borderId="8" xfId="2" applyFont="1" applyFill="1" applyBorder="1" applyAlignment="1">
      <alignment horizontal="center" vertical="center" wrapText="1"/>
    </xf>
    <xf numFmtId="0" fontId="51" fillId="3" borderId="6" xfId="2" applyFont="1" applyFill="1" applyBorder="1" applyAlignment="1">
      <alignment horizontal="center" vertical="center" wrapText="1"/>
    </xf>
    <xf numFmtId="0" fontId="51" fillId="3" borderId="3" xfId="2" applyFont="1" applyFill="1" applyBorder="1" applyAlignment="1">
      <alignment horizontal="center" vertical="center" wrapText="1"/>
    </xf>
    <xf numFmtId="38" fontId="4" fillId="0" borderId="2" xfId="3" applyFont="1" applyBorder="1" applyAlignment="1">
      <alignment horizontal="center" vertical="center"/>
    </xf>
    <xf numFmtId="0" fontId="8" fillId="0" borderId="6" xfId="2" applyFont="1" applyBorder="1" applyAlignment="1">
      <alignment horizontal="center" vertical="center" wrapText="1"/>
    </xf>
    <xf numFmtId="0" fontId="51" fillId="3" borderId="2" xfId="2" applyFont="1" applyFill="1" applyBorder="1" applyAlignment="1">
      <alignment horizontal="center" vertical="center" wrapText="1" shrinkToFit="1"/>
    </xf>
    <xf numFmtId="0" fontId="39" fillId="3" borderId="8" xfId="2" applyFont="1" applyFill="1" applyBorder="1" applyAlignment="1">
      <alignment horizontal="left" vertical="center" wrapText="1"/>
    </xf>
    <xf numFmtId="0" fontId="39" fillId="3" borderId="6" xfId="2" applyFont="1" applyFill="1" applyBorder="1" applyAlignment="1">
      <alignment horizontal="left" vertical="center" wrapText="1"/>
    </xf>
    <xf numFmtId="0" fontId="39" fillId="3" borderId="3" xfId="2" applyFont="1" applyFill="1" applyBorder="1" applyAlignment="1">
      <alignment horizontal="left" vertical="center" wrapText="1"/>
    </xf>
    <xf numFmtId="178" fontId="28" fillId="0" borderId="0" xfId="2" applyNumberFormat="1" applyFont="1" applyBorder="1" applyAlignment="1" applyProtection="1">
      <alignment horizontal="center" vertical="center"/>
      <protection locked="0"/>
    </xf>
    <xf numFmtId="0" fontId="5" fillId="0" borderId="1" xfId="2" applyFont="1" applyBorder="1" applyAlignment="1">
      <alignment horizontal="left" vertical="top" wrapText="1"/>
    </xf>
    <xf numFmtId="0" fontId="5" fillId="0" borderId="0" xfId="2" applyFont="1" applyBorder="1" applyAlignment="1">
      <alignment horizontal="left" vertical="top" wrapText="1"/>
    </xf>
    <xf numFmtId="0" fontId="5" fillId="0" borderId="6" xfId="2" applyFont="1" applyBorder="1" applyAlignment="1">
      <alignment horizontal="distributed" vertical="center"/>
    </xf>
    <xf numFmtId="181" fontId="23" fillId="0" borderId="1" xfId="2" applyNumberFormat="1" applyFont="1" applyFill="1" applyBorder="1" applyAlignment="1">
      <alignment horizontal="center" vertical="center" shrinkToFit="1"/>
    </xf>
    <xf numFmtId="181" fontId="23" fillId="0" borderId="6" xfId="2" applyNumberFormat="1" applyFont="1" applyFill="1" applyBorder="1" applyAlignment="1">
      <alignment horizontal="center" vertical="center" shrinkToFit="1"/>
    </xf>
    <xf numFmtId="0" fontId="30" fillId="0" borderId="0" xfId="2" applyFont="1" applyBorder="1" applyAlignment="1">
      <alignment horizontal="center" vertical="center"/>
    </xf>
    <xf numFmtId="0" fontId="51" fillId="3" borderId="8" xfId="2" applyFont="1" applyFill="1" applyBorder="1" applyAlignment="1">
      <alignment horizontal="left" vertical="center" wrapText="1"/>
    </xf>
    <xf numFmtId="0" fontId="51" fillId="3" borderId="6" xfId="2" applyFont="1" applyFill="1" applyBorder="1" applyAlignment="1">
      <alignment horizontal="left" vertical="center" wrapText="1"/>
    </xf>
    <xf numFmtId="0" fontId="6" fillId="0" borderId="7" xfId="2" applyFont="1" applyBorder="1" applyAlignment="1">
      <alignment horizontal="left" vertical="center"/>
    </xf>
    <xf numFmtId="0" fontId="6" fillId="0" borderId="0" xfId="2" applyFont="1" applyBorder="1" applyAlignment="1">
      <alignment horizontal="left" vertical="center"/>
    </xf>
    <xf numFmtId="0" fontId="39" fillId="3" borderId="2" xfId="2" applyFont="1" applyFill="1" applyBorder="1" applyAlignment="1">
      <alignment horizontal="left" vertical="center" wrapText="1"/>
    </xf>
    <xf numFmtId="58" fontId="40" fillId="3" borderId="2" xfId="2" applyNumberFormat="1" applyFont="1" applyFill="1" applyBorder="1" applyAlignment="1">
      <alignment horizontal="center" vertical="center" wrapText="1"/>
    </xf>
    <xf numFmtId="0" fontId="40" fillId="3" borderId="8" xfId="2" applyFont="1" applyFill="1" applyBorder="1" applyAlignment="1">
      <alignment horizontal="center" vertical="center" wrapText="1"/>
    </xf>
    <xf numFmtId="0" fontId="40" fillId="3" borderId="2" xfId="2" applyFont="1" applyFill="1" applyBorder="1" applyAlignment="1">
      <alignment horizontal="center" vertical="center" wrapText="1"/>
    </xf>
    <xf numFmtId="0" fontId="37" fillId="0" borderId="7" xfId="2" applyFont="1" applyBorder="1" applyAlignment="1">
      <alignment horizontal="left" vertical="center"/>
    </xf>
    <xf numFmtId="0" fontId="37" fillId="0" borderId="0" xfId="2" applyFont="1" applyBorder="1" applyAlignment="1">
      <alignment horizontal="left" vertical="center"/>
    </xf>
    <xf numFmtId="38" fontId="4" fillId="3" borderId="8" xfId="8" applyFont="1" applyFill="1" applyBorder="1" applyAlignment="1">
      <alignment horizontal="center" vertical="center"/>
    </xf>
    <xf numFmtId="38" fontId="4" fillId="3" borderId="6" xfId="8" applyFont="1" applyFill="1" applyBorder="1" applyAlignment="1">
      <alignment horizontal="center" vertical="center"/>
    </xf>
    <xf numFmtId="38" fontId="4" fillId="3" borderId="3" xfId="8" applyFont="1" applyFill="1" applyBorder="1" applyAlignment="1">
      <alignment horizontal="center" vertical="center"/>
    </xf>
    <xf numFmtId="0" fontId="6" fillId="3" borderId="9"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10" xfId="2" applyFont="1" applyFill="1" applyBorder="1" applyAlignment="1">
      <alignment horizontal="left" vertical="top" wrapText="1"/>
    </xf>
    <xf numFmtId="0" fontId="6" fillId="3" borderId="1" xfId="2" applyFont="1" applyFill="1" applyBorder="1" applyAlignment="1">
      <alignment horizontal="left" vertical="top" wrapText="1"/>
    </xf>
    <xf numFmtId="0" fontId="6" fillId="3" borderId="11" xfId="2" applyFont="1" applyFill="1" applyBorder="1" applyAlignment="1">
      <alignment horizontal="left" vertical="top" wrapText="1"/>
    </xf>
    <xf numFmtId="0" fontId="6" fillId="3" borderId="2" xfId="2" applyFont="1" applyFill="1" applyBorder="1" applyAlignment="1">
      <alignment horizontal="left" vertical="top" wrapText="1"/>
    </xf>
    <xf numFmtId="38" fontId="5" fillId="0" borderId="0" xfId="3" applyFont="1" applyAlignment="1">
      <alignment horizontal="right" vertical="center"/>
    </xf>
    <xf numFmtId="178" fontId="6" fillId="0" borderId="0" xfId="2" applyNumberFormat="1" applyFont="1" applyBorder="1" applyAlignment="1" applyProtection="1">
      <alignment horizontal="center" vertical="center"/>
      <protection locked="0"/>
    </xf>
    <xf numFmtId="0" fontId="6" fillId="0" borderId="0" xfId="2" applyFont="1" applyBorder="1" applyAlignment="1">
      <alignment horizontal="center" vertical="center"/>
    </xf>
    <xf numFmtId="0" fontId="5" fillId="0" borderId="0" xfId="2" applyFont="1" applyBorder="1" applyAlignment="1">
      <alignment horizontal="center" vertical="center"/>
    </xf>
    <xf numFmtId="0" fontId="6" fillId="0" borderId="2" xfId="2" applyFont="1" applyBorder="1" applyAlignment="1">
      <alignment horizontal="center" vertical="center"/>
    </xf>
    <xf numFmtId="38" fontId="6" fillId="0" borderId="2" xfId="3" applyFont="1" applyBorder="1" applyAlignment="1">
      <alignment horizontal="center" vertical="center"/>
    </xf>
    <xf numFmtId="181" fontId="23" fillId="0" borderId="1" xfId="2" applyNumberFormat="1" applyFont="1" applyFill="1" applyBorder="1" applyAlignment="1">
      <alignment horizontal="left" vertical="center"/>
    </xf>
    <xf numFmtId="0" fontId="6" fillId="0" borderId="2" xfId="2" applyFont="1" applyBorder="1" applyAlignment="1">
      <alignment horizontal="left" vertical="center" wrapText="1"/>
    </xf>
    <xf numFmtId="176" fontId="6" fillId="3" borderId="2" xfId="2" applyNumberFormat="1" applyFont="1" applyFill="1" applyBorder="1" applyAlignment="1">
      <alignment horizontal="right" vertical="center"/>
    </xf>
    <xf numFmtId="38" fontId="6" fillId="3" borderId="8" xfId="3" applyFont="1" applyFill="1" applyBorder="1" applyAlignment="1">
      <alignment horizontal="left" vertical="center"/>
    </xf>
    <xf numFmtId="38" fontId="6" fillId="3" borderId="6" xfId="3" applyFont="1" applyFill="1" applyBorder="1" applyAlignment="1">
      <alignment horizontal="left" vertical="center"/>
    </xf>
    <xf numFmtId="38" fontId="6" fillId="3" borderId="3" xfId="3" applyFont="1" applyFill="1" applyBorder="1" applyAlignment="1">
      <alignment horizontal="left" vertical="center"/>
    </xf>
    <xf numFmtId="38" fontId="6" fillId="3" borderId="8" xfId="3" applyFont="1" applyFill="1" applyBorder="1" applyAlignment="1">
      <alignment horizontal="left" vertical="center" wrapText="1"/>
    </xf>
    <xf numFmtId="176" fontId="6" fillId="0" borderId="8" xfId="2" applyNumberFormat="1" applyFont="1" applyFill="1" applyBorder="1" applyAlignment="1">
      <alignment horizontal="right" vertical="center"/>
    </xf>
    <xf numFmtId="176" fontId="6" fillId="0" borderId="3" xfId="2" applyNumberFormat="1" applyFont="1" applyFill="1" applyBorder="1" applyAlignment="1">
      <alignment horizontal="right" vertical="center"/>
    </xf>
    <xf numFmtId="38" fontId="6" fillId="0" borderId="13" xfId="3" applyFont="1" applyBorder="1" applyAlignment="1">
      <alignment horizontal="left" vertical="center" wrapText="1"/>
    </xf>
    <xf numFmtId="38" fontId="6" fillId="0" borderId="14" xfId="3" applyFont="1" applyBorder="1" applyAlignment="1">
      <alignment horizontal="left" vertical="center"/>
    </xf>
    <xf numFmtId="38" fontId="6" fillId="0" borderId="15" xfId="3" applyFont="1" applyBorder="1" applyAlignment="1">
      <alignment horizontal="left" vertical="center"/>
    </xf>
    <xf numFmtId="0" fontId="6" fillId="0" borderId="2" xfId="2" applyFont="1" applyBorder="1" applyAlignment="1">
      <alignment horizontal="left" vertical="center"/>
    </xf>
    <xf numFmtId="0" fontId="11" fillId="0" borderId="0" xfId="6" applyFont="1" applyAlignment="1">
      <alignment horizontal="right" vertical="center"/>
    </xf>
    <xf numFmtId="0" fontId="6" fillId="0" borderId="0" xfId="6" applyFont="1" applyAlignment="1">
      <alignment horizontal="left" vertical="center" wrapText="1"/>
    </xf>
    <xf numFmtId="0" fontId="6" fillId="0" borderId="0" xfId="6" applyFont="1" applyAlignment="1">
      <alignment horizontal="left" vertical="center"/>
    </xf>
    <xf numFmtId="181" fontId="6" fillId="0" borderId="0" xfId="7" applyNumberFormat="1" applyFont="1" applyAlignment="1">
      <alignment horizontal="left" vertical="center"/>
    </xf>
    <xf numFmtId="0" fontId="6" fillId="0" borderId="0" xfId="6" applyFont="1" applyAlignment="1">
      <alignment horizontal="center" vertical="center" wrapText="1"/>
    </xf>
    <xf numFmtId="181" fontId="6" fillId="0" borderId="1" xfId="6" applyNumberFormat="1" applyFont="1" applyBorder="1" applyAlignment="1">
      <alignment horizontal="left" vertical="center"/>
    </xf>
    <xf numFmtId="0" fontId="6" fillId="0" borderId="8" xfId="7" applyFont="1" applyBorder="1" applyAlignment="1">
      <alignment horizontal="center" vertical="center"/>
    </xf>
    <xf numFmtId="0" fontId="6" fillId="0" borderId="3" xfId="7" applyFont="1" applyBorder="1" applyAlignment="1">
      <alignment horizontal="center" vertical="center"/>
    </xf>
  </cellXfs>
  <cellStyles count="10">
    <cellStyle name="ハイパーリンク" xfId="9" builtinId="8"/>
    <cellStyle name="桁区切り" xfId="8" builtinId="6"/>
    <cellStyle name="桁区切り 2" xfId="3" xr:uid="{00000000-0005-0000-0000-000002000000}"/>
    <cellStyle name="標準" xfId="0" builtinId="0"/>
    <cellStyle name="標準 2" xfId="1" xr:uid="{00000000-0005-0000-0000-000004000000}"/>
    <cellStyle name="標準 3" xfId="2" xr:uid="{00000000-0005-0000-0000-000005000000}"/>
    <cellStyle name="標準 4" xfId="5" xr:uid="{00000000-0005-0000-0000-000006000000}"/>
    <cellStyle name="標準 4 2" xfId="6" xr:uid="{00000000-0005-0000-0000-000007000000}"/>
    <cellStyle name="標準 5" xfId="4" xr:uid="{00000000-0005-0000-0000-000008000000}"/>
    <cellStyle name="標準_2 歳入歳出予算書"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134471</xdr:colOff>
      <xdr:row>1</xdr:row>
      <xdr:rowOff>89648</xdr:rowOff>
    </xdr:from>
    <xdr:to>
      <xdr:col>15</xdr:col>
      <xdr:colOff>648261</xdr:colOff>
      <xdr:row>4</xdr:row>
      <xdr:rowOff>6165</xdr:rowOff>
    </xdr:to>
    <xdr:sp macro="" textlink="">
      <xdr:nvSpPr>
        <xdr:cNvPr id="2" name="テキスト ボックス 1">
          <a:extLst>
            <a:ext uri="{FF2B5EF4-FFF2-40B4-BE49-F238E27FC236}">
              <a16:creationId xmlns:a16="http://schemas.microsoft.com/office/drawing/2014/main" id="{5BEA4B32-C6F5-4915-AE15-CFD19122D462}"/>
            </a:ext>
          </a:extLst>
        </xdr:cNvPr>
        <xdr:cNvSpPr txBox="1"/>
      </xdr:nvSpPr>
      <xdr:spPr>
        <a:xfrm>
          <a:off x="9166412" y="381001"/>
          <a:ext cx="3629025" cy="7233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359953</xdr:colOff>
      <xdr:row>2</xdr:row>
      <xdr:rowOff>164941</xdr:rowOff>
    </xdr:from>
    <xdr:to>
      <xdr:col>28</xdr:col>
      <xdr:colOff>542267</xdr:colOff>
      <xdr:row>5</xdr:row>
      <xdr:rowOff>176219</xdr:rowOff>
    </xdr:to>
    <xdr:sp macro="" textlink="">
      <xdr:nvSpPr>
        <xdr:cNvPr id="2" name="テキスト ボックス 1">
          <a:extLst>
            <a:ext uri="{FF2B5EF4-FFF2-40B4-BE49-F238E27FC236}">
              <a16:creationId xmlns:a16="http://schemas.microsoft.com/office/drawing/2014/main" id="{01373D28-FFCB-4EAC-A7D6-42E9AB6A3B8B}"/>
            </a:ext>
          </a:extLst>
        </xdr:cNvPr>
        <xdr:cNvSpPr txBox="1"/>
      </xdr:nvSpPr>
      <xdr:spPr>
        <a:xfrm>
          <a:off x="9571989" y="668405"/>
          <a:ext cx="5625171" cy="9093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セルの金額については、別記様式３－４が入力されますと自動入力されます。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123265</xdr:colOff>
      <xdr:row>1</xdr:row>
      <xdr:rowOff>89646</xdr:rowOff>
    </xdr:from>
    <xdr:to>
      <xdr:col>22</xdr:col>
      <xdr:colOff>390526</xdr:colOff>
      <xdr:row>4</xdr:row>
      <xdr:rowOff>151839</xdr:rowOff>
    </xdr:to>
    <xdr:sp macro="" textlink="">
      <xdr:nvSpPr>
        <xdr:cNvPr id="2" name="テキスト ボックス 1">
          <a:extLst>
            <a:ext uri="{FF2B5EF4-FFF2-40B4-BE49-F238E27FC236}">
              <a16:creationId xmlns:a16="http://schemas.microsoft.com/office/drawing/2014/main" id="{23ED8DB3-FC27-4AA3-8C90-2FD4020D864A}"/>
            </a:ext>
          </a:extLst>
        </xdr:cNvPr>
        <xdr:cNvSpPr txBox="1"/>
      </xdr:nvSpPr>
      <xdr:spPr>
        <a:xfrm>
          <a:off x="9390530" y="336175"/>
          <a:ext cx="3629025" cy="7233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180975</xdr:colOff>
      <xdr:row>0</xdr:row>
      <xdr:rowOff>142875</xdr:rowOff>
    </xdr:from>
    <xdr:to>
      <xdr:col>21</xdr:col>
      <xdr:colOff>154321</xdr:colOff>
      <xdr:row>3</xdr:row>
      <xdr:rowOff>52668</xdr:rowOff>
    </xdr:to>
    <xdr:sp macro="" textlink="">
      <xdr:nvSpPr>
        <xdr:cNvPr id="2" name="テキスト ボックス 1">
          <a:extLst>
            <a:ext uri="{FF2B5EF4-FFF2-40B4-BE49-F238E27FC236}">
              <a16:creationId xmlns:a16="http://schemas.microsoft.com/office/drawing/2014/main" id="{CC72855E-71D5-4F2B-B8AB-DFF1EA7AC57B}"/>
            </a:ext>
          </a:extLst>
        </xdr:cNvPr>
        <xdr:cNvSpPr txBox="1"/>
      </xdr:nvSpPr>
      <xdr:spPr>
        <a:xfrm>
          <a:off x="7572375" y="142875"/>
          <a:ext cx="366904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359953</xdr:colOff>
      <xdr:row>2</xdr:row>
      <xdr:rowOff>164941</xdr:rowOff>
    </xdr:from>
    <xdr:to>
      <xdr:col>28</xdr:col>
      <xdr:colOff>542267</xdr:colOff>
      <xdr:row>5</xdr:row>
      <xdr:rowOff>176219</xdr:rowOff>
    </xdr:to>
    <xdr:sp macro="" textlink="">
      <xdr:nvSpPr>
        <xdr:cNvPr id="2" name="テキスト ボックス 1">
          <a:extLst>
            <a:ext uri="{FF2B5EF4-FFF2-40B4-BE49-F238E27FC236}">
              <a16:creationId xmlns:a16="http://schemas.microsoft.com/office/drawing/2014/main" id="{606B5ED3-A962-42E3-BBF2-F5DE8075AA37}"/>
            </a:ext>
          </a:extLst>
        </xdr:cNvPr>
        <xdr:cNvSpPr txBox="1"/>
      </xdr:nvSpPr>
      <xdr:spPr>
        <a:xfrm>
          <a:off x="9599203" y="669766"/>
          <a:ext cx="5592514" cy="92567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セルの金額については、別記様式３－４が入力されますと自動入力されます。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123265</xdr:colOff>
      <xdr:row>1</xdr:row>
      <xdr:rowOff>89646</xdr:rowOff>
    </xdr:from>
    <xdr:to>
      <xdr:col>22</xdr:col>
      <xdr:colOff>390526</xdr:colOff>
      <xdr:row>4</xdr:row>
      <xdr:rowOff>151839</xdr:rowOff>
    </xdr:to>
    <xdr:sp macro="" textlink="">
      <xdr:nvSpPr>
        <xdr:cNvPr id="2" name="テキスト ボックス 1">
          <a:extLst>
            <a:ext uri="{FF2B5EF4-FFF2-40B4-BE49-F238E27FC236}">
              <a16:creationId xmlns:a16="http://schemas.microsoft.com/office/drawing/2014/main" id="{5AC61813-74AF-4299-A7C4-1DD1E43D29B4}"/>
            </a:ext>
          </a:extLst>
        </xdr:cNvPr>
        <xdr:cNvSpPr txBox="1"/>
      </xdr:nvSpPr>
      <xdr:spPr>
        <a:xfrm>
          <a:off x="9410140" y="337296"/>
          <a:ext cx="3648636" cy="71941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180975</xdr:colOff>
      <xdr:row>0</xdr:row>
      <xdr:rowOff>142875</xdr:rowOff>
    </xdr:from>
    <xdr:to>
      <xdr:col>21</xdr:col>
      <xdr:colOff>154321</xdr:colOff>
      <xdr:row>3</xdr:row>
      <xdr:rowOff>52668</xdr:rowOff>
    </xdr:to>
    <xdr:sp macro="" textlink="">
      <xdr:nvSpPr>
        <xdr:cNvPr id="2" name="テキスト ボックス 1">
          <a:extLst>
            <a:ext uri="{FF2B5EF4-FFF2-40B4-BE49-F238E27FC236}">
              <a16:creationId xmlns:a16="http://schemas.microsoft.com/office/drawing/2014/main" id="{669F1DA2-07B1-4229-B752-11481BCEA602}"/>
            </a:ext>
          </a:extLst>
        </xdr:cNvPr>
        <xdr:cNvSpPr txBox="1"/>
      </xdr:nvSpPr>
      <xdr:spPr>
        <a:xfrm>
          <a:off x="7572375" y="142875"/>
          <a:ext cx="366904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1143000</xdr:colOff>
      <xdr:row>27</xdr:row>
      <xdr:rowOff>200025</xdr:rowOff>
    </xdr:from>
    <xdr:to>
      <xdr:col>5</xdr:col>
      <xdr:colOff>8964</xdr:colOff>
      <xdr:row>29</xdr:row>
      <xdr:rowOff>18490</xdr:rowOff>
    </xdr:to>
    <xdr:sp macro="" textlink="">
      <xdr:nvSpPr>
        <xdr:cNvPr id="2" name="楕円 1">
          <a:extLst>
            <a:ext uri="{FF2B5EF4-FFF2-40B4-BE49-F238E27FC236}">
              <a16:creationId xmlns:a16="http://schemas.microsoft.com/office/drawing/2014/main" id="{C817A985-73ED-4870-9ABF-7B5BCBC1BD2D}"/>
            </a:ext>
          </a:extLst>
        </xdr:cNvPr>
        <xdr:cNvSpPr/>
      </xdr:nvSpPr>
      <xdr:spPr>
        <a:xfrm>
          <a:off x="6010275" y="9753600"/>
          <a:ext cx="313764" cy="313765"/>
        </a:xfrm>
        <a:prstGeom prst="ellipse">
          <a:avLst/>
        </a:prstGeom>
        <a:noFill/>
        <a:ln>
          <a:solidFill>
            <a:schemeClr val="bg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900">
              <a:solidFill>
                <a:schemeClr val="bg1">
                  <a:lumMod val="75000"/>
                </a:schemeClr>
              </a:solidFill>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G30"/>
  <sheetViews>
    <sheetView showGridLines="0" tabSelected="1" view="pageBreakPreview" zoomScale="75" zoomScaleNormal="75" zoomScaleSheetLayoutView="75" workbookViewId="0">
      <selection sqref="A1:G1"/>
    </sheetView>
  </sheetViews>
  <sheetFormatPr defaultColWidth="9" defaultRowHeight="18.75"/>
  <cols>
    <col min="1" max="1" width="6.375" style="80" customWidth="1"/>
    <col min="2" max="2" width="9.25" style="81" customWidth="1"/>
    <col min="3" max="3" width="11.625" style="81" customWidth="1"/>
    <col min="4" max="4" width="13" style="81" customWidth="1"/>
    <col min="5" max="5" width="42" style="81" customWidth="1"/>
    <col min="6" max="6" width="13.125" style="81" customWidth="1"/>
    <col min="7" max="7" width="24.25" style="80" customWidth="1"/>
    <col min="8" max="8" width="4.375" style="60" customWidth="1"/>
    <col min="9" max="16384" width="9" style="60"/>
  </cols>
  <sheetData>
    <row r="1" spans="1:7" ht="66.95" customHeight="1">
      <c r="A1" s="234" t="s">
        <v>117</v>
      </c>
      <c r="B1" s="235"/>
      <c r="C1" s="235"/>
      <c r="D1" s="235"/>
      <c r="E1" s="235"/>
      <c r="F1" s="235"/>
      <c r="G1" s="235"/>
    </row>
    <row r="2" spans="1:7" ht="28.5" customHeight="1">
      <c r="A2" s="86" t="s">
        <v>118</v>
      </c>
      <c r="B2" s="61"/>
      <c r="C2" s="61"/>
      <c r="D2" s="62"/>
      <c r="E2" s="62"/>
      <c r="F2" s="62"/>
      <c r="G2" s="62"/>
    </row>
    <row r="3" spans="1:7" ht="36" customHeight="1">
      <c r="A3" s="63"/>
      <c r="B3" s="61"/>
      <c r="C3" s="61"/>
      <c r="D3" s="64" t="s">
        <v>35</v>
      </c>
      <c r="E3" s="236">
        <f>'3'!G6</f>
        <v>0</v>
      </c>
      <c r="F3" s="236"/>
      <c r="G3" s="236"/>
    </row>
    <row r="4" spans="1:7" ht="9.9499999999999993" customHeight="1">
      <c r="A4" s="65"/>
      <c r="B4" s="66"/>
      <c r="C4" s="67"/>
      <c r="D4" s="62"/>
      <c r="E4" s="62"/>
      <c r="F4" s="62"/>
      <c r="G4" s="62"/>
    </row>
    <row r="5" spans="1:7" s="68" customFormat="1" ht="18" customHeight="1">
      <c r="A5" s="237" t="s">
        <v>16</v>
      </c>
      <c r="B5" s="238" t="s">
        <v>17</v>
      </c>
      <c r="C5" s="238"/>
      <c r="D5" s="238"/>
      <c r="E5" s="238"/>
      <c r="F5" s="239" t="s">
        <v>18</v>
      </c>
      <c r="G5" s="241" t="s">
        <v>19</v>
      </c>
    </row>
    <row r="6" spans="1:7" s="68" customFormat="1" ht="27" customHeight="1">
      <c r="A6" s="237"/>
      <c r="B6" s="238"/>
      <c r="C6" s="238"/>
      <c r="D6" s="238"/>
      <c r="E6" s="238"/>
      <c r="F6" s="240"/>
      <c r="G6" s="241"/>
    </row>
    <row r="7" spans="1:7" s="68" customFormat="1" ht="42" customHeight="1">
      <c r="A7" s="69">
        <v>1</v>
      </c>
      <c r="B7" s="258" t="s">
        <v>119</v>
      </c>
      <c r="C7" s="259"/>
      <c r="D7" s="259"/>
      <c r="E7" s="259"/>
      <c r="F7" s="70"/>
      <c r="G7" s="69"/>
    </row>
    <row r="8" spans="1:7" s="72" customFormat="1" ht="42" customHeight="1">
      <c r="A8" s="69">
        <v>2</v>
      </c>
      <c r="B8" s="260" t="s">
        <v>120</v>
      </c>
      <c r="C8" s="260"/>
      <c r="D8" s="260"/>
      <c r="E8" s="260"/>
      <c r="F8" s="70"/>
      <c r="G8" s="71"/>
    </row>
    <row r="9" spans="1:7" s="72" customFormat="1" ht="42" customHeight="1">
      <c r="A9" s="69">
        <v>3</v>
      </c>
      <c r="B9" s="259" t="s">
        <v>121</v>
      </c>
      <c r="C9" s="259"/>
      <c r="D9" s="259"/>
      <c r="E9" s="259"/>
      <c r="F9" s="70"/>
      <c r="G9" s="71"/>
    </row>
    <row r="10" spans="1:7" s="72" customFormat="1" ht="42" customHeight="1">
      <c r="A10" s="69">
        <v>4</v>
      </c>
      <c r="B10" s="259" t="s">
        <v>122</v>
      </c>
      <c r="C10" s="259"/>
      <c r="D10" s="259"/>
      <c r="E10" s="259"/>
      <c r="F10" s="70"/>
      <c r="G10" s="71"/>
    </row>
    <row r="11" spans="1:7" s="72" customFormat="1" ht="42" customHeight="1">
      <c r="A11" s="69">
        <v>5</v>
      </c>
      <c r="B11" s="259" t="s">
        <v>123</v>
      </c>
      <c r="C11" s="259"/>
      <c r="D11" s="259"/>
      <c r="E11" s="259"/>
      <c r="F11" s="70"/>
      <c r="G11" s="71"/>
    </row>
    <row r="12" spans="1:7" s="72" customFormat="1" ht="42" customHeight="1">
      <c r="A12" s="69">
        <v>6</v>
      </c>
      <c r="B12" s="259" t="s">
        <v>124</v>
      </c>
      <c r="C12" s="259"/>
      <c r="D12" s="259"/>
      <c r="E12" s="259"/>
      <c r="F12" s="70"/>
      <c r="G12" s="71"/>
    </row>
    <row r="13" spans="1:7" s="72" customFormat="1" ht="42" customHeight="1">
      <c r="A13" s="69">
        <v>7</v>
      </c>
      <c r="B13" s="253" t="s">
        <v>125</v>
      </c>
      <c r="C13" s="251"/>
      <c r="D13" s="251"/>
      <c r="E13" s="252"/>
      <c r="F13" s="70"/>
      <c r="G13" s="71"/>
    </row>
    <row r="14" spans="1:7" s="72" customFormat="1" ht="42" customHeight="1">
      <c r="A14" s="69">
        <v>8</v>
      </c>
      <c r="B14" s="245" t="s">
        <v>174</v>
      </c>
      <c r="C14" s="251"/>
      <c r="D14" s="251"/>
      <c r="E14" s="252"/>
      <c r="F14" s="70"/>
      <c r="G14" s="71"/>
    </row>
    <row r="15" spans="1:7" s="72" customFormat="1" ht="42" customHeight="1">
      <c r="A15" s="69">
        <v>9</v>
      </c>
      <c r="B15" s="245" t="s">
        <v>175</v>
      </c>
      <c r="C15" s="251"/>
      <c r="D15" s="251"/>
      <c r="E15" s="252"/>
      <c r="F15" s="70"/>
      <c r="G15" s="71"/>
    </row>
    <row r="16" spans="1:7" s="72" customFormat="1" ht="42" customHeight="1">
      <c r="A16" s="69">
        <v>10</v>
      </c>
      <c r="B16" s="258" t="s">
        <v>176</v>
      </c>
      <c r="C16" s="259"/>
      <c r="D16" s="259"/>
      <c r="E16" s="259"/>
      <c r="F16" s="73"/>
      <c r="G16" s="71"/>
    </row>
    <row r="17" spans="1:7" s="72" customFormat="1" ht="42" customHeight="1">
      <c r="A17" s="255">
        <v>11</v>
      </c>
      <c r="B17" s="248" t="s">
        <v>112</v>
      </c>
      <c r="C17" s="249"/>
      <c r="D17" s="249"/>
      <c r="E17" s="249"/>
      <c r="F17" s="249"/>
      <c r="G17" s="250"/>
    </row>
    <row r="18" spans="1:7" s="72" customFormat="1" ht="71.25" customHeight="1">
      <c r="A18" s="256"/>
      <c r="B18" s="254"/>
      <c r="C18" s="245" t="s">
        <v>177</v>
      </c>
      <c r="D18" s="246"/>
      <c r="E18" s="247"/>
      <c r="F18" s="74"/>
      <c r="G18" s="71"/>
    </row>
    <row r="19" spans="1:7" s="72" customFormat="1" ht="108.75" customHeight="1">
      <c r="A19" s="256"/>
      <c r="B19" s="254"/>
      <c r="C19" s="245" t="s">
        <v>126</v>
      </c>
      <c r="D19" s="246"/>
      <c r="E19" s="247"/>
      <c r="F19" s="74"/>
      <c r="G19" s="71"/>
    </row>
    <row r="20" spans="1:7" s="72" customFormat="1" ht="60.75" customHeight="1">
      <c r="A20" s="257"/>
      <c r="B20" s="75"/>
      <c r="C20" s="245" t="s">
        <v>127</v>
      </c>
      <c r="D20" s="246"/>
      <c r="E20" s="247"/>
      <c r="F20" s="74"/>
      <c r="G20" s="71"/>
    </row>
    <row r="21" spans="1:7" s="72" customFormat="1" ht="42" customHeight="1">
      <c r="A21" s="212">
        <v>12</v>
      </c>
      <c r="B21" s="245" t="s">
        <v>128</v>
      </c>
      <c r="C21" s="251"/>
      <c r="D21" s="251"/>
      <c r="E21" s="252"/>
      <c r="F21" s="74"/>
      <c r="G21" s="71"/>
    </row>
    <row r="22" spans="1:7" s="72" customFormat="1" ht="42" customHeight="1">
      <c r="A22" s="212">
        <v>13</v>
      </c>
      <c r="B22" s="253" t="s">
        <v>129</v>
      </c>
      <c r="C22" s="251"/>
      <c r="D22" s="251"/>
      <c r="E22" s="252"/>
      <c r="F22" s="74"/>
      <c r="G22" s="71"/>
    </row>
    <row r="23" spans="1:7" s="72" customFormat="1" ht="42" customHeight="1">
      <c r="A23" s="69">
        <v>14</v>
      </c>
      <c r="B23" s="242" t="s">
        <v>130</v>
      </c>
      <c r="C23" s="243"/>
      <c r="D23" s="243"/>
      <c r="E23" s="244"/>
      <c r="F23" s="74"/>
      <c r="G23" s="71"/>
    </row>
    <row r="24" spans="1:7" s="72" customFormat="1" ht="12" customHeight="1">
      <c r="A24" s="85"/>
      <c r="B24" s="82"/>
      <c r="C24" s="82"/>
      <c r="D24" s="82"/>
      <c r="E24" s="82"/>
      <c r="F24" s="83"/>
      <c r="G24" s="84"/>
    </row>
    <row r="25" spans="1:7" s="78" customFormat="1" ht="18" customHeight="1">
      <c r="A25" s="166" t="s">
        <v>20</v>
      </c>
      <c r="B25" s="76"/>
      <c r="C25" s="76"/>
      <c r="D25" s="76"/>
      <c r="E25" s="76"/>
      <c r="F25" s="76"/>
      <c r="G25" s="77"/>
    </row>
    <row r="26" spans="1:7" ht="19.5">
      <c r="A26" s="86" t="s">
        <v>167</v>
      </c>
      <c r="B26" s="79"/>
      <c r="C26" s="79"/>
      <c r="D26" s="79"/>
      <c r="E26" s="79"/>
      <c r="F26" s="79"/>
      <c r="G26" s="63"/>
    </row>
    <row r="27" spans="1:7" ht="19.5">
      <c r="A27" s="86" t="s">
        <v>168</v>
      </c>
      <c r="B27" s="79"/>
      <c r="C27" s="79"/>
      <c r="D27" s="79"/>
      <c r="E27" s="79"/>
      <c r="F27" s="79"/>
      <c r="G27" s="63"/>
    </row>
    <row r="28" spans="1:7" ht="12" customHeight="1">
      <c r="A28" s="86"/>
      <c r="B28" s="79"/>
      <c r="C28" s="79"/>
      <c r="D28" s="79"/>
      <c r="E28" s="79"/>
      <c r="F28" s="79"/>
      <c r="G28" s="63"/>
    </row>
    <row r="30" spans="1:7" hidden="1">
      <c r="A30" s="80" t="s">
        <v>21</v>
      </c>
    </row>
  </sheetData>
  <mergeCells count="25">
    <mergeCell ref="A17:A20"/>
    <mergeCell ref="B7:E7"/>
    <mergeCell ref="B8:E8"/>
    <mergeCell ref="B9:E9"/>
    <mergeCell ref="B12:E12"/>
    <mergeCell ref="B14:E14"/>
    <mergeCell ref="B15:E15"/>
    <mergeCell ref="B16:E16"/>
    <mergeCell ref="B10:E10"/>
    <mergeCell ref="B11:E11"/>
    <mergeCell ref="B13:E13"/>
    <mergeCell ref="B23:E23"/>
    <mergeCell ref="C20:E20"/>
    <mergeCell ref="C18:E18"/>
    <mergeCell ref="C19:E19"/>
    <mergeCell ref="B17:G17"/>
    <mergeCell ref="B21:E21"/>
    <mergeCell ref="B22:E22"/>
    <mergeCell ref="B18:B19"/>
    <mergeCell ref="A1:G1"/>
    <mergeCell ref="E3:G3"/>
    <mergeCell ref="A5:A6"/>
    <mergeCell ref="B5:E6"/>
    <mergeCell ref="F5:F6"/>
    <mergeCell ref="G5:G6"/>
  </mergeCells>
  <phoneticPr fontId="1"/>
  <dataValidations count="1">
    <dataValidation type="list" allowBlank="1" showInputMessage="1" showErrorMessage="1" sqref="F18:F24 F7:F16" xr:uid="{00000000-0002-0000-0000-000000000000}">
      <formula1>$A$30</formula1>
    </dataValidation>
  </dataValidations>
  <printOptions horizontalCentered="1"/>
  <pageMargins left="0.47244094488188981" right="0.19685039370078741" top="0.78740157480314965" bottom="0.51181102362204722" header="0.19685039370078741" footer="0.27559055118110237"/>
  <pageSetup paperSize="9" scale="6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L41"/>
  <sheetViews>
    <sheetView showGridLines="0" view="pageBreakPreview" zoomScale="85" zoomScaleNormal="70" zoomScaleSheetLayoutView="85" workbookViewId="0"/>
  </sheetViews>
  <sheetFormatPr defaultColWidth="8.875" defaultRowHeight="18.75"/>
  <cols>
    <col min="1" max="1" width="3" style="20" customWidth="1"/>
    <col min="2" max="2" width="3.75" style="20" customWidth="1"/>
    <col min="3" max="3" width="23.125" style="20" customWidth="1"/>
    <col min="4" max="4" width="14.625" style="20" customWidth="1"/>
    <col min="5" max="5" width="12.625" style="20" customWidth="1"/>
    <col min="6" max="6" width="16" style="20" customWidth="1"/>
    <col min="7" max="7" width="22.625" style="20" customWidth="1"/>
    <col min="8" max="8" width="11.625" style="20" customWidth="1"/>
    <col min="9" max="10" width="5.625" style="20" customWidth="1"/>
    <col min="11" max="11" width="5.625" style="22" customWidth="1"/>
    <col min="12" max="16384" width="8.875" style="22"/>
  </cols>
  <sheetData>
    <row r="1" spans="1:12" ht="23.25" customHeight="1">
      <c r="G1" s="279" t="s">
        <v>131</v>
      </c>
      <c r="H1" s="279"/>
      <c r="I1" s="279"/>
      <c r="J1" s="279"/>
      <c r="K1" s="21"/>
    </row>
    <row r="2" spans="1:12" ht="13.5" customHeight="1">
      <c r="A2" s="90"/>
      <c r="G2" s="23"/>
      <c r="H2" s="23"/>
      <c r="I2" s="24"/>
      <c r="J2" s="25"/>
      <c r="K2" s="25"/>
    </row>
    <row r="3" spans="1:12" ht="32.25" customHeight="1">
      <c r="D3" s="25"/>
      <c r="G3" s="262" t="s">
        <v>160</v>
      </c>
      <c r="H3" s="262"/>
      <c r="I3" s="262"/>
      <c r="J3" s="262"/>
      <c r="K3" s="26"/>
      <c r="L3" s="27"/>
    </row>
    <row r="4" spans="1:12" ht="17.25" customHeight="1">
      <c r="A4" s="106"/>
      <c r="B4" s="35" t="s">
        <v>22</v>
      </c>
      <c r="C4" s="25"/>
      <c r="E4" s="25"/>
      <c r="F4" s="25"/>
      <c r="K4" s="28"/>
    </row>
    <row r="5" spans="1:12" ht="14.25" customHeight="1">
      <c r="B5" s="29"/>
      <c r="C5" s="25"/>
      <c r="D5" s="25"/>
      <c r="E5" s="25"/>
      <c r="F5" s="25"/>
      <c r="K5" s="28"/>
    </row>
    <row r="6" spans="1:12" ht="24.95" customHeight="1">
      <c r="F6" s="108" t="s">
        <v>23</v>
      </c>
      <c r="G6" s="264"/>
      <c r="H6" s="264"/>
      <c r="I6" s="264"/>
      <c r="J6" s="264"/>
      <c r="K6" s="30"/>
    </row>
    <row r="7" spans="1:12" ht="24.95" customHeight="1">
      <c r="F7" s="109" t="s">
        <v>24</v>
      </c>
      <c r="G7" s="263"/>
      <c r="H7" s="263"/>
      <c r="I7" s="263"/>
      <c r="J7" s="263"/>
      <c r="K7" s="30"/>
    </row>
    <row r="8" spans="1:12" ht="24.95" customHeight="1">
      <c r="F8" s="110" t="s">
        <v>25</v>
      </c>
      <c r="G8" s="263"/>
      <c r="H8" s="263"/>
      <c r="I8" s="233" t="s">
        <v>165</v>
      </c>
      <c r="J8" s="231"/>
      <c r="K8" s="30"/>
    </row>
    <row r="9" spans="1:12" ht="24.75" customHeight="1">
      <c r="K9" s="28"/>
    </row>
    <row r="10" spans="1:12" ht="26.25" customHeight="1">
      <c r="A10" s="261" t="s">
        <v>132</v>
      </c>
      <c r="B10" s="261"/>
      <c r="C10" s="261"/>
      <c r="D10" s="261"/>
      <c r="E10" s="261"/>
      <c r="F10" s="261"/>
      <c r="G10" s="261"/>
      <c r="H10" s="261"/>
      <c r="I10" s="261"/>
      <c r="J10" s="261"/>
      <c r="K10" s="31"/>
    </row>
    <row r="11" spans="1:12" ht="9" customHeight="1">
      <c r="K11" s="28"/>
    </row>
    <row r="12" spans="1:12" ht="63" customHeight="1">
      <c r="A12" s="265" t="s">
        <v>170</v>
      </c>
      <c r="B12" s="265"/>
      <c r="C12" s="265"/>
      <c r="D12" s="265"/>
      <c r="E12" s="265"/>
      <c r="F12" s="265"/>
      <c r="G12" s="265"/>
      <c r="H12" s="265"/>
      <c r="I12" s="265"/>
      <c r="J12" s="265"/>
      <c r="K12" s="32"/>
    </row>
    <row r="13" spans="1:12" ht="9" customHeight="1">
      <c r="G13" s="33"/>
      <c r="H13" s="33"/>
      <c r="I13" s="33"/>
      <c r="J13" s="33"/>
      <c r="K13" s="33"/>
    </row>
    <row r="14" spans="1:12" ht="51" customHeight="1">
      <c r="A14" s="266" t="s">
        <v>38</v>
      </c>
      <c r="B14" s="266"/>
      <c r="C14" s="266"/>
      <c r="D14" s="266"/>
      <c r="E14" s="266"/>
      <c r="F14" s="266"/>
      <c r="G14" s="266"/>
      <c r="H14" s="266"/>
      <c r="I14" s="266"/>
      <c r="J14" s="266"/>
      <c r="K14" s="34"/>
    </row>
    <row r="15" spans="1:12" ht="30" customHeight="1">
      <c r="B15" s="111">
        <v>1</v>
      </c>
      <c r="C15" s="112" t="s">
        <v>163</v>
      </c>
      <c r="D15" s="36" t="s">
        <v>26</v>
      </c>
      <c r="E15" s="267">
        <f>G22</f>
        <v>0</v>
      </c>
      <c r="F15" s="267"/>
      <c r="G15" s="37" t="s">
        <v>27</v>
      </c>
      <c r="H15" s="159"/>
      <c r="K15" s="28"/>
    </row>
    <row r="16" spans="1:12" ht="17.25" customHeight="1">
      <c r="D16" s="38"/>
      <c r="E16" s="38"/>
      <c r="F16" s="38"/>
      <c r="G16" s="39"/>
      <c r="H16" s="39"/>
      <c r="K16" s="28"/>
    </row>
    <row r="17" spans="1:11" ht="17.25" customHeight="1">
      <c r="E17" s="40"/>
      <c r="F17" s="40"/>
      <c r="G17" s="40"/>
      <c r="H17" s="40"/>
      <c r="K17" s="28"/>
    </row>
    <row r="18" spans="1:11" ht="21" customHeight="1">
      <c r="B18" s="111">
        <v>2</v>
      </c>
      <c r="C18" s="113" t="s">
        <v>28</v>
      </c>
      <c r="H18" s="277" t="s">
        <v>61</v>
      </c>
      <c r="I18" s="278"/>
      <c r="J18" s="278"/>
      <c r="K18" s="28"/>
    </row>
    <row r="19" spans="1:11" ht="49.5" customHeight="1">
      <c r="B19" s="41"/>
      <c r="C19" s="268" t="s">
        <v>64</v>
      </c>
      <c r="D19" s="269"/>
      <c r="E19" s="268" t="s">
        <v>37</v>
      </c>
      <c r="F19" s="270"/>
      <c r="G19" s="107" t="s">
        <v>133</v>
      </c>
      <c r="H19" s="232" t="s">
        <v>173</v>
      </c>
      <c r="I19" s="271" t="s">
        <v>29</v>
      </c>
      <c r="J19" s="272"/>
      <c r="K19" s="42"/>
    </row>
    <row r="20" spans="1:11" ht="30" customHeight="1">
      <c r="B20" s="43">
        <v>1</v>
      </c>
      <c r="C20" s="289"/>
      <c r="D20" s="290"/>
      <c r="E20" s="289"/>
      <c r="F20" s="290"/>
      <c r="G20" s="105"/>
      <c r="H20" s="162"/>
      <c r="I20" s="291"/>
      <c r="J20" s="292"/>
      <c r="K20" s="44"/>
    </row>
    <row r="21" spans="1:11" ht="30" customHeight="1">
      <c r="B21" s="43">
        <v>2</v>
      </c>
      <c r="C21" s="289"/>
      <c r="D21" s="290"/>
      <c r="E21" s="289"/>
      <c r="F21" s="290"/>
      <c r="G21" s="105"/>
      <c r="H21" s="162"/>
      <c r="I21" s="291"/>
      <c r="J21" s="292"/>
      <c r="K21" s="44"/>
    </row>
    <row r="22" spans="1:11" ht="30" customHeight="1">
      <c r="B22" s="282" t="s">
        <v>30</v>
      </c>
      <c r="C22" s="282"/>
      <c r="D22" s="282"/>
      <c r="E22" s="282"/>
      <c r="F22" s="282"/>
      <c r="G22" s="45">
        <f>SUM(G20:G21)</f>
        <v>0</v>
      </c>
      <c r="H22" s="163">
        <f>SUM(H20:H21)</f>
        <v>0</v>
      </c>
      <c r="I22" s="283">
        <f>SUM(I20:I21)</f>
        <v>0</v>
      </c>
      <c r="J22" s="283"/>
      <c r="K22" s="46"/>
    </row>
    <row r="23" spans="1:11" ht="19.5" customHeight="1">
      <c r="B23" s="276" t="s">
        <v>166</v>
      </c>
      <c r="C23" s="276"/>
      <c r="D23" s="276"/>
      <c r="E23" s="276"/>
      <c r="F23" s="276"/>
      <c r="G23" s="276"/>
      <c r="H23" s="276"/>
      <c r="I23" s="276"/>
      <c r="J23" s="276"/>
      <c r="K23" s="46"/>
    </row>
    <row r="24" spans="1:11" ht="16.5" customHeight="1">
      <c r="B24" s="47"/>
      <c r="C24" s="47"/>
      <c r="D24" s="47"/>
      <c r="E24" s="47"/>
      <c r="F24" s="47"/>
      <c r="G24" s="48"/>
      <c r="H24" s="48"/>
      <c r="I24" s="49"/>
      <c r="J24" s="50"/>
      <c r="K24" s="50"/>
    </row>
    <row r="25" spans="1:11" ht="16.5" customHeight="1">
      <c r="B25" s="47"/>
      <c r="C25" s="47"/>
      <c r="D25" s="47"/>
      <c r="E25" s="47"/>
      <c r="F25" s="47"/>
      <c r="G25" s="48"/>
      <c r="H25" s="48"/>
      <c r="I25" s="49"/>
      <c r="J25" s="50"/>
      <c r="K25" s="50"/>
    </row>
    <row r="26" spans="1:11" s="53" customFormat="1" ht="20.25" customHeight="1">
      <c r="A26" s="51"/>
      <c r="B26" s="51"/>
      <c r="C26" s="52"/>
      <c r="D26" s="52"/>
      <c r="E26" s="25" t="s">
        <v>36</v>
      </c>
      <c r="F26" s="52"/>
      <c r="G26" s="51"/>
      <c r="H26" s="51"/>
      <c r="I26" s="51"/>
      <c r="J26" s="51"/>
      <c r="K26" s="51"/>
    </row>
    <row r="27" spans="1:11" s="53" customFormat="1" ht="25.5" customHeight="1">
      <c r="A27" s="51"/>
      <c r="B27" s="25"/>
      <c r="C27" s="52"/>
      <c r="D27" s="52"/>
      <c r="E27" s="114" t="s">
        <v>31</v>
      </c>
      <c r="F27" s="284"/>
      <c r="G27" s="284"/>
      <c r="H27" s="284"/>
      <c r="I27" s="284"/>
      <c r="J27" s="284"/>
      <c r="K27" s="54"/>
    </row>
    <row r="28" spans="1:11" ht="13.5" customHeight="1">
      <c r="B28" s="39"/>
      <c r="C28" s="39"/>
      <c r="D28" s="39"/>
      <c r="E28" s="115" t="s">
        <v>32</v>
      </c>
      <c r="F28" s="285"/>
      <c r="G28" s="285"/>
      <c r="H28" s="285"/>
      <c r="I28" s="285"/>
      <c r="J28" s="286"/>
      <c r="K28" s="55"/>
    </row>
    <row r="29" spans="1:11" ht="27.75" customHeight="1">
      <c r="B29" s="39"/>
      <c r="C29" s="39"/>
      <c r="D29" s="39"/>
      <c r="E29" s="116" t="s">
        <v>33</v>
      </c>
      <c r="F29" s="287"/>
      <c r="G29" s="287"/>
      <c r="H29" s="287"/>
      <c r="I29" s="287"/>
      <c r="J29" s="288"/>
      <c r="K29" s="56"/>
    </row>
    <row r="30" spans="1:11" ht="27.75" customHeight="1">
      <c r="B30" s="39"/>
      <c r="C30" s="39"/>
      <c r="D30" s="39"/>
      <c r="E30" s="57" t="s">
        <v>34</v>
      </c>
      <c r="F30" s="280"/>
      <c r="G30" s="280"/>
      <c r="H30" s="280"/>
      <c r="I30" s="280"/>
      <c r="J30" s="281"/>
      <c r="K30" s="56"/>
    </row>
    <row r="31" spans="1:11" ht="27.75" customHeight="1">
      <c r="E31" s="192" t="s">
        <v>85</v>
      </c>
      <c r="F31" s="273"/>
      <c r="G31" s="274"/>
      <c r="H31" s="274"/>
      <c r="I31" s="274"/>
      <c r="J31" s="275"/>
    </row>
    <row r="40" spans="1:1" hidden="1">
      <c r="A40" s="20" t="s">
        <v>171</v>
      </c>
    </row>
    <row r="41" spans="1:1" hidden="1">
      <c r="A41" s="20" t="s">
        <v>172</v>
      </c>
    </row>
  </sheetData>
  <sheetProtection selectLockedCells="1"/>
  <mergeCells count="27">
    <mergeCell ref="F31:J31"/>
    <mergeCell ref="B23:J23"/>
    <mergeCell ref="H18:J18"/>
    <mergeCell ref="G1:J1"/>
    <mergeCell ref="F30:J30"/>
    <mergeCell ref="B22:F22"/>
    <mergeCell ref="I22:J22"/>
    <mergeCell ref="F27:J27"/>
    <mergeCell ref="F28:J28"/>
    <mergeCell ref="F29:J29"/>
    <mergeCell ref="C20:D20"/>
    <mergeCell ref="E20:F20"/>
    <mergeCell ref="I20:J20"/>
    <mergeCell ref="C21:D21"/>
    <mergeCell ref="E21:F21"/>
    <mergeCell ref="I21:J21"/>
    <mergeCell ref="A12:J12"/>
    <mergeCell ref="A14:J14"/>
    <mergeCell ref="E15:F15"/>
    <mergeCell ref="C19:D19"/>
    <mergeCell ref="E19:F19"/>
    <mergeCell ref="I19:J19"/>
    <mergeCell ref="A10:J10"/>
    <mergeCell ref="G3:J3"/>
    <mergeCell ref="G7:J7"/>
    <mergeCell ref="G6:J6"/>
    <mergeCell ref="G8:H8"/>
  </mergeCells>
  <phoneticPr fontId="1"/>
  <dataValidations count="1">
    <dataValidation type="list" allowBlank="1" showInputMessage="1" showErrorMessage="1" sqref="A12:J12" xr:uid="{035D748A-7B9A-410A-A1A8-2922FCE1D4BF}">
      <formula1>A40:A41</formula1>
    </dataValidation>
  </dataValidations>
  <pageMargins left="0.39370078740157483" right="0.23622047244094491" top="0.39370078740157483" bottom="0.39370078740157483" header="0.31496062992125984" footer="0.31496062992125984"/>
  <pageSetup paperSize="9" scale="75" orientation="portrait" cellComments="asDisplayed"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pageSetUpPr fitToPage="1"/>
  </sheetPr>
  <dimension ref="A1:T34"/>
  <sheetViews>
    <sheetView showGridLines="0" view="pageBreakPreview" zoomScale="70" zoomScaleNormal="100" zoomScaleSheetLayoutView="70" workbookViewId="0"/>
  </sheetViews>
  <sheetFormatPr defaultColWidth="8.875" defaultRowHeight="18.75"/>
  <cols>
    <col min="1" max="1" width="1.125" style="1" customWidth="1"/>
    <col min="2" max="5" width="6.625" style="1" customWidth="1"/>
    <col min="6" max="6" width="6.625" style="8" customWidth="1"/>
    <col min="7" max="7" width="6.625" style="1" customWidth="1"/>
    <col min="8" max="18" width="6.625" style="2" customWidth="1"/>
    <col min="19" max="19" width="6.625" style="96" customWidth="1"/>
    <col min="20" max="20" width="0.875" style="96" customWidth="1"/>
    <col min="21" max="16384" width="8.875" style="96"/>
  </cols>
  <sheetData>
    <row r="1" spans="1:20" ht="19.5">
      <c r="I1" s="187"/>
      <c r="J1" s="187"/>
      <c r="K1" s="187"/>
      <c r="L1" s="187"/>
      <c r="M1" s="187"/>
      <c r="N1" s="187"/>
      <c r="O1" s="187"/>
      <c r="P1" s="187"/>
      <c r="Q1" s="187"/>
      <c r="R1" s="187"/>
      <c r="S1" s="170" t="s">
        <v>134</v>
      </c>
    </row>
    <row r="2" spans="1:20" ht="20.25" customHeight="1">
      <c r="A2" s="19"/>
      <c r="L2" s="97"/>
      <c r="M2" s="97"/>
      <c r="N2" s="97"/>
      <c r="O2" s="97"/>
      <c r="P2" s="97"/>
      <c r="Q2" s="97"/>
      <c r="R2" s="98"/>
    </row>
    <row r="3" spans="1:20" ht="24" customHeight="1">
      <c r="B3" s="300" t="s">
        <v>39</v>
      </c>
      <c r="C3" s="300"/>
      <c r="D3" s="305"/>
      <c r="E3" s="305"/>
      <c r="F3" s="305"/>
      <c r="G3" s="305"/>
      <c r="H3" s="186"/>
      <c r="I3" s="186"/>
      <c r="K3" s="301"/>
      <c r="L3" s="301"/>
      <c r="M3" s="301"/>
      <c r="N3" s="301"/>
      <c r="O3" s="301"/>
      <c r="P3" s="122"/>
      <c r="Q3" s="99"/>
      <c r="R3" s="99"/>
      <c r="S3" s="100"/>
    </row>
    <row r="4" spans="1:20" ht="24" customHeight="1">
      <c r="B4" s="302" t="s">
        <v>40</v>
      </c>
      <c r="C4" s="302"/>
      <c r="D4" s="314"/>
      <c r="E4" s="314"/>
      <c r="F4" s="314"/>
      <c r="G4" s="314"/>
      <c r="H4" s="186"/>
      <c r="I4" s="186"/>
      <c r="K4" s="301"/>
      <c r="L4" s="301"/>
      <c r="M4" s="301"/>
      <c r="N4" s="301"/>
      <c r="O4" s="301"/>
      <c r="P4" s="303"/>
      <c r="Q4" s="304"/>
      <c r="R4" s="304"/>
      <c r="S4" s="100"/>
    </row>
    <row r="5" spans="1:20" ht="24" customHeight="1">
      <c r="B5" s="3"/>
      <c r="C5" s="3"/>
      <c r="D5" s="3"/>
      <c r="E5" s="3"/>
      <c r="F5" s="59"/>
      <c r="G5" s="3"/>
      <c r="H5" s="4"/>
      <c r="K5" s="301"/>
      <c r="L5" s="301"/>
      <c r="M5" s="301"/>
      <c r="N5" s="301"/>
      <c r="O5" s="301"/>
      <c r="P5" s="303"/>
      <c r="Q5" s="304"/>
      <c r="R5" s="304"/>
      <c r="S5" s="100"/>
    </row>
    <row r="6" spans="1:20" ht="24" customHeight="1">
      <c r="B6" s="3"/>
      <c r="C6" s="3"/>
      <c r="D6" s="3"/>
      <c r="E6" s="3"/>
      <c r="F6" s="87"/>
      <c r="G6" s="3"/>
      <c r="H6" s="4"/>
      <c r="K6" s="171"/>
      <c r="L6" s="171"/>
      <c r="M6" s="171"/>
      <c r="N6" s="171"/>
      <c r="O6" s="171"/>
      <c r="P6" s="172"/>
      <c r="Q6" s="169"/>
      <c r="R6" s="169"/>
      <c r="S6" s="100"/>
    </row>
    <row r="7" spans="1:20" ht="24" customHeight="1">
      <c r="B7" s="3"/>
      <c r="C7" s="3"/>
      <c r="D7" s="3"/>
      <c r="E7" s="3"/>
      <c r="F7" s="87"/>
      <c r="G7" s="3"/>
      <c r="H7" s="4"/>
      <c r="K7" s="171"/>
      <c r="L7" s="171"/>
      <c r="M7" s="171"/>
      <c r="N7" s="171"/>
      <c r="O7" s="171"/>
      <c r="P7" s="172"/>
      <c r="Q7" s="169"/>
      <c r="R7" s="169"/>
      <c r="S7" s="100"/>
    </row>
    <row r="8" spans="1:20" ht="27" customHeight="1">
      <c r="A8" s="348" t="s">
        <v>135</v>
      </c>
      <c r="B8" s="348"/>
      <c r="C8" s="348"/>
      <c r="D8" s="348"/>
      <c r="E8" s="348"/>
      <c r="F8" s="348"/>
      <c r="G8" s="348"/>
      <c r="H8" s="348"/>
      <c r="I8" s="348"/>
      <c r="J8" s="348"/>
      <c r="K8" s="348"/>
      <c r="L8" s="348"/>
      <c r="M8" s="348"/>
      <c r="N8" s="348"/>
      <c r="O8" s="348"/>
      <c r="P8" s="348"/>
      <c r="Q8" s="348"/>
      <c r="R8" s="348"/>
      <c r="S8" s="348"/>
      <c r="T8" s="348"/>
    </row>
    <row r="9" spans="1:20" ht="24" customHeight="1">
      <c r="A9" s="312"/>
      <c r="B9" s="312"/>
      <c r="C9" s="312"/>
      <c r="D9" s="312"/>
      <c r="E9" s="312"/>
      <c r="F9" s="312"/>
      <c r="G9" s="312"/>
      <c r="H9" s="312"/>
      <c r="I9" s="312"/>
      <c r="J9" s="312"/>
      <c r="K9" s="312"/>
      <c r="L9" s="312"/>
      <c r="M9" s="312"/>
      <c r="N9" s="312"/>
      <c r="O9" s="312"/>
      <c r="P9" s="312"/>
      <c r="Q9" s="312"/>
      <c r="R9" s="312"/>
    </row>
    <row r="10" spans="1:20" ht="24" customHeight="1">
      <c r="A10" s="168"/>
      <c r="B10" s="168"/>
      <c r="C10" s="168"/>
      <c r="D10" s="168"/>
      <c r="E10" s="168"/>
      <c r="F10" s="168"/>
      <c r="G10" s="168"/>
      <c r="H10" s="168"/>
      <c r="I10" s="168"/>
      <c r="J10" s="168"/>
      <c r="K10" s="168"/>
      <c r="L10" s="168"/>
      <c r="M10" s="168"/>
      <c r="N10" s="168"/>
      <c r="O10" s="168"/>
      <c r="P10" s="168"/>
      <c r="Q10" s="168"/>
      <c r="R10" s="168"/>
    </row>
    <row r="11" spans="1:20" ht="22.5" customHeight="1">
      <c r="B11" s="102"/>
      <c r="C11" s="102"/>
      <c r="D11" s="102"/>
      <c r="E11" s="5"/>
      <c r="F11" s="5"/>
      <c r="G11" s="5"/>
      <c r="H11" s="5"/>
      <c r="I11" s="5"/>
      <c r="J11" s="58"/>
      <c r="K11" s="58"/>
      <c r="L11" s="6"/>
      <c r="M11" s="58"/>
      <c r="N11" s="58"/>
      <c r="O11" s="58"/>
      <c r="P11" s="58"/>
      <c r="Q11" s="58"/>
      <c r="R11" s="58"/>
      <c r="S11" s="100"/>
    </row>
    <row r="12" spans="1:20" ht="24" customHeight="1">
      <c r="B12" s="119" t="s">
        <v>136</v>
      </c>
      <c r="C12" s="119"/>
      <c r="D12" s="119"/>
      <c r="E12" s="120"/>
      <c r="F12" s="7"/>
      <c r="H12" s="103" t="s">
        <v>0</v>
      </c>
      <c r="I12" s="313">
        <f>R19</f>
        <v>0</v>
      </c>
      <c r="J12" s="313"/>
      <c r="K12" s="313"/>
      <c r="L12" s="104" t="s">
        <v>1</v>
      </c>
      <c r="N12" s="4"/>
      <c r="O12" s="4"/>
      <c r="P12" s="9"/>
      <c r="Q12" s="9"/>
      <c r="R12" s="9"/>
      <c r="S12" s="100"/>
    </row>
    <row r="13" spans="1:20" ht="22.5" customHeight="1">
      <c r="J13" s="9"/>
      <c r="K13" s="9"/>
      <c r="L13" s="9"/>
      <c r="M13" s="9"/>
      <c r="N13" s="9"/>
      <c r="O13" s="9"/>
      <c r="P13" s="9"/>
      <c r="Q13" s="9"/>
      <c r="R13" s="9"/>
      <c r="S13" s="100"/>
    </row>
    <row r="14" spans="1:20" ht="30" customHeight="1">
      <c r="J14" s="9"/>
      <c r="K14" s="9"/>
      <c r="L14" s="9"/>
      <c r="M14" s="9"/>
      <c r="N14" s="9"/>
      <c r="O14" s="9"/>
      <c r="P14" s="9"/>
      <c r="Q14" s="9"/>
      <c r="R14" s="9"/>
      <c r="S14" s="100"/>
    </row>
    <row r="15" spans="1:20" ht="30" customHeight="1">
      <c r="J15" s="9"/>
      <c r="K15" s="9"/>
      <c r="L15" s="9"/>
      <c r="M15" s="9"/>
      <c r="N15" s="9"/>
      <c r="O15" s="9"/>
      <c r="P15" s="9"/>
      <c r="Q15" s="9"/>
      <c r="R15" s="9"/>
      <c r="S15" s="100"/>
    </row>
    <row r="16" spans="1:20" s="189" customFormat="1" ht="24" customHeight="1">
      <c r="A16" s="188"/>
      <c r="B16" s="121" t="s">
        <v>2</v>
      </c>
      <c r="C16" s="193"/>
      <c r="D16" s="193"/>
      <c r="E16" s="193"/>
      <c r="F16" s="193"/>
      <c r="G16" s="193"/>
      <c r="H16" s="1"/>
      <c r="I16" s="8"/>
      <c r="J16" s="1"/>
      <c r="K16" s="1"/>
      <c r="L16" s="1"/>
      <c r="M16" s="194"/>
      <c r="N16" s="4"/>
      <c r="O16" s="4"/>
      <c r="P16" s="4"/>
      <c r="Q16" s="4"/>
      <c r="R16" s="195"/>
      <c r="S16" s="196" t="s">
        <v>3</v>
      </c>
      <c r="T16" s="3"/>
    </row>
    <row r="17" spans="2:20" s="189" customFormat="1" ht="27" customHeight="1">
      <c r="B17" s="315" t="s">
        <v>137</v>
      </c>
      <c r="C17" s="316"/>
      <c r="D17" s="316"/>
      <c r="E17" s="316"/>
      <c r="F17" s="316"/>
      <c r="G17" s="316"/>
      <c r="H17" s="316"/>
      <c r="I17" s="316"/>
      <c r="J17" s="316"/>
      <c r="K17" s="316"/>
      <c r="L17" s="316"/>
      <c r="M17" s="316"/>
      <c r="N17" s="316"/>
      <c r="O17" s="316"/>
      <c r="P17" s="316"/>
      <c r="Q17" s="316"/>
      <c r="R17" s="316"/>
      <c r="S17" s="317"/>
      <c r="T17" s="1"/>
    </row>
    <row r="18" spans="2:20" s="189" customFormat="1" ht="59.25" customHeight="1">
      <c r="B18" s="306" t="s">
        <v>74</v>
      </c>
      <c r="C18" s="307"/>
      <c r="D18" s="308" t="s">
        <v>113</v>
      </c>
      <c r="E18" s="309"/>
      <c r="F18" s="309" t="s">
        <v>114</v>
      </c>
      <c r="G18" s="309"/>
      <c r="H18" s="306" t="s">
        <v>75</v>
      </c>
      <c r="I18" s="307"/>
      <c r="J18" s="310" t="s">
        <v>169</v>
      </c>
      <c r="K18" s="311"/>
      <c r="L18" s="293" t="s">
        <v>76</v>
      </c>
      <c r="M18" s="294"/>
      <c r="N18" s="295" t="s">
        <v>139</v>
      </c>
      <c r="O18" s="296"/>
      <c r="P18" s="297" t="s">
        <v>140</v>
      </c>
      <c r="Q18" s="296"/>
      <c r="R18" s="298" t="s">
        <v>164</v>
      </c>
      <c r="S18" s="299"/>
      <c r="T18" s="1"/>
    </row>
    <row r="19" spans="2:20" s="189" customFormat="1" ht="46.5" customHeight="1">
      <c r="B19" s="336">
        <f>J29</f>
        <v>0</v>
      </c>
      <c r="C19" s="337"/>
      <c r="D19" s="338">
        <f>IF(J32&gt;J29,J29,J32)</f>
        <v>0</v>
      </c>
      <c r="E19" s="338"/>
      <c r="F19" s="338">
        <f>B19+D19</f>
        <v>0</v>
      </c>
      <c r="G19" s="338"/>
      <c r="H19" s="339">
        <v>0</v>
      </c>
      <c r="I19" s="340"/>
      <c r="J19" s="341">
        <f>F19-H19</f>
        <v>0</v>
      </c>
      <c r="K19" s="342"/>
      <c r="L19" s="374">
        <v>500000</v>
      </c>
      <c r="M19" s="375"/>
      <c r="N19" s="318"/>
      <c r="O19" s="319"/>
      <c r="P19" s="320">
        <f>MIN(J19:O19)</f>
        <v>0</v>
      </c>
      <c r="Q19" s="321"/>
      <c r="R19" s="320">
        <f>ROUNDDOWN(P19,-3)</f>
        <v>0</v>
      </c>
      <c r="S19" s="321"/>
      <c r="T19" s="1"/>
    </row>
    <row r="20" spans="2:20" s="189" customFormat="1" ht="17.25" customHeight="1">
      <c r="B20" s="197"/>
      <c r="C20" s="197"/>
      <c r="D20" s="197"/>
      <c r="E20" s="197"/>
      <c r="F20" s="197"/>
      <c r="G20" s="197"/>
      <c r="H20" s="198"/>
      <c r="I20" s="198"/>
      <c r="J20" s="199"/>
      <c r="K20" s="199"/>
      <c r="L20" s="200"/>
      <c r="M20" s="200"/>
      <c r="N20" s="201"/>
      <c r="O20" s="201"/>
      <c r="P20" s="201"/>
      <c r="Q20" s="201"/>
      <c r="R20" s="201"/>
      <c r="S20" s="201"/>
      <c r="T20" s="1"/>
    </row>
    <row r="21" spans="2:20" s="189" customFormat="1" ht="15" customHeight="1">
      <c r="B21" s="202" t="s">
        <v>77</v>
      </c>
      <c r="C21" s="203"/>
      <c r="D21" s="203"/>
      <c r="E21" s="203"/>
      <c r="F21" s="203"/>
      <c r="G21" s="203"/>
      <c r="H21" s="204"/>
      <c r="I21" s="204"/>
      <c r="J21" s="204"/>
      <c r="K21" s="205"/>
      <c r="L21" s="205"/>
      <c r="M21" s="206"/>
      <c r="N21" s="207"/>
      <c r="O21" s="207"/>
      <c r="P21" s="207"/>
      <c r="Q21" s="207"/>
      <c r="R21" s="206"/>
      <c r="S21" s="206"/>
      <c r="T21" s="1"/>
    </row>
    <row r="22" spans="2:20" s="189" customFormat="1" ht="15" customHeight="1">
      <c r="B22" s="1" t="s">
        <v>143</v>
      </c>
      <c r="C22" s="1"/>
      <c r="D22" s="1"/>
      <c r="E22" s="1"/>
      <c r="F22" s="1"/>
      <c r="G22" s="1"/>
      <c r="H22" s="1"/>
      <c r="I22" s="8"/>
      <c r="J22" s="1"/>
      <c r="K22" s="2"/>
      <c r="L22" s="2"/>
      <c r="M22" s="2"/>
      <c r="N22" s="2"/>
      <c r="O22" s="2"/>
      <c r="P22" s="2"/>
      <c r="Q22" s="2"/>
      <c r="R22" s="2"/>
      <c r="S22" s="2"/>
      <c r="T22" s="1"/>
    </row>
    <row r="23" spans="2:20" s="189" customFormat="1" ht="15" customHeight="1">
      <c r="B23" s="1" t="s">
        <v>142</v>
      </c>
      <c r="C23" s="1"/>
      <c r="D23" s="1"/>
      <c r="E23" s="1"/>
      <c r="F23" s="1"/>
      <c r="G23" s="1"/>
      <c r="H23" s="1"/>
      <c r="I23" s="8"/>
      <c r="J23" s="1"/>
      <c r="K23" s="2"/>
      <c r="L23" s="2"/>
      <c r="M23" s="2"/>
      <c r="N23" s="2"/>
      <c r="O23" s="2"/>
      <c r="P23" s="2"/>
      <c r="Q23" s="2"/>
      <c r="R23" s="2"/>
      <c r="S23" s="2"/>
      <c r="T23" s="1"/>
    </row>
    <row r="24" spans="2:20" s="189" customFormat="1" ht="17.25" customHeight="1">
      <c r="B24" s="1" t="s">
        <v>138</v>
      </c>
      <c r="C24" s="1"/>
      <c r="D24" s="1"/>
      <c r="E24" s="1"/>
      <c r="F24" s="1"/>
      <c r="G24" s="1"/>
      <c r="H24" s="1"/>
      <c r="I24" s="8"/>
      <c r="J24" s="1"/>
      <c r="K24" s="2"/>
      <c r="L24" s="2"/>
      <c r="M24" s="2"/>
      <c r="N24" s="2"/>
      <c r="O24" s="2"/>
      <c r="P24" s="2"/>
      <c r="Q24" s="2"/>
      <c r="R24" s="2"/>
      <c r="S24" s="2"/>
      <c r="T24" s="1"/>
    </row>
    <row r="25" spans="2:20" s="189" customFormat="1" ht="17.25" customHeight="1">
      <c r="B25" s="1"/>
      <c r="C25" s="1"/>
      <c r="D25" s="1"/>
      <c r="E25" s="1"/>
      <c r="F25" s="1"/>
      <c r="G25" s="1"/>
      <c r="H25" s="1"/>
      <c r="I25" s="8"/>
      <c r="J25" s="1"/>
      <c r="K25" s="2"/>
      <c r="L25" s="2"/>
      <c r="M25" s="2"/>
      <c r="N25" s="2"/>
      <c r="O25" s="2"/>
      <c r="P25" s="2"/>
      <c r="Q25" s="2"/>
      <c r="R25" s="2"/>
      <c r="S25" s="2"/>
      <c r="T25" s="1"/>
    </row>
    <row r="26" spans="2:20" s="189" customFormat="1" ht="24" customHeight="1">
      <c r="B26" s="121" t="s">
        <v>4</v>
      </c>
      <c r="C26" s="1"/>
      <c r="D26" s="1"/>
      <c r="E26" s="1"/>
      <c r="F26" s="1"/>
      <c r="G26" s="1"/>
      <c r="H26" s="1"/>
      <c r="I26" s="8"/>
      <c r="J26" s="1"/>
      <c r="K26" s="2"/>
      <c r="L26" s="2"/>
      <c r="M26" s="2"/>
      <c r="N26" s="2"/>
      <c r="O26" s="2"/>
      <c r="P26" s="2"/>
      <c r="Q26" s="2"/>
      <c r="R26" s="2"/>
      <c r="S26" s="2"/>
      <c r="T26" s="1"/>
    </row>
    <row r="27" spans="2:20" s="189" customFormat="1" ht="19.5" customHeight="1">
      <c r="B27" s="322" t="s">
        <v>78</v>
      </c>
      <c r="C27" s="323"/>
      <c r="D27" s="323"/>
      <c r="E27" s="323"/>
      <c r="F27" s="323"/>
      <c r="G27" s="323"/>
      <c r="H27" s="323"/>
      <c r="I27" s="324"/>
      <c r="J27" s="328" t="s">
        <v>144</v>
      </c>
      <c r="K27" s="329"/>
      <c r="L27" s="330"/>
      <c r="M27" s="334"/>
      <c r="N27" s="1"/>
      <c r="O27" s="1"/>
      <c r="P27" s="1"/>
      <c r="Q27" s="1"/>
      <c r="R27" s="1"/>
      <c r="S27" s="1"/>
      <c r="T27" s="1"/>
    </row>
    <row r="28" spans="2:20" s="189" customFormat="1" ht="19.5" customHeight="1">
      <c r="B28" s="325"/>
      <c r="C28" s="326"/>
      <c r="D28" s="326"/>
      <c r="E28" s="326"/>
      <c r="F28" s="326"/>
      <c r="G28" s="326"/>
      <c r="H28" s="326"/>
      <c r="I28" s="327"/>
      <c r="J28" s="331"/>
      <c r="K28" s="332"/>
      <c r="L28" s="333"/>
      <c r="M28" s="335"/>
      <c r="N28" s="1"/>
      <c r="O28" s="1"/>
      <c r="P28" s="1"/>
      <c r="Q28" s="1"/>
      <c r="R28" s="1"/>
      <c r="S28" s="1"/>
      <c r="T28" s="1"/>
    </row>
    <row r="29" spans="2:20" s="189" customFormat="1" ht="60.75" customHeight="1">
      <c r="B29" s="208" t="s">
        <v>79</v>
      </c>
      <c r="C29" s="349" t="s">
        <v>83</v>
      </c>
      <c r="D29" s="350"/>
      <c r="E29" s="350"/>
      <c r="F29" s="350"/>
      <c r="G29" s="350"/>
      <c r="H29" s="350"/>
      <c r="I29" s="350"/>
      <c r="J29" s="351">
        <f>'3-4【1人目】'!G8</f>
        <v>0</v>
      </c>
      <c r="K29" s="352"/>
      <c r="L29" s="353"/>
      <c r="M29" s="354"/>
      <c r="N29" s="355"/>
      <c r="O29" s="355"/>
      <c r="P29" s="209"/>
      <c r="Q29" s="209"/>
      <c r="R29" s="209"/>
      <c r="S29" s="209"/>
      <c r="T29" s="1"/>
    </row>
    <row r="30" spans="2:20" s="189" customFormat="1" ht="60.75" customHeight="1">
      <c r="B30" s="356" t="s">
        <v>80</v>
      </c>
      <c r="C30" s="358" t="s">
        <v>84</v>
      </c>
      <c r="D30" s="359"/>
      <c r="E30" s="359"/>
      <c r="F30" s="359"/>
      <c r="G30" s="359"/>
      <c r="H30" s="359"/>
      <c r="I30" s="359"/>
      <c r="J30" s="360">
        <f>'3-4【1人目】'!G9</f>
        <v>0</v>
      </c>
      <c r="K30" s="361"/>
      <c r="L30" s="362"/>
      <c r="M30" s="210"/>
      <c r="N30" s="363"/>
      <c r="O30" s="363"/>
      <c r="P30" s="363"/>
      <c r="Q30" s="363"/>
      <c r="R30" s="363"/>
      <c r="S30" s="363"/>
      <c r="T30" s="1"/>
    </row>
    <row r="31" spans="2:20" s="189" customFormat="1" ht="60.75" customHeight="1">
      <c r="B31" s="357"/>
      <c r="C31" s="364" t="s">
        <v>141</v>
      </c>
      <c r="D31" s="365"/>
      <c r="E31" s="365"/>
      <c r="F31" s="365"/>
      <c r="G31" s="365"/>
      <c r="H31" s="365"/>
      <c r="I31" s="365"/>
      <c r="J31" s="366">
        <f>'3-4【1人目】'!G10</f>
        <v>0</v>
      </c>
      <c r="K31" s="367"/>
      <c r="L31" s="368"/>
      <c r="M31" s="210"/>
      <c r="N31" s="363"/>
      <c r="O31" s="363"/>
      <c r="P31" s="363"/>
      <c r="Q31" s="363"/>
      <c r="R31" s="363"/>
      <c r="S31" s="363"/>
      <c r="T31" s="1"/>
    </row>
    <row r="32" spans="2:20" s="189" customFormat="1" ht="60.75" customHeight="1" thickBot="1">
      <c r="B32" s="357"/>
      <c r="C32" s="322" t="s">
        <v>7</v>
      </c>
      <c r="D32" s="323"/>
      <c r="E32" s="323"/>
      <c r="F32" s="323"/>
      <c r="G32" s="323"/>
      <c r="H32" s="323"/>
      <c r="I32" s="324"/>
      <c r="J32" s="369">
        <f>J30+J31</f>
        <v>0</v>
      </c>
      <c r="K32" s="370"/>
      <c r="L32" s="371"/>
      <c r="M32" s="372" t="s">
        <v>82</v>
      </c>
      <c r="N32" s="373"/>
      <c r="O32" s="373"/>
      <c r="P32" s="373"/>
      <c r="Q32" s="373"/>
      <c r="R32" s="373"/>
      <c r="S32" s="373"/>
      <c r="T32" s="373"/>
    </row>
    <row r="33" spans="1:20" s="190" customFormat="1" ht="60.75" customHeight="1" thickTop="1">
      <c r="A33" s="189"/>
      <c r="B33" s="343" t="s">
        <v>81</v>
      </c>
      <c r="C33" s="344"/>
      <c r="D33" s="344"/>
      <c r="E33" s="344"/>
      <c r="F33" s="344"/>
      <c r="G33" s="344"/>
      <c r="H33" s="344"/>
      <c r="I33" s="344"/>
      <c r="J33" s="345">
        <f>J29+J32</f>
        <v>0</v>
      </c>
      <c r="K33" s="346"/>
      <c r="L33" s="347"/>
      <c r="M33" s="211"/>
      <c r="N33" s="2"/>
      <c r="O33" s="2"/>
      <c r="P33" s="2"/>
      <c r="Q33" s="2"/>
      <c r="R33" s="2"/>
      <c r="S33" s="2"/>
      <c r="T33" s="1"/>
    </row>
    <row r="34" spans="1:20" ht="10.5" customHeight="1">
      <c r="B34" s="59"/>
      <c r="C34" s="59"/>
      <c r="D34" s="59"/>
      <c r="E34" s="59"/>
      <c r="F34" s="59"/>
      <c r="G34" s="59"/>
      <c r="H34" s="59"/>
      <c r="I34" s="59"/>
      <c r="J34" s="59"/>
      <c r="K34" s="9"/>
      <c r="L34" s="9"/>
    </row>
  </sheetData>
  <sheetProtection selectLockedCells="1"/>
  <mergeCells count="48">
    <mergeCell ref="B33:I33"/>
    <mergeCell ref="J33:L33"/>
    <mergeCell ref="A8:T8"/>
    <mergeCell ref="C29:I29"/>
    <mergeCell ref="J29:L29"/>
    <mergeCell ref="M29:O29"/>
    <mergeCell ref="B30:B32"/>
    <mergeCell ref="C30:I30"/>
    <mergeCell ref="J30:L30"/>
    <mergeCell ref="N30:S31"/>
    <mergeCell ref="C31:I31"/>
    <mergeCell ref="J31:L31"/>
    <mergeCell ref="C32:I32"/>
    <mergeCell ref="J32:L32"/>
    <mergeCell ref="M32:T32"/>
    <mergeCell ref="L19:M19"/>
    <mergeCell ref="N19:O19"/>
    <mergeCell ref="P19:Q19"/>
    <mergeCell ref="R19:S19"/>
    <mergeCell ref="B27:I28"/>
    <mergeCell ref="J27:L28"/>
    <mergeCell ref="M27:M28"/>
    <mergeCell ref="B19:C19"/>
    <mergeCell ref="D19:E19"/>
    <mergeCell ref="F19:G19"/>
    <mergeCell ref="H19:I19"/>
    <mergeCell ref="J19:K19"/>
    <mergeCell ref="A9:R9"/>
    <mergeCell ref="I12:K12"/>
    <mergeCell ref="R4:R5"/>
    <mergeCell ref="D4:G4"/>
    <mergeCell ref="B17:S17"/>
    <mergeCell ref="L18:M18"/>
    <mergeCell ref="N18:O18"/>
    <mergeCell ref="P18:Q18"/>
    <mergeCell ref="R18:S18"/>
    <mergeCell ref="B3:C3"/>
    <mergeCell ref="K3:O3"/>
    <mergeCell ref="B4:C4"/>
    <mergeCell ref="K4:O5"/>
    <mergeCell ref="P4:P5"/>
    <mergeCell ref="Q4:Q5"/>
    <mergeCell ref="D3:G3"/>
    <mergeCell ref="B18:C18"/>
    <mergeCell ref="D18:E18"/>
    <mergeCell ref="F18:G18"/>
    <mergeCell ref="H18:I18"/>
    <mergeCell ref="J18:K18"/>
  </mergeCells>
  <phoneticPr fontId="1"/>
  <pageMargins left="0.47244094488188981" right="0.31496062992125984" top="0.55118110236220474" bottom="0.39370078740157483" header="0.31496062992125984" footer="0.31496062992125984"/>
  <pageSetup paperSize="9" scale="72"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1:S77"/>
  <sheetViews>
    <sheetView showGridLines="0" view="pageBreakPreview" zoomScale="70" zoomScaleNormal="70" zoomScaleSheetLayoutView="70" workbookViewId="0"/>
  </sheetViews>
  <sheetFormatPr defaultColWidth="8.875" defaultRowHeight="18.75"/>
  <cols>
    <col min="1" max="1" width="0.625" style="1" customWidth="1"/>
    <col min="2" max="2" width="8.5" style="1" customWidth="1"/>
    <col min="3" max="5" width="7.875" style="1" customWidth="1"/>
    <col min="6" max="6" width="7.875" style="8" customWidth="1"/>
    <col min="7" max="7" width="7.875" style="1" customWidth="1"/>
    <col min="8" max="11" width="7.875" style="2" customWidth="1"/>
    <col min="12" max="12" width="8" style="2" customWidth="1"/>
    <col min="13" max="13" width="7.875" style="176" customWidth="1"/>
    <col min="14" max="14" width="7.875" style="2" customWidth="1"/>
    <col min="15" max="15" width="8.375" style="182" customWidth="1"/>
    <col min="16" max="16" width="8.375" style="185" customWidth="1"/>
    <col min="17" max="17" width="1.375" style="96" customWidth="1"/>
    <col min="18" max="16384" width="8.875" style="96"/>
  </cols>
  <sheetData>
    <row r="1" spans="1:16" ht="19.5">
      <c r="N1" s="95"/>
      <c r="P1" s="95" t="s">
        <v>145</v>
      </c>
    </row>
    <row r="2" spans="1:16" ht="9.75" customHeight="1">
      <c r="A2" s="19"/>
      <c r="L2" s="97"/>
      <c r="M2" s="173"/>
      <c r="N2" s="97"/>
    </row>
    <row r="3" spans="1:16" ht="21" customHeight="1">
      <c r="B3" s="302" t="s">
        <v>45</v>
      </c>
      <c r="C3" s="302"/>
      <c r="D3" s="390">
        <f>'3-2【1人目】'!D3</f>
        <v>0</v>
      </c>
      <c r="E3" s="390"/>
      <c r="F3" s="390"/>
      <c r="G3" s="177"/>
      <c r="H3" s="156"/>
      <c r="I3" s="156"/>
      <c r="J3" s="156"/>
      <c r="K3" s="156"/>
      <c r="L3" s="386"/>
      <c r="M3" s="167"/>
      <c r="N3" s="135"/>
    </row>
    <row r="4" spans="1:16" ht="21" customHeight="1">
      <c r="B4" s="389" t="s">
        <v>40</v>
      </c>
      <c r="C4" s="389"/>
      <c r="D4" s="391">
        <f>'3-2【1人目】'!D4</f>
        <v>0</v>
      </c>
      <c r="E4" s="391"/>
      <c r="F4" s="391"/>
      <c r="G4" s="177"/>
      <c r="H4" s="156"/>
      <c r="I4" s="156"/>
      <c r="J4" s="156"/>
      <c r="K4" s="156"/>
      <c r="L4" s="386"/>
      <c r="M4" s="167"/>
      <c r="N4" s="135"/>
    </row>
    <row r="5" spans="1:16" ht="20.45" customHeight="1">
      <c r="B5" s="3"/>
      <c r="C5" s="3"/>
      <c r="D5" s="3"/>
      <c r="E5" s="3"/>
      <c r="F5" s="87"/>
      <c r="G5" s="3"/>
      <c r="H5" s="4"/>
      <c r="I5" s="4"/>
      <c r="J5" s="4"/>
      <c r="K5" s="4"/>
      <c r="L5" s="386"/>
      <c r="M5" s="167"/>
      <c r="N5" s="135"/>
    </row>
    <row r="6" spans="1:16" ht="21" customHeight="1">
      <c r="B6" s="392" t="s">
        <v>146</v>
      </c>
      <c r="C6" s="392"/>
      <c r="D6" s="392"/>
      <c r="E6" s="392"/>
      <c r="F6" s="392"/>
      <c r="G6" s="392"/>
      <c r="H6" s="392"/>
      <c r="I6" s="392"/>
      <c r="J6" s="392"/>
      <c r="K6" s="392"/>
      <c r="L6" s="392"/>
      <c r="M6" s="392"/>
      <c r="N6" s="392"/>
      <c r="O6" s="392"/>
      <c r="P6" s="392"/>
    </row>
    <row r="7" spans="1:16" ht="11.45" customHeight="1">
      <c r="B7" s="89"/>
      <c r="C7" s="89"/>
      <c r="D7" s="89"/>
      <c r="E7" s="89"/>
      <c r="F7" s="89"/>
      <c r="G7" s="89"/>
      <c r="H7" s="89"/>
      <c r="I7" s="89"/>
      <c r="J7" s="89"/>
      <c r="K7" s="89"/>
      <c r="L7" s="135"/>
      <c r="M7" s="167"/>
      <c r="N7" s="135"/>
    </row>
    <row r="8" spans="1:16" ht="19.899999999999999" customHeight="1">
      <c r="B8" s="387" t="s">
        <v>147</v>
      </c>
      <c r="C8" s="387"/>
      <c r="D8" s="387"/>
      <c r="E8" s="387"/>
      <c r="F8" s="387"/>
      <c r="G8" s="387"/>
      <c r="H8" s="387"/>
      <c r="I8" s="387"/>
      <c r="J8" s="387"/>
      <c r="K8" s="387"/>
      <c r="L8" s="388"/>
      <c r="M8" s="174"/>
      <c r="N8" s="136"/>
    </row>
    <row r="9" spans="1:16" ht="24.75" customHeight="1">
      <c r="B9" s="10" t="s">
        <v>46</v>
      </c>
      <c r="C9" s="309" t="s">
        <v>59</v>
      </c>
      <c r="D9" s="309"/>
      <c r="E9" s="309"/>
      <c r="F9" s="309"/>
      <c r="G9" s="309"/>
      <c r="H9" s="309" t="s">
        <v>149</v>
      </c>
      <c r="I9" s="309"/>
      <c r="J9" s="309"/>
      <c r="K9" s="309"/>
      <c r="L9" s="309" t="s">
        <v>148</v>
      </c>
      <c r="M9" s="309"/>
      <c r="N9" s="309"/>
      <c r="O9" s="309"/>
    </row>
    <row r="10" spans="1:16" ht="22.5" customHeight="1">
      <c r="B10" s="222">
        <v>1</v>
      </c>
      <c r="C10" s="383"/>
      <c r="D10" s="384"/>
      <c r="E10" s="384"/>
      <c r="F10" s="384"/>
      <c r="G10" s="385"/>
      <c r="H10" s="377"/>
      <c r="I10" s="378"/>
      <c r="J10" s="378"/>
      <c r="K10" s="379"/>
      <c r="L10" s="382"/>
      <c r="M10" s="382"/>
      <c r="N10" s="382"/>
      <c r="O10" s="382"/>
    </row>
    <row r="11" spans="1:16" ht="22.5" customHeight="1">
      <c r="B11" s="222">
        <v>2</v>
      </c>
      <c r="C11" s="383"/>
      <c r="D11" s="384"/>
      <c r="E11" s="384"/>
      <c r="F11" s="384"/>
      <c r="G11" s="385"/>
      <c r="H11" s="377"/>
      <c r="I11" s="378"/>
      <c r="J11" s="378"/>
      <c r="K11" s="379"/>
      <c r="L11" s="382"/>
      <c r="M11" s="382"/>
      <c r="N11" s="382"/>
      <c r="O11" s="382"/>
    </row>
    <row r="12" spans="1:16" ht="22.5" customHeight="1">
      <c r="B12" s="223">
        <v>3</v>
      </c>
      <c r="C12" s="383"/>
      <c r="D12" s="384"/>
      <c r="E12" s="384"/>
      <c r="F12" s="384"/>
      <c r="G12" s="385"/>
      <c r="H12" s="377"/>
      <c r="I12" s="378"/>
      <c r="J12" s="378"/>
      <c r="K12" s="379"/>
      <c r="L12" s="382"/>
      <c r="M12" s="382"/>
      <c r="N12" s="382"/>
      <c r="O12" s="382"/>
    </row>
    <row r="13" spans="1:16" ht="22.5" customHeight="1">
      <c r="B13" s="223">
        <v>4</v>
      </c>
      <c r="C13" s="383"/>
      <c r="D13" s="384"/>
      <c r="E13" s="384"/>
      <c r="F13" s="384"/>
      <c r="G13" s="385"/>
      <c r="H13" s="377"/>
      <c r="I13" s="378"/>
      <c r="J13" s="378"/>
      <c r="K13" s="379"/>
      <c r="L13" s="382"/>
      <c r="M13" s="382"/>
      <c r="N13" s="382"/>
      <c r="O13" s="382"/>
    </row>
    <row r="14" spans="1:16" ht="22.5" customHeight="1">
      <c r="B14" s="223">
        <v>5</v>
      </c>
      <c r="C14" s="383"/>
      <c r="D14" s="384"/>
      <c r="E14" s="384"/>
      <c r="F14" s="384"/>
      <c r="G14" s="385"/>
      <c r="H14" s="377"/>
      <c r="I14" s="378"/>
      <c r="J14" s="378"/>
      <c r="K14" s="379"/>
      <c r="L14" s="382"/>
      <c r="M14" s="382"/>
      <c r="N14" s="382"/>
      <c r="O14" s="382"/>
    </row>
    <row r="15" spans="1:16" ht="22.5" customHeight="1">
      <c r="B15" s="395" t="s">
        <v>47</v>
      </c>
      <c r="C15" s="395"/>
      <c r="D15" s="395"/>
      <c r="E15" s="395"/>
      <c r="F15" s="395"/>
      <c r="G15" s="395"/>
      <c r="H15" s="395"/>
      <c r="I15" s="395"/>
      <c r="J15" s="395"/>
      <c r="K15" s="395"/>
      <c r="L15" s="396"/>
      <c r="M15" s="175"/>
      <c r="N15" s="18"/>
    </row>
    <row r="16" spans="1:16" ht="22.5" customHeight="1">
      <c r="B16" s="87"/>
      <c r="C16" s="12"/>
      <c r="D16" s="12"/>
      <c r="E16" s="12"/>
      <c r="F16" s="12"/>
      <c r="G16" s="12"/>
      <c r="H16" s="13"/>
      <c r="I16" s="13"/>
      <c r="J16" s="13"/>
      <c r="K16" s="13"/>
      <c r="L16" s="14"/>
      <c r="N16" s="14"/>
    </row>
    <row r="17" spans="2:16" ht="22.5" customHeight="1">
      <c r="B17" s="387" t="s">
        <v>150</v>
      </c>
      <c r="C17" s="387"/>
      <c r="D17" s="387"/>
      <c r="E17" s="387"/>
      <c r="F17" s="387"/>
      <c r="G17" s="387"/>
      <c r="H17" s="387"/>
      <c r="I17" s="387"/>
      <c r="J17" s="387"/>
      <c r="K17" s="387"/>
      <c r="L17" s="387"/>
      <c r="M17" s="174"/>
      <c r="N17" s="136"/>
    </row>
    <row r="18" spans="2:16" ht="22.5" customHeight="1">
      <c r="B18" s="10" t="s">
        <v>46</v>
      </c>
      <c r="C18" s="306" t="s">
        <v>60</v>
      </c>
      <c r="D18" s="307"/>
      <c r="E18" s="307"/>
      <c r="F18" s="307"/>
      <c r="G18" s="307"/>
      <c r="H18" s="309" t="s">
        <v>151</v>
      </c>
      <c r="I18" s="309"/>
      <c r="J18" s="309"/>
      <c r="K18" s="309"/>
      <c r="L18" s="309" t="s">
        <v>148</v>
      </c>
      <c r="M18" s="309"/>
      <c r="N18" s="309"/>
      <c r="O18" s="309"/>
    </row>
    <row r="19" spans="2:16" ht="22.5" customHeight="1">
      <c r="B19" s="222">
        <v>1</v>
      </c>
      <c r="C19" s="393"/>
      <c r="D19" s="394"/>
      <c r="E19" s="394"/>
      <c r="F19" s="394"/>
      <c r="G19" s="394"/>
      <c r="H19" s="377"/>
      <c r="I19" s="378"/>
      <c r="J19" s="378"/>
      <c r="K19" s="379"/>
      <c r="L19" s="382"/>
      <c r="M19" s="382"/>
      <c r="N19" s="382"/>
      <c r="O19" s="382"/>
    </row>
    <row r="20" spans="2:16" ht="22.5" customHeight="1">
      <c r="B20" s="222">
        <v>2</v>
      </c>
      <c r="C20" s="393"/>
      <c r="D20" s="394"/>
      <c r="E20" s="394"/>
      <c r="F20" s="394"/>
      <c r="G20" s="394"/>
      <c r="H20" s="377"/>
      <c r="I20" s="378"/>
      <c r="J20" s="378"/>
      <c r="K20" s="379"/>
      <c r="L20" s="382"/>
      <c r="M20" s="382"/>
      <c r="N20" s="382"/>
      <c r="O20" s="382"/>
    </row>
    <row r="21" spans="2:16" ht="22.5" customHeight="1">
      <c r="B21" s="223">
        <v>3</v>
      </c>
      <c r="C21" s="393"/>
      <c r="D21" s="394"/>
      <c r="E21" s="394"/>
      <c r="F21" s="394"/>
      <c r="G21" s="394"/>
      <c r="H21" s="377"/>
      <c r="I21" s="378"/>
      <c r="J21" s="378"/>
      <c r="K21" s="379"/>
      <c r="L21" s="382"/>
      <c r="M21" s="382"/>
      <c r="N21" s="382"/>
      <c r="O21" s="382"/>
    </row>
    <row r="22" spans="2:16" ht="22.5" customHeight="1">
      <c r="B22" s="88">
        <v>4</v>
      </c>
      <c r="C22" s="393"/>
      <c r="D22" s="394"/>
      <c r="E22" s="394"/>
      <c r="F22" s="394"/>
      <c r="G22" s="394"/>
      <c r="H22" s="377"/>
      <c r="I22" s="378"/>
      <c r="J22" s="378"/>
      <c r="K22" s="379"/>
      <c r="L22" s="382"/>
      <c r="M22" s="382"/>
      <c r="N22" s="382"/>
      <c r="O22" s="382"/>
    </row>
    <row r="23" spans="2:16" ht="22.5" customHeight="1">
      <c r="B23" s="88">
        <v>5</v>
      </c>
      <c r="C23" s="393"/>
      <c r="D23" s="394"/>
      <c r="E23" s="394"/>
      <c r="F23" s="394"/>
      <c r="G23" s="394"/>
      <c r="H23" s="377"/>
      <c r="I23" s="378"/>
      <c r="J23" s="378"/>
      <c r="K23" s="379"/>
      <c r="L23" s="382"/>
      <c r="M23" s="382"/>
      <c r="N23" s="382"/>
      <c r="O23" s="382"/>
    </row>
    <row r="24" spans="2:16" ht="21" customHeight="1">
      <c r="B24" s="395" t="s">
        <v>47</v>
      </c>
      <c r="C24" s="395"/>
      <c r="D24" s="395"/>
      <c r="E24" s="395"/>
      <c r="F24" s="395"/>
      <c r="G24" s="395"/>
      <c r="H24" s="395"/>
      <c r="I24" s="395"/>
      <c r="J24" s="395"/>
      <c r="K24" s="395"/>
      <c r="L24" s="395"/>
      <c r="M24" s="175"/>
      <c r="N24" s="18"/>
    </row>
    <row r="25" spans="2:16" ht="22.5" customHeight="1">
      <c r="B25" s="138"/>
      <c r="C25" s="138"/>
      <c r="D25" s="138"/>
      <c r="E25" s="138"/>
      <c r="F25" s="138"/>
      <c r="G25" s="138"/>
      <c r="H25" s="138"/>
      <c r="I25" s="138"/>
      <c r="J25" s="138"/>
      <c r="K25" s="138"/>
      <c r="L25" s="138"/>
      <c r="M25" s="175"/>
      <c r="N25" s="18"/>
    </row>
    <row r="26" spans="2:16" ht="22.5" customHeight="1">
      <c r="B26" s="121" t="s">
        <v>152</v>
      </c>
      <c r="C26" s="15"/>
      <c r="D26" s="15"/>
      <c r="E26" s="15"/>
    </row>
    <row r="27" spans="2:16" ht="22.5" customHeight="1">
      <c r="B27" s="10" t="s">
        <v>46</v>
      </c>
      <c r="C27" s="309" t="s">
        <v>62</v>
      </c>
      <c r="D27" s="309"/>
      <c r="E27" s="309"/>
      <c r="F27" s="309"/>
      <c r="G27" s="309"/>
      <c r="H27" s="381" t="s">
        <v>153</v>
      </c>
      <c r="I27" s="381"/>
      <c r="J27" s="380" t="s">
        <v>67</v>
      </c>
      <c r="K27" s="380"/>
      <c r="L27" s="309" t="s">
        <v>63</v>
      </c>
      <c r="M27" s="309"/>
      <c r="N27" s="309"/>
      <c r="O27" s="309"/>
      <c r="P27" s="309"/>
    </row>
    <row r="28" spans="2:16" ht="22.5" customHeight="1">
      <c r="B28" s="160">
        <v>1</v>
      </c>
      <c r="C28" s="397"/>
      <c r="D28" s="397"/>
      <c r="E28" s="397"/>
      <c r="F28" s="397"/>
      <c r="G28" s="397"/>
      <c r="H28" s="398"/>
      <c r="I28" s="399"/>
      <c r="J28" s="376"/>
      <c r="K28" s="376"/>
      <c r="L28" s="397"/>
      <c r="M28" s="397"/>
      <c r="N28" s="397"/>
      <c r="O28" s="397"/>
      <c r="P28" s="397"/>
    </row>
    <row r="29" spans="2:16" ht="22.5" customHeight="1">
      <c r="B29" s="160">
        <v>2</v>
      </c>
      <c r="C29" s="397"/>
      <c r="D29" s="397"/>
      <c r="E29" s="397"/>
      <c r="F29" s="397"/>
      <c r="G29" s="397"/>
      <c r="H29" s="400"/>
      <c r="I29" s="399"/>
      <c r="J29" s="376"/>
      <c r="K29" s="376"/>
      <c r="L29" s="397"/>
      <c r="M29" s="397"/>
      <c r="N29" s="397"/>
      <c r="O29" s="397"/>
      <c r="P29" s="397"/>
    </row>
    <row r="30" spans="2:16" ht="22.5" customHeight="1">
      <c r="B30" s="161">
        <v>3</v>
      </c>
      <c r="C30" s="397"/>
      <c r="D30" s="397"/>
      <c r="E30" s="397"/>
      <c r="F30" s="397"/>
      <c r="G30" s="397"/>
      <c r="H30" s="400"/>
      <c r="I30" s="399"/>
      <c r="J30" s="376"/>
      <c r="K30" s="376"/>
      <c r="L30" s="397"/>
      <c r="M30" s="397"/>
      <c r="N30" s="397"/>
      <c r="O30" s="397"/>
      <c r="P30" s="397"/>
    </row>
    <row r="31" spans="2:16" ht="22.5" customHeight="1">
      <c r="B31" s="161">
        <v>4</v>
      </c>
      <c r="C31" s="397"/>
      <c r="D31" s="397"/>
      <c r="E31" s="397"/>
      <c r="F31" s="397"/>
      <c r="G31" s="397"/>
      <c r="H31" s="400"/>
      <c r="I31" s="399"/>
      <c r="J31" s="376"/>
      <c r="K31" s="376"/>
      <c r="L31" s="397"/>
      <c r="M31" s="397"/>
      <c r="N31" s="397"/>
      <c r="O31" s="397"/>
      <c r="P31" s="397"/>
    </row>
    <row r="32" spans="2:16" ht="22.5" customHeight="1">
      <c r="B32" s="161">
        <v>5</v>
      </c>
      <c r="C32" s="397"/>
      <c r="D32" s="397"/>
      <c r="E32" s="397"/>
      <c r="F32" s="397"/>
      <c r="G32" s="397"/>
      <c r="H32" s="400"/>
      <c r="I32" s="399"/>
      <c r="J32" s="376"/>
      <c r="K32" s="376"/>
      <c r="L32" s="397"/>
      <c r="M32" s="397"/>
      <c r="N32" s="397"/>
      <c r="O32" s="397"/>
      <c r="P32" s="397"/>
    </row>
    <row r="33" spans="2:19" ht="20.100000000000001" customHeight="1">
      <c r="B33" s="401" t="s">
        <v>154</v>
      </c>
      <c r="C33" s="401"/>
      <c r="D33" s="401"/>
      <c r="E33" s="401"/>
      <c r="F33" s="401"/>
      <c r="G33" s="401"/>
      <c r="H33" s="401"/>
      <c r="I33" s="401"/>
      <c r="J33" s="401"/>
      <c r="K33" s="401"/>
      <c r="L33" s="402"/>
      <c r="M33" s="175"/>
      <c r="N33" s="164"/>
    </row>
    <row r="34" spans="2:19" ht="20.100000000000001" customHeight="1">
      <c r="B34" s="396" t="s">
        <v>47</v>
      </c>
      <c r="C34" s="396"/>
      <c r="D34" s="396"/>
      <c r="E34" s="396"/>
      <c r="F34" s="396"/>
      <c r="G34" s="396"/>
      <c r="H34" s="396"/>
      <c r="I34" s="396"/>
      <c r="J34" s="396"/>
      <c r="K34" s="396"/>
      <c r="L34" s="396"/>
      <c r="M34" s="175"/>
      <c r="N34" s="164"/>
    </row>
    <row r="35" spans="2:19" ht="14.45" customHeight="1">
      <c r="B35" s="121"/>
      <c r="C35" s="15"/>
      <c r="D35" s="15"/>
      <c r="E35" s="15"/>
      <c r="N35" s="165"/>
    </row>
    <row r="36" spans="2:19" ht="19.5">
      <c r="B36" s="121" t="s">
        <v>156</v>
      </c>
      <c r="C36" s="15"/>
      <c r="D36" s="15"/>
      <c r="E36" s="15"/>
      <c r="M36" s="2"/>
      <c r="O36" s="176"/>
      <c r="P36" s="176"/>
      <c r="Q36" s="176"/>
      <c r="R36" s="2"/>
      <c r="S36" s="1"/>
    </row>
    <row r="37" spans="2:19" ht="63.75" customHeight="1">
      <c r="B37" s="406"/>
      <c r="C37" s="407"/>
      <c r="D37" s="407"/>
      <c r="E37" s="407"/>
      <c r="F37" s="407"/>
      <c r="G37" s="407"/>
      <c r="H37" s="407"/>
      <c r="I37" s="407"/>
      <c r="J37" s="407"/>
      <c r="K37" s="407"/>
      <c r="L37" s="407"/>
      <c r="M37" s="407"/>
      <c r="N37" s="407"/>
      <c r="O37" s="407"/>
      <c r="P37" s="408"/>
      <c r="Q37" s="175"/>
      <c r="R37" s="2"/>
      <c r="S37" s="1"/>
    </row>
    <row r="38" spans="2:19" ht="63.75" customHeight="1">
      <c r="B38" s="409"/>
      <c r="C38" s="410"/>
      <c r="D38" s="410"/>
      <c r="E38" s="410"/>
      <c r="F38" s="410"/>
      <c r="G38" s="410"/>
      <c r="H38" s="410"/>
      <c r="I38" s="410"/>
      <c r="J38" s="410"/>
      <c r="K38" s="410"/>
      <c r="L38" s="410"/>
      <c r="M38" s="410"/>
      <c r="N38" s="410"/>
      <c r="O38" s="410"/>
      <c r="P38" s="411"/>
      <c r="Q38" s="175"/>
      <c r="R38" s="2"/>
      <c r="S38" s="1"/>
    </row>
    <row r="39" spans="2:19" ht="19.5">
      <c r="B39" s="15"/>
      <c r="C39" s="15"/>
      <c r="D39" s="15"/>
      <c r="E39" s="15"/>
      <c r="M39" s="2"/>
      <c r="O39" s="176"/>
      <c r="P39" s="176"/>
      <c r="Q39" s="176"/>
      <c r="R39" s="2"/>
      <c r="S39" s="1"/>
    </row>
    <row r="40" spans="2:19" ht="19.5">
      <c r="B40" s="121" t="s">
        <v>155</v>
      </c>
      <c r="C40" s="15"/>
      <c r="D40" s="15"/>
      <c r="E40" s="15"/>
      <c r="M40" s="2"/>
      <c r="O40" s="176"/>
      <c r="P40" s="176"/>
      <c r="Q40" s="176"/>
      <c r="R40" s="2"/>
      <c r="S40" s="1"/>
    </row>
    <row r="41" spans="2:19" ht="64.5" customHeight="1">
      <c r="B41" s="412"/>
      <c r="C41" s="412"/>
      <c r="D41" s="412"/>
      <c r="E41" s="412"/>
      <c r="F41" s="412"/>
      <c r="G41" s="412"/>
      <c r="H41" s="412"/>
      <c r="I41" s="412"/>
      <c r="J41" s="412"/>
      <c r="K41" s="412"/>
      <c r="L41" s="412"/>
      <c r="M41" s="412"/>
      <c r="N41" s="412"/>
      <c r="O41" s="412"/>
      <c r="P41" s="412"/>
      <c r="Q41" s="175"/>
      <c r="R41" s="2"/>
      <c r="S41" s="1"/>
    </row>
    <row r="42" spans="2:19" ht="64.5" customHeight="1">
      <c r="B42" s="412"/>
      <c r="C42" s="412"/>
      <c r="D42" s="412"/>
      <c r="E42" s="412"/>
      <c r="F42" s="412"/>
      <c r="G42" s="412"/>
      <c r="H42" s="412"/>
      <c r="I42" s="412"/>
      <c r="J42" s="412"/>
      <c r="K42" s="412"/>
      <c r="L42" s="412"/>
      <c r="M42" s="412"/>
      <c r="N42" s="412"/>
      <c r="O42" s="412"/>
      <c r="P42" s="412"/>
      <c r="Q42" s="175"/>
      <c r="R42" s="2"/>
      <c r="S42" s="1"/>
    </row>
    <row r="43" spans="2:19" ht="24.75" customHeight="1">
      <c r="M43" s="2"/>
      <c r="O43" s="176"/>
      <c r="P43" s="176"/>
      <c r="Q43" s="165"/>
      <c r="R43" s="1"/>
    </row>
    <row r="44" spans="2:19" ht="19.5">
      <c r="B44" s="121" t="s">
        <v>157</v>
      </c>
      <c r="M44" s="2"/>
      <c r="O44" s="183" t="s">
        <v>68</v>
      </c>
      <c r="P44" s="2"/>
      <c r="Q44" s="2"/>
      <c r="R44" s="1"/>
    </row>
    <row r="45" spans="2:19" ht="58.5" customHeight="1">
      <c r="B45" s="137" t="s">
        <v>58</v>
      </c>
      <c r="C45" s="11" t="s">
        <v>48</v>
      </c>
      <c r="D45" s="11" t="s">
        <v>49</v>
      </c>
      <c r="E45" s="11" t="s">
        <v>50</v>
      </c>
      <c r="F45" s="11" t="s">
        <v>51</v>
      </c>
      <c r="G45" s="11" t="s">
        <v>52</v>
      </c>
      <c r="H45" s="11" t="s">
        <v>69</v>
      </c>
      <c r="I45" s="11" t="s">
        <v>70</v>
      </c>
      <c r="J45" s="11" t="s">
        <v>71</v>
      </c>
      <c r="K45" s="11" t="s">
        <v>53</v>
      </c>
      <c r="L45" s="11" t="s">
        <v>54</v>
      </c>
      <c r="M45" s="11" t="s">
        <v>55</v>
      </c>
      <c r="N45" s="11" t="s">
        <v>56</v>
      </c>
      <c r="O45" s="184" t="s">
        <v>57</v>
      </c>
      <c r="P45" s="137" t="s">
        <v>178</v>
      </c>
      <c r="Q45" s="165"/>
      <c r="R45" s="1"/>
    </row>
    <row r="46" spans="2:19" ht="40.5" customHeight="1">
      <c r="B46" s="178"/>
      <c r="C46" s="157"/>
      <c r="D46" s="157"/>
      <c r="E46" s="157"/>
      <c r="F46" s="157"/>
      <c r="G46" s="157"/>
      <c r="H46" s="157"/>
      <c r="I46" s="157"/>
      <c r="J46" s="157"/>
      <c r="K46" s="157"/>
      <c r="L46" s="157"/>
      <c r="M46" s="157"/>
      <c r="N46" s="157"/>
      <c r="O46" s="158">
        <f>SUM(C46:N46)</f>
        <v>0</v>
      </c>
      <c r="P46" s="179"/>
      <c r="Q46" s="2"/>
      <c r="R46" s="1"/>
    </row>
    <row r="47" spans="2:19" ht="27" customHeight="1">
      <c r="B47" s="180" t="s">
        <v>72</v>
      </c>
      <c r="C47" s="403"/>
      <c r="D47" s="404"/>
      <c r="E47" s="404"/>
      <c r="F47" s="404"/>
      <c r="G47" s="404"/>
      <c r="H47" s="404"/>
      <c r="I47" s="404"/>
      <c r="J47" s="404"/>
      <c r="K47" s="404"/>
      <c r="L47" s="404"/>
      <c r="M47" s="404"/>
      <c r="N47" s="404"/>
      <c r="O47" s="404"/>
      <c r="P47" s="405"/>
      <c r="Q47" s="181"/>
      <c r="R47" s="1"/>
    </row>
    <row r="48" spans="2:19">
      <c r="M48" s="2"/>
      <c r="O48" s="176"/>
      <c r="P48" s="176"/>
      <c r="Q48" s="2"/>
      <c r="R48" s="1"/>
    </row>
    <row r="49" spans="2:14">
      <c r="N49" s="165"/>
    </row>
    <row r="52" spans="2:14" hidden="1">
      <c r="B52" s="1" t="s">
        <v>86</v>
      </c>
    </row>
    <row r="53" spans="2:14" hidden="1">
      <c r="B53" s="1" t="s">
        <v>87</v>
      </c>
    </row>
    <row r="54" spans="2:14" hidden="1">
      <c r="B54" s="1" t="s">
        <v>88</v>
      </c>
    </row>
    <row r="55" spans="2:14" hidden="1">
      <c r="B55" s="1" t="s">
        <v>89</v>
      </c>
    </row>
    <row r="56" spans="2:14" hidden="1">
      <c r="B56" s="1" t="s">
        <v>90</v>
      </c>
    </row>
    <row r="57" spans="2:14" hidden="1">
      <c r="B57" s="1" t="s">
        <v>91</v>
      </c>
    </row>
    <row r="58" spans="2:14" hidden="1">
      <c r="B58" s="1" t="s">
        <v>92</v>
      </c>
    </row>
    <row r="59" spans="2:14" hidden="1">
      <c r="B59" s="1" t="s">
        <v>93</v>
      </c>
    </row>
    <row r="60" spans="2:14" hidden="1">
      <c r="B60" s="1" t="s">
        <v>94</v>
      </c>
    </row>
    <row r="61" spans="2:14" hidden="1">
      <c r="B61" s="1" t="s">
        <v>95</v>
      </c>
    </row>
    <row r="62" spans="2:14" hidden="1">
      <c r="B62" s="1" t="s">
        <v>96</v>
      </c>
    </row>
    <row r="63" spans="2:14" hidden="1">
      <c r="B63" s="1" t="s">
        <v>97</v>
      </c>
    </row>
    <row r="64" spans="2:14" hidden="1">
      <c r="B64" s="1" t="s">
        <v>98</v>
      </c>
    </row>
    <row r="65" spans="2:2" hidden="1">
      <c r="B65" s="1" t="s">
        <v>99</v>
      </c>
    </row>
    <row r="66" spans="2:2" hidden="1">
      <c r="B66" s="1" t="s">
        <v>100</v>
      </c>
    </row>
    <row r="67" spans="2:2" hidden="1">
      <c r="B67" s="1" t="s">
        <v>101</v>
      </c>
    </row>
    <row r="68" spans="2:2" hidden="1">
      <c r="B68" s="1" t="s">
        <v>102</v>
      </c>
    </row>
    <row r="69" spans="2:2" hidden="1">
      <c r="B69" s="1" t="s">
        <v>103</v>
      </c>
    </row>
    <row r="70" spans="2:2" hidden="1">
      <c r="B70" s="1" t="s">
        <v>104</v>
      </c>
    </row>
    <row r="71" spans="2:2" hidden="1">
      <c r="B71" s="1" t="s">
        <v>105</v>
      </c>
    </row>
    <row r="72" spans="2:2" hidden="1">
      <c r="B72" s="1" t="s">
        <v>106</v>
      </c>
    </row>
    <row r="73" spans="2:2" hidden="1">
      <c r="B73" s="1" t="s">
        <v>107</v>
      </c>
    </row>
    <row r="74" spans="2:2" hidden="1">
      <c r="B74" s="1" t="s">
        <v>108</v>
      </c>
    </row>
    <row r="75" spans="2:2" hidden="1">
      <c r="B75" s="1" t="s">
        <v>109</v>
      </c>
    </row>
    <row r="76" spans="2:2" hidden="1">
      <c r="B76" s="1" t="s">
        <v>110</v>
      </c>
    </row>
    <row r="77" spans="2:2" hidden="1">
      <c r="B77" s="1" t="s">
        <v>111</v>
      </c>
    </row>
  </sheetData>
  <mergeCells count="75">
    <mergeCell ref="L14:O14"/>
    <mergeCell ref="L18:O18"/>
    <mergeCell ref="L19:O19"/>
    <mergeCell ref="L20:O20"/>
    <mergeCell ref="L21:O21"/>
    <mergeCell ref="L9:O9"/>
    <mergeCell ref="L10:O10"/>
    <mergeCell ref="L11:O11"/>
    <mergeCell ref="L12:O12"/>
    <mergeCell ref="L13:O13"/>
    <mergeCell ref="C47:P47"/>
    <mergeCell ref="L28:P28"/>
    <mergeCell ref="L29:P29"/>
    <mergeCell ref="L30:P30"/>
    <mergeCell ref="L31:P31"/>
    <mergeCell ref="L32:P32"/>
    <mergeCell ref="B37:P38"/>
    <mergeCell ref="B41:P42"/>
    <mergeCell ref="C27:G27"/>
    <mergeCell ref="C28:G28"/>
    <mergeCell ref="C29:G29"/>
    <mergeCell ref="H28:I28"/>
    <mergeCell ref="B34:L34"/>
    <mergeCell ref="H29:I29"/>
    <mergeCell ref="H30:I30"/>
    <mergeCell ref="H31:I31"/>
    <mergeCell ref="H32:I32"/>
    <mergeCell ref="B33:L33"/>
    <mergeCell ref="C30:G30"/>
    <mergeCell ref="C31:G31"/>
    <mergeCell ref="C32:G32"/>
    <mergeCell ref="J29:K29"/>
    <mergeCell ref="J30:K30"/>
    <mergeCell ref="J31:K31"/>
    <mergeCell ref="C9:G9"/>
    <mergeCell ref="H9:K9"/>
    <mergeCell ref="C23:G23"/>
    <mergeCell ref="B24:L24"/>
    <mergeCell ref="C21:G21"/>
    <mergeCell ref="C22:G22"/>
    <mergeCell ref="C18:G18"/>
    <mergeCell ref="C19:G19"/>
    <mergeCell ref="C20:G20"/>
    <mergeCell ref="H18:K18"/>
    <mergeCell ref="B15:L15"/>
    <mergeCell ref="B17:L17"/>
    <mergeCell ref="H19:K19"/>
    <mergeCell ref="H20:K20"/>
    <mergeCell ref="H10:K10"/>
    <mergeCell ref="H11:K11"/>
    <mergeCell ref="L3:L5"/>
    <mergeCell ref="B8:L8"/>
    <mergeCell ref="B3:C3"/>
    <mergeCell ref="B4:C4"/>
    <mergeCell ref="D3:F3"/>
    <mergeCell ref="D4:F4"/>
    <mergeCell ref="B6:P6"/>
    <mergeCell ref="H12:K12"/>
    <mergeCell ref="H13:K13"/>
    <mergeCell ref="H14:K14"/>
    <mergeCell ref="C10:G10"/>
    <mergeCell ref="C11:G11"/>
    <mergeCell ref="C12:G12"/>
    <mergeCell ref="C13:G13"/>
    <mergeCell ref="C14:G14"/>
    <mergeCell ref="L27:P27"/>
    <mergeCell ref="J32:K32"/>
    <mergeCell ref="H21:K21"/>
    <mergeCell ref="H22:K22"/>
    <mergeCell ref="H23:K23"/>
    <mergeCell ref="J27:K27"/>
    <mergeCell ref="J28:K28"/>
    <mergeCell ref="H27:I27"/>
    <mergeCell ref="L22:O22"/>
    <mergeCell ref="L23:O23"/>
  </mergeCells>
  <phoneticPr fontId="1"/>
  <dataValidations count="2">
    <dataValidation type="list" allowBlank="1" showInputMessage="1" showErrorMessage="1" sqref="B46" xr:uid="{00000000-0002-0000-0300-000000000000}">
      <formula1>"手当,一時金,基本給,その他"</formula1>
    </dataValidation>
    <dataValidation type="list" allowBlank="1" showInputMessage="1" showErrorMessage="1" sqref="L28:P32" xr:uid="{00000000-0002-0000-0300-000003000000}">
      <formula1>$B$52:$B$77</formula1>
    </dataValidation>
  </dataValidations>
  <pageMargins left="1.1023622047244095" right="0" top="0" bottom="0" header="0.31496062992125984" footer="0.31496062992125984"/>
  <pageSetup paperSize="9" scale="6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R21"/>
  <sheetViews>
    <sheetView showGridLines="0" view="pageBreakPreview" zoomScale="70" zoomScaleNormal="100" zoomScaleSheetLayoutView="70" workbookViewId="0"/>
  </sheetViews>
  <sheetFormatPr defaultColWidth="8.875" defaultRowHeight="19.5"/>
  <cols>
    <col min="1" max="1" width="1.75" style="15" customWidth="1"/>
    <col min="2" max="2" width="4.875" style="15" customWidth="1"/>
    <col min="3" max="3" width="3.5" style="15" customWidth="1"/>
    <col min="4" max="4" width="4.625" style="15" customWidth="1"/>
    <col min="5" max="5" width="6" style="15" customWidth="1"/>
    <col min="6" max="6" width="18" style="101" customWidth="1"/>
    <col min="7" max="7" width="9.75" style="15" customWidth="1"/>
    <col min="8" max="8" width="8.625" style="141" customWidth="1"/>
    <col min="9" max="9" width="9.875" style="141" customWidth="1"/>
    <col min="10" max="11" width="5.875" style="141" customWidth="1"/>
    <col min="12" max="12" width="4.375" style="141" customWidth="1"/>
    <col min="13" max="13" width="13.875" style="141" customWidth="1"/>
    <col min="14" max="14" width="2.625" style="15" customWidth="1"/>
    <col min="15" max="15" width="2.375" style="147" customWidth="1"/>
    <col min="16" max="16" width="3.25" style="147" customWidth="1"/>
    <col min="17" max="17" width="11.375" style="147" customWidth="1"/>
    <col min="18" max="18" width="2.25" style="147" customWidth="1"/>
    <col min="19" max="16384" width="8.875" style="140"/>
  </cols>
  <sheetData>
    <row r="1" spans="2:18" ht="18" customHeight="1">
      <c r="H1" s="413" t="s">
        <v>158</v>
      </c>
      <c r="I1" s="413"/>
      <c r="J1" s="413"/>
      <c r="K1" s="413"/>
      <c r="L1" s="413"/>
      <c r="M1" s="413"/>
      <c r="O1" s="139"/>
      <c r="P1" s="139"/>
      <c r="Q1" s="139"/>
      <c r="R1" s="139"/>
    </row>
    <row r="2" spans="2:18" ht="21.75" customHeight="1">
      <c r="M2" s="142"/>
      <c r="O2" s="142"/>
      <c r="P2" s="142"/>
      <c r="Q2" s="142"/>
      <c r="R2" s="143"/>
    </row>
    <row r="3" spans="2:18" ht="24.75" customHeight="1">
      <c r="B3" s="148" t="s">
        <v>39</v>
      </c>
      <c r="C3" s="134"/>
      <c r="D3" s="134"/>
      <c r="E3" s="419">
        <f>'3-2【1人目】'!D3</f>
        <v>0</v>
      </c>
      <c r="F3" s="419"/>
      <c r="G3" s="419"/>
      <c r="H3" s="419"/>
      <c r="I3" s="144"/>
      <c r="L3" s="145"/>
      <c r="M3" s="145"/>
      <c r="O3" s="145"/>
      <c r="P3" s="145"/>
      <c r="Q3" s="414"/>
      <c r="R3" s="415"/>
    </row>
    <row r="4" spans="2:18" ht="8.1" customHeight="1">
      <c r="B4" s="117"/>
      <c r="C4" s="117"/>
      <c r="D4" s="117"/>
      <c r="E4" s="117"/>
      <c r="F4" s="16"/>
      <c r="G4" s="117"/>
      <c r="H4" s="118"/>
      <c r="I4" s="118"/>
      <c r="L4" s="145"/>
      <c r="M4" s="145"/>
      <c r="O4" s="145"/>
      <c r="P4" s="145"/>
      <c r="Q4" s="414"/>
      <c r="R4" s="415"/>
    </row>
    <row r="5" spans="2:18" ht="30" customHeight="1">
      <c r="B5" s="416" t="s">
        <v>116</v>
      </c>
      <c r="C5" s="416"/>
      <c r="D5" s="416"/>
      <c r="E5" s="416"/>
      <c r="F5" s="416"/>
      <c r="G5" s="416"/>
      <c r="H5" s="416"/>
      <c r="I5" s="416"/>
      <c r="J5" s="416"/>
      <c r="K5" s="416"/>
      <c r="L5" s="416"/>
      <c r="M5" s="416"/>
      <c r="O5" s="17"/>
      <c r="P5" s="145"/>
      <c r="Q5" s="146"/>
      <c r="R5" s="16"/>
    </row>
    <row r="6" spans="2:18" ht="8.1" customHeight="1">
      <c r="B6" s="89"/>
      <c r="C6" s="89"/>
      <c r="D6" s="89"/>
      <c r="E6" s="89"/>
      <c r="F6" s="89"/>
      <c r="G6" s="89"/>
      <c r="H6" s="89"/>
      <c r="I6" s="89"/>
      <c r="J6" s="89"/>
      <c r="K6" s="89"/>
      <c r="L6" s="89"/>
      <c r="M6" s="89"/>
      <c r="O6" s="17"/>
      <c r="P6" s="145"/>
      <c r="Q6" s="146"/>
      <c r="R6" s="16"/>
    </row>
    <row r="7" spans="2:18" ht="30" customHeight="1">
      <c r="B7" s="417" t="s">
        <v>5</v>
      </c>
      <c r="C7" s="417"/>
      <c r="D7" s="417"/>
      <c r="E7" s="417"/>
      <c r="F7" s="417"/>
      <c r="G7" s="417" t="s">
        <v>144</v>
      </c>
      <c r="H7" s="417"/>
      <c r="I7" s="418" t="s">
        <v>6</v>
      </c>
      <c r="J7" s="418"/>
      <c r="K7" s="418"/>
      <c r="L7" s="418"/>
      <c r="M7" s="418"/>
      <c r="O7" s="141"/>
      <c r="P7" s="141"/>
      <c r="Q7" s="141"/>
      <c r="R7" s="141"/>
    </row>
    <row r="8" spans="2:18" ht="108.75" customHeight="1">
      <c r="B8" s="420" t="s">
        <v>65</v>
      </c>
      <c r="C8" s="420"/>
      <c r="D8" s="420"/>
      <c r="E8" s="420"/>
      <c r="F8" s="420"/>
      <c r="G8" s="421"/>
      <c r="H8" s="421"/>
      <c r="I8" s="422"/>
      <c r="J8" s="423"/>
      <c r="K8" s="423"/>
      <c r="L8" s="423"/>
      <c r="M8" s="424"/>
      <c r="O8" s="141"/>
      <c r="P8" s="141"/>
      <c r="Q8" s="141"/>
      <c r="R8" s="141"/>
    </row>
    <row r="9" spans="2:18" ht="108.75" customHeight="1">
      <c r="B9" s="420" t="s">
        <v>66</v>
      </c>
      <c r="C9" s="420"/>
      <c r="D9" s="420"/>
      <c r="E9" s="420"/>
      <c r="F9" s="420"/>
      <c r="G9" s="421"/>
      <c r="H9" s="421"/>
      <c r="I9" s="425"/>
      <c r="J9" s="423"/>
      <c r="K9" s="423"/>
      <c r="L9" s="423"/>
      <c r="M9" s="424"/>
      <c r="O9" s="141"/>
      <c r="P9" s="141"/>
      <c r="Q9" s="141"/>
      <c r="R9" s="141"/>
    </row>
    <row r="10" spans="2:18" ht="108.75" customHeight="1">
      <c r="B10" s="420" t="s">
        <v>159</v>
      </c>
      <c r="C10" s="431"/>
      <c r="D10" s="431"/>
      <c r="E10" s="431"/>
      <c r="F10" s="431"/>
      <c r="G10" s="421"/>
      <c r="H10" s="421"/>
      <c r="I10" s="425"/>
      <c r="J10" s="423"/>
      <c r="K10" s="423"/>
      <c r="L10" s="423"/>
      <c r="M10" s="424"/>
      <c r="O10" s="141"/>
      <c r="P10" s="141"/>
      <c r="Q10" s="141"/>
      <c r="R10" s="141"/>
    </row>
    <row r="11" spans="2:18" ht="30" customHeight="1">
      <c r="B11" s="417" t="s">
        <v>7</v>
      </c>
      <c r="C11" s="417"/>
      <c r="D11" s="417"/>
      <c r="E11" s="417"/>
      <c r="F11" s="417"/>
      <c r="G11" s="426">
        <f>SUM(G8:H10)</f>
        <v>0</v>
      </c>
      <c r="H11" s="427"/>
      <c r="I11" s="428"/>
      <c r="J11" s="429"/>
      <c r="K11" s="429"/>
      <c r="L11" s="429"/>
      <c r="M11" s="430"/>
    </row>
    <row r="12" spans="2:18">
      <c r="B12" s="15" t="s">
        <v>73</v>
      </c>
      <c r="F12" s="15"/>
      <c r="H12" s="15"/>
      <c r="I12" s="15"/>
      <c r="J12" s="15"/>
      <c r="K12" s="15"/>
      <c r="L12" s="15"/>
      <c r="M12" s="15"/>
      <c r="O12" s="140"/>
      <c r="P12" s="140"/>
      <c r="Q12" s="140"/>
      <c r="R12" s="140"/>
    </row>
    <row r="13" spans="2:18">
      <c r="F13" s="15"/>
      <c r="H13" s="15"/>
      <c r="I13" s="15"/>
      <c r="J13" s="15"/>
      <c r="K13" s="15"/>
      <c r="L13" s="15"/>
      <c r="M13" s="15"/>
      <c r="O13" s="140"/>
      <c r="P13" s="140"/>
      <c r="Q13" s="140"/>
      <c r="R13" s="140"/>
    </row>
    <row r="14" spans="2:18">
      <c r="F14" s="15"/>
      <c r="H14" s="15"/>
      <c r="I14" s="15"/>
      <c r="J14" s="15"/>
      <c r="K14" s="15"/>
      <c r="L14" s="15"/>
      <c r="M14" s="15"/>
      <c r="O14" s="140"/>
      <c r="P14" s="140"/>
      <c r="Q14" s="140"/>
      <c r="R14" s="140"/>
    </row>
    <row r="15" spans="2:18">
      <c r="F15" s="15"/>
      <c r="H15" s="15"/>
      <c r="I15" s="15"/>
      <c r="J15" s="15"/>
      <c r="K15" s="15"/>
      <c r="L15" s="15"/>
      <c r="M15" s="15"/>
      <c r="O15" s="140"/>
      <c r="P15" s="140"/>
      <c r="Q15" s="140"/>
      <c r="R15" s="140"/>
    </row>
    <row r="16" spans="2:18">
      <c r="F16" s="15"/>
      <c r="H16" s="15"/>
      <c r="I16" s="15"/>
      <c r="J16" s="15"/>
      <c r="K16" s="15"/>
      <c r="L16" s="15"/>
      <c r="M16" s="15"/>
      <c r="O16" s="140"/>
      <c r="P16" s="140"/>
      <c r="Q16" s="140"/>
      <c r="R16" s="140"/>
    </row>
    <row r="17" spans="6:18">
      <c r="F17" s="15"/>
      <c r="H17" s="15"/>
      <c r="I17" s="15"/>
      <c r="J17" s="15"/>
      <c r="K17" s="15"/>
      <c r="L17" s="15"/>
      <c r="M17" s="15"/>
      <c r="O17" s="140"/>
      <c r="P17" s="140"/>
      <c r="Q17" s="140"/>
      <c r="R17" s="140"/>
    </row>
    <row r="18" spans="6:18">
      <c r="F18" s="15"/>
      <c r="H18" s="15"/>
      <c r="I18" s="15"/>
      <c r="J18" s="15"/>
      <c r="K18" s="15"/>
      <c r="L18" s="15"/>
      <c r="M18" s="15"/>
      <c r="O18" s="140"/>
      <c r="P18" s="140"/>
      <c r="Q18" s="140"/>
      <c r="R18" s="140"/>
    </row>
    <row r="19" spans="6:18">
      <c r="F19" s="15"/>
      <c r="H19" s="15"/>
      <c r="I19" s="15"/>
      <c r="J19" s="15"/>
      <c r="K19" s="15"/>
      <c r="L19" s="15"/>
      <c r="M19" s="15"/>
      <c r="O19" s="140"/>
      <c r="P19" s="140"/>
      <c r="Q19" s="140"/>
      <c r="R19" s="140"/>
    </row>
    <row r="20" spans="6:18">
      <c r="F20" s="15"/>
      <c r="H20" s="15"/>
      <c r="I20" s="15"/>
      <c r="J20" s="15"/>
      <c r="K20" s="15"/>
      <c r="L20" s="15"/>
      <c r="M20" s="15"/>
      <c r="O20" s="140"/>
      <c r="P20" s="140"/>
      <c r="Q20" s="140"/>
      <c r="R20" s="140"/>
    </row>
    <row r="21" spans="6:18">
      <c r="F21" s="15"/>
      <c r="H21" s="15"/>
      <c r="I21" s="15"/>
      <c r="J21" s="15"/>
      <c r="K21" s="15"/>
      <c r="L21" s="15"/>
      <c r="M21" s="15"/>
      <c r="O21" s="140"/>
      <c r="P21" s="140"/>
      <c r="Q21" s="140"/>
      <c r="R21" s="140"/>
    </row>
  </sheetData>
  <mergeCells count="20">
    <mergeCell ref="B11:F11"/>
    <mergeCell ref="G11:H11"/>
    <mergeCell ref="I11:M11"/>
    <mergeCell ref="B10:F10"/>
    <mergeCell ref="G10:H10"/>
    <mergeCell ref="I10:M10"/>
    <mergeCell ref="B8:F8"/>
    <mergeCell ref="G8:H8"/>
    <mergeCell ref="I8:M8"/>
    <mergeCell ref="B9:F9"/>
    <mergeCell ref="G9:H9"/>
    <mergeCell ref="I9:M9"/>
    <mergeCell ref="H1:M1"/>
    <mergeCell ref="Q3:Q4"/>
    <mergeCell ref="R3:R4"/>
    <mergeCell ref="B5:M5"/>
    <mergeCell ref="B7:F7"/>
    <mergeCell ref="G7:H7"/>
    <mergeCell ref="I7:M7"/>
    <mergeCell ref="E3:H3"/>
  </mergeCells>
  <phoneticPr fontId="1"/>
  <pageMargins left="0.7" right="0.7" top="0.75" bottom="0.75" header="0.3" footer="0.3"/>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D999-5387-4B22-B330-95A1EC071D64}">
  <sheetPr>
    <tabColor rgb="FFFFC000"/>
    <pageSetUpPr fitToPage="1"/>
  </sheetPr>
  <dimension ref="A1:T34"/>
  <sheetViews>
    <sheetView showGridLines="0" view="pageBreakPreview" zoomScale="70" zoomScaleNormal="100" zoomScaleSheetLayoutView="70" workbookViewId="0"/>
  </sheetViews>
  <sheetFormatPr defaultColWidth="8.875" defaultRowHeight="18.75"/>
  <cols>
    <col min="1" max="1" width="1.125" style="1" customWidth="1"/>
    <col min="2" max="5" width="6.625" style="1" customWidth="1"/>
    <col min="6" max="6" width="6.625" style="8" customWidth="1"/>
    <col min="7" max="7" width="6.625" style="1" customWidth="1"/>
    <col min="8" max="18" width="6.625" style="2" customWidth="1"/>
    <col min="19" max="19" width="6.625" style="96" customWidth="1"/>
    <col min="20" max="20" width="0.875" style="96" customWidth="1"/>
    <col min="21" max="16384" width="8.875" style="96"/>
  </cols>
  <sheetData>
    <row r="1" spans="1:20" ht="19.5">
      <c r="I1" s="187"/>
      <c r="J1" s="187"/>
      <c r="K1" s="187"/>
      <c r="L1" s="187"/>
      <c r="M1" s="187"/>
      <c r="N1" s="187"/>
      <c r="O1" s="187"/>
      <c r="P1" s="187"/>
      <c r="Q1" s="187"/>
      <c r="R1" s="187"/>
      <c r="S1" s="217" t="s">
        <v>134</v>
      </c>
    </row>
    <row r="2" spans="1:20" ht="20.25" customHeight="1">
      <c r="A2" s="19"/>
      <c r="L2" s="97"/>
      <c r="M2" s="97"/>
      <c r="N2" s="97"/>
      <c r="O2" s="97"/>
      <c r="P2" s="97"/>
      <c r="Q2" s="97"/>
      <c r="R2" s="98"/>
    </row>
    <row r="3" spans="1:20" ht="24" customHeight="1">
      <c r="B3" s="300" t="s">
        <v>39</v>
      </c>
      <c r="C3" s="300"/>
      <c r="D3" s="305"/>
      <c r="E3" s="305"/>
      <c r="F3" s="305"/>
      <c r="G3" s="305"/>
      <c r="H3" s="186"/>
      <c r="I3" s="186"/>
      <c r="K3" s="301"/>
      <c r="L3" s="301"/>
      <c r="M3" s="301"/>
      <c r="N3" s="301"/>
      <c r="O3" s="301"/>
      <c r="P3" s="214"/>
      <c r="Q3" s="215"/>
      <c r="R3" s="215"/>
      <c r="S3" s="100"/>
    </row>
    <row r="4" spans="1:20" ht="24" customHeight="1">
      <c r="B4" s="302" t="s">
        <v>40</v>
      </c>
      <c r="C4" s="302"/>
      <c r="D4" s="314"/>
      <c r="E4" s="314"/>
      <c r="F4" s="314"/>
      <c r="G4" s="314"/>
      <c r="H4" s="186"/>
      <c r="I4" s="186"/>
      <c r="K4" s="301"/>
      <c r="L4" s="301"/>
      <c r="M4" s="301"/>
      <c r="N4" s="301"/>
      <c r="O4" s="301"/>
      <c r="P4" s="303"/>
      <c r="Q4" s="304"/>
      <c r="R4" s="304"/>
      <c r="S4" s="100"/>
    </row>
    <row r="5" spans="1:20" ht="24" customHeight="1">
      <c r="B5" s="3"/>
      <c r="C5" s="3"/>
      <c r="D5" s="3"/>
      <c r="E5" s="3"/>
      <c r="F5" s="87"/>
      <c r="G5" s="3"/>
      <c r="H5" s="4"/>
      <c r="K5" s="301"/>
      <c r="L5" s="301"/>
      <c r="M5" s="301"/>
      <c r="N5" s="301"/>
      <c r="O5" s="301"/>
      <c r="P5" s="303"/>
      <c r="Q5" s="304"/>
      <c r="R5" s="304"/>
      <c r="S5" s="100"/>
    </row>
    <row r="6" spans="1:20" ht="24" customHeight="1">
      <c r="B6" s="3"/>
      <c r="C6" s="3"/>
      <c r="D6" s="3"/>
      <c r="E6" s="3"/>
      <c r="F6" s="87"/>
      <c r="G6" s="3"/>
      <c r="H6" s="4"/>
      <c r="K6" s="213"/>
      <c r="L6" s="213"/>
      <c r="M6" s="213"/>
      <c r="N6" s="213"/>
      <c r="O6" s="213"/>
      <c r="P6" s="214"/>
      <c r="Q6" s="215"/>
      <c r="R6" s="215"/>
      <c r="S6" s="100"/>
    </row>
    <row r="7" spans="1:20" ht="24" customHeight="1">
      <c r="B7" s="3"/>
      <c r="C7" s="3"/>
      <c r="D7" s="3"/>
      <c r="E7" s="3"/>
      <c r="F7" s="87"/>
      <c r="G7" s="3"/>
      <c r="H7" s="4"/>
      <c r="K7" s="213"/>
      <c r="L7" s="213"/>
      <c r="M7" s="213"/>
      <c r="N7" s="213"/>
      <c r="O7" s="213"/>
      <c r="P7" s="214"/>
      <c r="Q7" s="215"/>
      <c r="R7" s="215"/>
      <c r="S7" s="100"/>
    </row>
    <row r="8" spans="1:20" ht="27" customHeight="1">
      <c r="A8" s="348" t="s">
        <v>135</v>
      </c>
      <c r="B8" s="348"/>
      <c r="C8" s="348"/>
      <c r="D8" s="348"/>
      <c r="E8" s="348"/>
      <c r="F8" s="348"/>
      <c r="G8" s="348"/>
      <c r="H8" s="348"/>
      <c r="I8" s="348"/>
      <c r="J8" s="348"/>
      <c r="K8" s="348"/>
      <c r="L8" s="348"/>
      <c r="M8" s="348"/>
      <c r="N8" s="348"/>
      <c r="O8" s="348"/>
      <c r="P8" s="348"/>
      <c r="Q8" s="348"/>
      <c r="R8" s="348"/>
      <c r="S8" s="348"/>
      <c r="T8" s="348"/>
    </row>
    <row r="9" spans="1:20" ht="24" customHeight="1">
      <c r="A9" s="312"/>
      <c r="B9" s="312"/>
      <c r="C9" s="312"/>
      <c r="D9" s="312"/>
      <c r="E9" s="312"/>
      <c r="F9" s="312"/>
      <c r="G9" s="312"/>
      <c r="H9" s="312"/>
      <c r="I9" s="312"/>
      <c r="J9" s="312"/>
      <c r="K9" s="312"/>
      <c r="L9" s="312"/>
      <c r="M9" s="312"/>
      <c r="N9" s="312"/>
      <c r="O9" s="312"/>
      <c r="P9" s="312"/>
      <c r="Q9" s="312"/>
      <c r="R9" s="312"/>
    </row>
    <row r="10" spans="1:20" ht="24" customHeight="1">
      <c r="A10" s="216"/>
      <c r="B10" s="216"/>
      <c r="C10" s="216"/>
      <c r="D10" s="216"/>
      <c r="E10" s="216"/>
      <c r="F10" s="216"/>
      <c r="G10" s="216"/>
      <c r="H10" s="216"/>
      <c r="I10" s="216"/>
      <c r="J10" s="216"/>
      <c r="K10" s="216"/>
      <c r="L10" s="216"/>
      <c r="M10" s="216"/>
      <c r="N10" s="216"/>
      <c r="O10" s="216"/>
      <c r="P10" s="216"/>
      <c r="Q10" s="216"/>
      <c r="R10" s="216"/>
    </row>
    <row r="11" spans="1:20" ht="22.5" customHeight="1">
      <c r="B11" s="102"/>
      <c r="C11" s="102"/>
      <c r="D11" s="102"/>
      <c r="E11" s="5"/>
      <c r="F11" s="5"/>
      <c r="G11" s="5"/>
      <c r="H11" s="5"/>
      <c r="I11" s="5"/>
      <c r="J11" s="58"/>
      <c r="K11" s="58"/>
      <c r="L11" s="6"/>
      <c r="M11" s="58"/>
      <c r="N11" s="58"/>
      <c r="O11" s="58"/>
      <c r="P11" s="58"/>
      <c r="Q11" s="58"/>
      <c r="R11" s="58"/>
      <c r="S11" s="100"/>
    </row>
    <row r="12" spans="1:20" ht="24" customHeight="1">
      <c r="B12" s="119" t="s">
        <v>136</v>
      </c>
      <c r="C12" s="119"/>
      <c r="D12" s="119"/>
      <c r="E12" s="120"/>
      <c r="F12" s="7"/>
      <c r="H12" s="103" t="s">
        <v>0</v>
      </c>
      <c r="I12" s="313">
        <f>R19</f>
        <v>0</v>
      </c>
      <c r="J12" s="313"/>
      <c r="K12" s="313"/>
      <c r="L12" s="104" t="s">
        <v>1</v>
      </c>
      <c r="N12" s="4"/>
      <c r="O12" s="4"/>
      <c r="P12" s="9"/>
      <c r="Q12" s="9"/>
      <c r="R12" s="9"/>
      <c r="S12" s="100"/>
    </row>
    <row r="13" spans="1:20" ht="22.5" customHeight="1">
      <c r="J13" s="9"/>
      <c r="K13" s="9"/>
      <c r="L13" s="9"/>
      <c r="M13" s="9"/>
      <c r="N13" s="9"/>
      <c r="O13" s="9"/>
      <c r="P13" s="9"/>
      <c r="Q13" s="9"/>
      <c r="R13" s="9"/>
      <c r="S13" s="100"/>
    </row>
    <row r="14" spans="1:20" ht="30" customHeight="1">
      <c r="J14" s="9"/>
      <c r="K14" s="9"/>
      <c r="L14" s="9"/>
      <c r="M14" s="9"/>
      <c r="N14" s="9"/>
      <c r="O14" s="9"/>
      <c r="P14" s="9"/>
      <c r="Q14" s="9"/>
      <c r="R14" s="9"/>
      <c r="S14" s="100"/>
    </row>
    <row r="15" spans="1:20" ht="30" customHeight="1">
      <c r="J15" s="9"/>
      <c r="K15" s="9"/>
      <c r="L15" s="9"/>
      <c r="M15" s="9"/>
      <c r="N15" s="9"/>
      <c r="O15" s="9"/>
      <c r="P15" s="9"/>
      <c r="Q15" s="9"/>
      <c r="R15" s="9"/>
      <c r="S15" s="100"/>
    </row>
    <row r="16" spans="1:20" s="189" customFormat="1" ht="24" customHeight="1">
      <c r="A16" s="188"/>
      <c r="B16" s="121" t="s">
        <v>2</v>
      </c>
      <c r="C16" s="193"/>
      <c r="D16" s="193"/>
      <c r="E16" s="193"/>
      <c r="F16" s="193"/>
      <c r="G16" s="193"/>
      <c r="H16" s="1"/>
      <c r="I16" s="8"/>
      <c r="J16" s="1"/>
      <c r="K16" s="1"/>
      <c r="L16" s="1"/>
      <c r="M16" s="194"/>
      <c r="N16" s="4"/>
      <c r="O16" s="4"/>
      <c r="P16" s="4"/>
      <c r="Q16" s="4"/>
      <c r="R16" s="195"/>
      <c r="S16" s="196" t="s">
        <v>3</v>
      </c>
      <c r="T16" s="3"/>
    </row>
    <row r="17" spans="2:20" s="189" customFormat="1" ht="27" customHeight="1">
      <c r="B17" s="315" t="s">
        <v>137</v>
      </c>
      <c r="C17" s="316"/>
      <c r="D17" s="316"/>
      <c r="E17" s="316"/>
      <c r="F17" s="316"/>
      <c r="G17" s="316"/>
      <c r="H17" s="316"/>
      <c r="I17" s="316"/>
      <c r="J17" s="316"/>
      <c r="K17" s="316"/>
      <c r="L17" s="316"/>
      <c r="M17" s="316"/>
      <c r="N17" s="316"/>
      <c r="O17" s="316"/>
      <c r="P17" s="316"/>
      <c r="Q17" s="316"/>
      <c r="R17" s="316"/>
      <c r="S17" s="317"/>
      <c r="T17" s="1"/>
    </row>
    <row r="18" spans="2:20" s="189" customFormat="1" ht="59.25" customHeight="1">
      <c r="B18" s="306" t="s">
        <v>74</v>
      </c>
      <c r="C18" s="307"/>
      <c r="D18" s="308" t="s">
        <v>113</v>
      </c>
      <c r="E18" s="309"/>
      <c r="F18" s="309" t="s">
        <v>114</v>
      </c>
      <c r="G18" s="309"/>
      <c r="H18" s="306" t="s">
        <v>75</v>
      </c>
      <c r="I18" s="307"/>
      <c r="J18" s="310" t="s">
        <v>115</v>
      </c>
      <c r="K18" s="311"/>
      <c r="L18" s="293" t="s">
        <v>76</v>
      </c>
      <c r="M18" s="294"/>
      <c r="N18" s="295" t="s">
        <v>139</v>
      </c>
      <c r="O18" s="296"/>
      <c r="P18" s="297" t="s">
        <v>140</v>
      </c>
      <c r="Q18" s="296"/>
      <c r="R18" s="298" t="s">
        <v>164</v>
      </c>
      <c r="S18" s="299"/>
      <c r="T18" s="1"/>
    </row>
    <row r="19" spans="2:20" s="189" customFormat="1" ht="46.5" customHeight="1">
      <c r="B19" s="336">
        <f>J29</f>
        <v>0</v>
      </c>
      <c r="C19" s="337"/>
      <c r="D19" s="338">
        <f>IF(J32&gt;J29,J29,J32)</f>
        <v>0</v>
      </c>
      <c r="E19" s="338"/>
      <c r="F19" s="338">
        <f>B19+D19</f>
        <v>0</v>
      </c>
      <c r="G19" s="338"/>
      <c r="H19" s="339">
        <v>0</v>
      </c>
      <c r="I19" s="340"/>
      <c r="J19" s="341">
        <f>F19-H19</f>
        <v>0</v>
      </c>
      <c r="K19" s="342"/>
      <c r="L19" s="374">
        <v>500000</v>
      </c>
      <c r="M19" s="375"/>
      <c r="N19" s="318"/>
      <c r="O19" s="319"/>
      <c r="P19" s="320">
        <f>MIN(J19:O19)</f>
        <v>0</v>
      </c>
      <c r="Q19" s="321"/>
      <c r="R19" s="320">
        <f>ROUNDDOWN(P19,-3)</f>
        <v>0</v>
      </c>
      <c r="S19" s="321"/>
      <c r="T19" s="1"/>
    </row>
    <row r="20" spans="2:20" s="189" customFormat="1" ht="17.25" customHeight="1">
      <c r="B20" s="197"/>
      <c r="C20" s="197"/>
      <c r="D20" s="197"/>
      <c r="E20" s="197"/>
      <c r="F20" s="197"/>
      <c r="G20" s="197"/>
      <c r="H20" s="198"/>
      <c r="I20" s="198"/>
      <c r="J20" s="199"/>
      <c r="K20" s="199"/>
      <c r="L20" s="200"/>
      <c r="M20" s="200"/>
      <c r="N20" s="201"/>
      <c r="O20" s="201"/>
      <c r="P20" s="201"/>
      <c r="Q20" s="201"/>
      <c r="R20" s="201"/>
      <c r="S20" s="201"/>
      <c r="T20" s="1"/>
    </row>
    <row r="21" spans="2:20" s="189" customFormat="1" ht="15" customHeight="1">
      <c r="B21" s="202" t="s">
        <v>77</v>
      </c>
      <c r="C21" s="203"/>
      <c r="D21" s="203"/>
      <c r="E21" s="203"/>
      <c r="F21" s="203"/>
      <c r="G21" s="203"/>
      <c r="H21" s="204"/>
      <c r="I21" s="204"/>
      <c r="J21" s="204"/>
      <c r="K21" s="205"/>
      <c r="L21" s="205"/>
      <c r="M21" s="206"/>
      <c r="N21" s="207"/>
      <c r="O21" s="207"/>
      <c r="P21" s="207"/>
      <c r="Q21" s="207"/>
      <c r="R21" s="206"/>
      <c r="S21" s="206"/>
      <c r="T21" s="1"/>
    </row>
    <row r="22" spans="2:20" s="189" customFormat="1" ht="15" customHeight="1">
      <c r="B22" s="1" t="s">
        <v>143</v>
      </c>
      <c r="C22" s="1"/>
      <c r="D22" s="1"/>
      <c r="E22" s="1"/>
      <c r="F22" s="1"/>
      <c r="G22" s="1"/>
      <c r="H22" s="1"/>
      <c r="I22" s="8"/>
      <c r="J22" s="1"/>
      <c r="K22" s="2"/>
      <c r="L22" s="2"/>
      <c r="M22" s="2"/>
      <c r="N22" s="2"/>
      <c r="O22" s="2"/>
      <c r="P22" s="2"/>
      <c r="Q22" s="2"/>
      <c r="R22" s="2"/>
      <c r="S22" s="2"/>
      <c r="T22" s="1"/>
    </row>
    <row r="23" spans="2:20" s="189" customFormat="1" ht="15" customHeight="1">
      <c r="B23" s="1" t="s">
        <v>142</v>
      </c>
      <c r="C23" s="1"/>
      <c r="D23" s="1"/>
      <c r="E23" s="1"/>
      <c r="F23" s="1"/>
      <c r="G23" s="1"/>
      <c r="H23" s="1"/>
      <c r="I23" s="8"/>
      <c r="J23" s="1"/>
      <c r="K23" s="2"/>
      <c r="L23" s="2"/>
      <c r="M23" s="2"/>
      <c r="N23" s="2"/>
      <c r="O23" s="2"/>
      <c r="P23" s="2"/>
      <c r="Q23" s="2"/>
      <c r="R23" s="2"/>
      <c r="S23" s="2"/>
      <c r="T23" s="1"/>
    </row>
    <row r="24" spans="2:20" s="189" customFormat="1" ht="17.25" customHeight="1">
      <c r="B24" s="1" t="s">
        <v>138</v>
      </c>
      <c r="C24" s="1"/>
      <c r="D24" s="1"/>
      <c r="E24" s="1"/>
      <c r="F24" s="1"/>
      <c r="G24" s="1"/>
      <c r="H24" s="1"/>
      <c r="I24" s="8"/>
      <c r="J24" s="1"/>
      <c r="K24" s="2"/>
      <c r="L24" s="2"/>
      <c r="M24" s="2"/>
      <c r="N24" s="2"/>
      <c r="O24" s="2"/>
      <c r="P24" s="2"/>
      <c r="Q24" s="2"/>
      <c r="R24" s="2"/>
      <c r="S24" s="2"/>
      <c r="T24" s="1"/>
    </row>
    <row r="25" spans="2:20" s="189" customFormat="1" ht="17.25" customHeight="1">
      <c r="B25" s="1"/>
      <c r="C25" s="1"/>
      <c r="D25" s="1"/>
      <c r="E25" s="1"/>
      <c r="F25" s="1"/>
      <c r="G25" s="1"/>
      <c r="H25" s="1"/>
      <c r="I25" s="8"/>
      <c r="J25" s="1"/>
      <c r="K25" s="2"/>
      <c r="L25" s="2"/>
      <c r="M25" s="2"/>
      <c r="N25" s="2"/>
      <c r="O25" s="2"/>
      <c r="P25" s="2"/>
      <c r="Q25" s="2"/>
      <c r="R25" s="2"/>
      <c r="S25" s="2"/>
      <c r="T25" s="1"/>
    </row>
    <row r="26" spans="2:20" s="189" customFormat="1" ht="24" customHeight="1">
      <c r="B26" s="121" t="s">
        <v>4</v>
      </c>
      <c r="C26" s="1"/>
      <c r="D26" s="1"/>
      <c r="E26" s="1"/>
      <c r="F26" s="1"/>
      <c r="G26" s="1"/>
      <c r="H26" s="1"/>
      <c r="I26" s="8"/>
      <c r="J26" s="1"/>
      <c r="K26" s="2"/>
      <c r="L26" s="2"/>
      <c r="M26" s="2"/>
      <c r="N26" s="2"/>
      <c r="O26" s="2"/>
      <c r="P26" s="2"/>
      <c r="Q26" s="2"/>
      <c r="R26" s="2"/>
      <c r="S26" s="2"/>
      <c r="T26" s="1"/>
    </row>
    <row r="27" spans="2:20" s="189" customFormat="1" ht="19.5" customHeight="1">
      <c r="B27" s="322" t="s">
        <v>78</v>
      </c>
      <c r="C27" s="323"/>
      <c r="D27" s="323"/>
      <c r="E27" s="323"/>
      <c r="F27" s="323"/>
      <c r="G27" s="323"/>
      <c r="H27" s="323"/>
      <c r="I27" s="324"/>
      <c r="J27" s="328" t="s">
        <v>144</v>
      </c>
      <c r="K27" s="329"/>
      <c r="L27" s="330"/>
      <c r="M27" s="334"/>
      <c r="N27" s="1"/>
      <c r="O27" s="1"/>
      <c r="P27" s="1"/>
      <c r="Q27" s="1"/>
      <c r="R27" s="1"/>
      <c r="S27" s="1"/>
      <c r="T27" s="1"/>
    </row>
    <row r="28" spans="2:20" s="189" customFormat="1" ht="19.5" customHeight="1">
      <c r="B28" s="325"/>
      <c r="C28" s="326"/>
      <c r="D28" s="326"/>
      <c r="E28" s="326"/>
      <c r="F28" s="326"/>
      <c r="G28" s="326"/>
      <c r="H28" s="326"/>
      <c r="I28" s="327"/>
      <c r="J28" s="331"/>
      <c r="K28" s="332"/>
      <c r="L28" s="333"/>
      <c r="M28" s="335"/>
      <c r="N28" s="1"/>
      <c r="O28" s="1"/>
      <c r="P28" s="1"/>
      <c r="Q28" s="1"/>
      <c r="R28" s="1"/>
      <c r="S28" s="1"/>
      <c r="T28" s="1"/>
    </row>
    <row r="29" spans="2:20" s="189" customFormat="1" ht="60.75" customHeight="1">
      <c r="B29" s="208" t="s">
        <v>79</v>
      </c>
      <c r="C29" s="349" t="s">
        <v>83</v>
      </c>
      <c r="D29" s="350"/>
      <c r="E29" s="350"/>
      <c r="F29" s="350"/>
      <c r="G29" s="350"/>
      <c r="H29" s="350"/>
      <c r="I29" s="350"/>
      <c r="J29" s="351">
        <f>'3-4【2人目】'!G8</f>
        <v>0</v>
      </c>
      <c r="K29" s="352"/>
      <c r="L29" s="353"/>
      <c r="M29" s="354"/>
      <c r="N29" s="355"/>
      <c r="O29" s="355"/>
      <c r="P29" s="209"/>
      <c r="Q29" s="209"/>
      <c r="R29" s="209"/>
      <c r="S29" s="209"/>
      <c r="T29" s="1"/>
    </row>
    <row r="30" spans="2:20" s="189" customFormat="1" ht="60.75" customHeight="1">
      <c r="B30" s="356" t="s">
        <v>80</v>
      </c>
      <c r="C30" s="358" t="s">
        <v>84</v>
      </c>
      <c r="D30" s="359"/>
      <c r="E30" s="359"/>
      <c r="F30" s="359"/>
      <c r="G30" s="359"/>
      <c r="H30" s="359"/>
      <c r="I30" s="359"/>
      <c r="J30" s="360">
        <f>'3-4【2人目】'!G9</f>
        <v>0</v>
      </c>
      <c r="K30" s="361"/>
      <c r="L30" s="362"/>
      <c r="M30" s="210"/>
      <c r="N30" s="363"/>
      <c r="O30" s="363"/>
      <c r="P30" s="363"/>
      <c r="Q30" s="363"/>
      <c r="R30" s="363"/>
      <c r="S30" s="363"/>
      <c r="T30" s="1"/>
    </row>
    <row r="31" spans="2:20" s="189" customFormat="1" ht="60.75" customHeight="1">
      <c r="B31" s="357"/>
      <c r="C31" s="364" t="s">
        <v>141</v>
      </c>
      <c r="D31" s="365"/>
      <c r="E31" s="365"/>
      <c r="F31" s="365"/>
      <c r="G31" s="365"/>
      <c r="H31" s="365"/>
      <c r="I31" s="365"/>
      <c r="J31" s="366">
        <f>'3-4【2人目】'!G10</f>
        <v>0</v>
      </c>
      <c r="K31" s="367"/>
      <c r="L31" s="368"/>
      <c r="M31" s="210"/>
      <c r="N31" s="363"/>
      <c r="O31" s="363"/>
      <c r="P31" s="363"/>
      <c r="Q31" s="363"/>
      <c r="R31" s="363"/>
      <c r="S31" s="363"/>
      <c r="T31" s="1"/>
    </row>
    <row r="32" spans="2:20" s="189" customFormat="1" ht="60.75" customHeight="1" thickBot="1">
      <c r="B32" s="357"/>
      <c r="C32" s="322" t="s">
        <v>7</v>
      </c>
      <c r="D32" s="323"/>
      <c r="E32" s="323"/>
      <c r="F32" s="323"/>
      <c r="G32" s="323"/>
      <c r="H32" s="323"/>
      <c r="I32" s="324"/>
      <c r="J32" s="369">
        <f>J30+J31</f>
        <v>0</v>
      </c>
      <c r="K32" s="370"/>
      <c r="L32" s="371"/>
      <c r="M32" s="372" t="s">
        <v>82</v>
      </c>
      <c r="N32" s="373"/>
      <c r="O32" s="373"/>
      <c r="P32" s="373"/>
      <c r="Q32" s="373"/>
      <c r="R32" s="373"/>
      <c r="S32" s="373"/>
      <c r="T32" s="373"/>
    </row>
    <row r="33" spans="1:20" s="190" customFormat="1" ht="60.75" customHeight="1" thickTop="1">
      <c r="A33" s="189"/>
      <c r="B33" s="343" t="s">
        <v>81</v>
      </c>
      <c r="C33" s="344"/>
      <c r="D33" s="344"/>
      <c r="E33" s="344"/>
      <c r="F33" s="344"/>
      <c r="G33" s="344"/>
      <c r="H33" s="344"/>
      <c r="I33" s="344"/>
      <c r="J33" s="345">
        <f>J29+J32</f>
        <v>0</v>
      </c>
      <c r="K33" s="346"/>
      <c r="L33" s="347"/>
      <c r="M33" s="211"/>
      <c r="N33" s="2"/>
      <c r="O33" s="2"/>
      <c r="P33" s="2"/>
      <c r="Q33" s="2"/>
      <c r="R33" s="2"/>
      <c r="S33" s="2"/>
      <c r="T33" s="1"/>
    </row>
    <row r="34" spans="1:20" ht="10.5" customHeight="1">
      <c r="B34" s="87"/>
      <c r="C34" s="87"/>
      <c r="D34" s="87"/>
      <c r="E34" s="87"/>
      <c r="F34" s="87"/>
      <c r="G34" s="87"/>
      <c r="H34" s="87"/>
      <c r="I34" s="87"/>
      <c r="J34" s="87"/>
      <c r="K34" s="9"/>
      <c r="L34" s="9"/>
    </row>
  </sheetData>
  <sheetProtection selectLockedCells="1"/>
  <mergeCells count="48">
    <mergeCell ref="I12:K12"/>
    <mergeCell ref="B3:C3"/>
    <mergeCell ref="D3:G3"/>
    <mergeCell ref="K3:O3"/>
    <mergeCell ref="B4:C4"/>
    <mergeCell ref="D4:G4"/>
    <mergeCell ref="K4:O5"/>
    <mergeCell ref="P4:P5"/>
    <mergeCell ref="Q4:Q5"/>
    <mergeCell ref="R4:R5"/>
    <mergeCell ref="A8:T8"/>
    <mergeCell ref="A9:R9"/>
    <mergeCell ref="B17:S17"/>
    <mergeCell ref="B18:C18"/>
    <mergeCell ref="D18:E18"/>
    <mergeCell ref="F18:G18"/>
    <mergeCell ref="H18:I18"/>
    <mergeCell ref="J18:K18"/>
    <mergeCell ref="L18:M18"/>
    <mergeCell ref="N18:O18"/>
    <mergeCell ref="P18:Q18"/>
    <mergeCell ref="R18:S18"/>
    <mergeCell ref="N19:O19"/>
    <mergeCell ref="P19:Q19"/>
    <mergeCell ref="R19:S19"/>
    <mergeCell ref="B27:I28"/>
    <mergeCell ref="J27:L28"/>
    <mergeCell ref="M27:M28"/>
    <mergeCell ref="B19:C19"/>
    <mergeCell ref="D19:E19"/>
    <mergeCell ref="F19:G19"/>
    <mergeCell ref="H19:I19"/>
    <mergeCell ref="J19:K19"/>
    <mergeCell ref="L19:M19"/>
    <mergeCell ref="J32:L32"/>
    <mergeCell ref="M32:T32"/>
    <mergeCell ref="B33:I33"/>
    <mergeCell ref="J33:L33"/>
    <mergeCell ref="C29:I29"/>
    <mergeCell ref="J29:L29"/>
    <mergeCell ref="M29:O29"/>
    <mergeCell ref="B30:B32"/>
    <mergeCell ref="C30:I30"/>
    <mergeCell ref="J30:L30"/>
    <mergeCell ref="N30:S31"/>
    <mergeCell ref="C31:I31"/>
    <mergeCell ref="J31:L31"/>
    <mergeCell ref="C32:I32"/>
  </mergeCells>
  <phoneticPr fontId="1"/>
  <pageMargins left="0.47244094488188981" right="0.31496062992125984" top="0.55118110236220474" bottom="0.39370078740157483" header="0.31496062992125984" footer="0.31496062992125984"/>
  <pageSetup paperSize="9" scale="72"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C2598-3F0B-4220-B206-7B5E70EEBEA3}">
  <sheetPr>
    <tabColor rgb="FFFFC000"/>
    <pageSetUpPr fitToPage="1"/>
  </sheetPr>
  <dimension ref="A1:S77"/>
  <sheetViews>
    <sheetView showGridLines="0" view="pageBreakPreview" zoomScale="70" zoomScaleNormal="70" zoomScaleSheetLayoutView="70" workbookViewId="0"/>
  </sheetViews>
  <sheetFormatPr defaultColWidth="8.875" defaultRowHeight="18.75"/>
  <cols>
    <col min="1" max="1" width="0.625" style="1" customWidth="1"/>
    <col min="2" max="2" width="8.5" style="1" customWidth="1"/>
    <col min="3" max="5" width="7.875" style="1" customWidth="1"/>
    <col min="6" max="6" width="7.875" style="8" customWidth="1"/>
    <col min="7" max="7" width="7.875" style="1" customWidth="1"/>
    <col min="8" max="11" width="7.875" style="2" customWidth="1"/>
    <col min="12" max="12" width="8" style="2" customWidth="1"/>
    <col min="13" max="13" width="7.875" style="176" customWidth="1"/>
    <col min="14" max="14" width="7.875" style="2" customWidth="1"/>
    <col min="15" max="15" width="8.375" style="182" customWidth="1"/>
    <col min="16" max="16" width="8.375" style="185" customWidth="1"/>
    <col min="17" max="17" width="1.375" style="96" customWidth="1"/>
    <col min="18" max="16384" width="8.875" style="96"/>
  </cols>
  <sheetData>
    <row r="1" spans="1:16" ht="19.5">
      <c r="N1" s="228"/>
      <c r="P1" s="228" t="s">
        <v>145</v>
      </c>
    </row>
    <row r="2" spans="1:16" ht="9.75" customHeight="1">
      <c r="A2" s="19"/>
      <c r="L2" s="97"/>
      <c r="M2" s="173"/>
      <c r="N2" s="97"/>
    </row>
    <row r="3" spans="1:16" ht="21" customHeight="1">
      <c r="B3" s="302" t="s">
        <v>45</v>
      </c>
      <c r="C3" s="302"/>
      <c r="D3" s="390">
        <f>'3-2【2人目】'!D3</f>
        <v>0</v>
      </c>
      <c r="E3" s="390"/>
      <c r="F3" s="390"/>
      <c r="G3" s="177"/>
      <c r="H3" s="156"/>
      <c r="I3" s="156"/>
      <c r="J3" s="156"/>
      <c r="K3" s="156"/>
      <c r="L3" s="386"/>
      <c r="M3" s="224"/>
      <c r="N3" s="226"/>
    </row>
    <row r="4" spans="1:16" ht="21" customHeight="1">
      <c r="B4" s="389" t="s">
        <v>40</v>
      </c>
      <c r="C4" s="389"/>
      <c r="D4" s="391">
        <f>'3-2【2人目】'!D4</f>
        <v>0</v>
      </c>
      <c r="E4" s="391"/>
      <c r="F4" s="391"/>
      <c r="G4" s="177"/>
      <c r="H4" s="156"/>
      <c r="I4" s="156"/>
      <c r="J4" s="156"/>
      <c r="K4" s="156"/>
      <c r="L4" s="386"/>
      <c r="M4" s="224"/>
      <c r="N4" s="226"/>
    </row>
    <row r="5" spans="1:16" ht="20.45" customHeight="1">
      <c r="B5" s="3"/>
      <c r="C5" s="3"/>
      <c r="D5" s="3"/>
      <c r="E5" s="3"/>
      <c r="F5" s="87"/>
      <c r="G5" s="3"/>
      <c r="H5" s="4"/>
      <c r="I5" s="4"/>
      <c r="J5" s="4"/>
      <c r="K5" s="4"/>
      <c r="L5" s="386"/>
      <c r="M5" s="224"/>
      <c r="N5" s="226"/>
    </row>
    <row r="6" spans="1:16" ht="21" customHeight="1">
      <c r="B6" s="392" t="s">
        <v>146</v>
      </c>
      <c r="C6" s="392"/>
      <c r="D6" s="392"/>
      <c r="E6" s="392"/>
      <c r="F6" s="392"/>
      <c r="G6" s="392"/>
      <c r="H6" s="392"/>
      <c r="I6" s="392"/>
      <c r="J6" s="392"/>
      <c r="K6" s="392"/>
      <c r="L6" s="392"/>
      <c r="M6" s="392"/>
      <c r="N6" s="392"/>
      <c r="O6" s="392"/>
      <c r="P6" s="392"/>
    </row>
    <row r="7" spans="1:16" ht="11.45" customHeight="1">
      <c r="B7" s="229"/>
      <c r="C7" s="229"/>
      <c r="D7" s="229"/>
      <c r="E7" s="229"/>
      <c r="F7" s="229"/>
      <c r="G7" s="229"/>
      <c r="H7" s="229"/>
      <c r="I7" s="229"/>
      <c r="J7" s="229"/>
      <c r="K7" s="229"/>
      <c r="L7" s="226"/>
      <c r="M7" s="224"/>
      <c r="N7" s="226"/>
    </row>
    <row r="8" spans="1:16" ht="19.899999999999999" customHeight="1">
      <c r="B8" s="387" t="s">
        <v>147</v>
      </c>
      <c r="C8" s="387"/>
      <c r="D8" s="387"/>
      <c r="E8" s="387"/>
      <c r="F8" s="387"/>
      <c r="G8" s="387"/>
      <c r="H8" s="387"/>
      <c r="I8" s="387"/>
      <c r="J8" s="387"/>
      <c r="K8" s="387"/>
      <c r="L8" s="388"/>
      <c r="M8" s="174"/>
      <c r="N8" s="136"/>
    </row>
    <row r="9" spans="1:16" ht="24.75" customHeight="1">
      <c r="B9" s="10" t="s">
        <v>46</v>
      </c>
      <c r="C9" s="309" t="s">
        <v>59</v>
      </c>
      <c r="D9" s="309"/>
      <c r="E9" s="309"/>
      <c r="F9" s="309"/>
      <c r="G9" s="309"/>
      <c r="H9" s="309" t="s">
        <v>149</v>
      </c>
      <c r="I9" s="309"/>
      <c r="J9" s="309"/>
      <c r="K9" s="309"/>
      <c r="L9" s="309" t="s">
        <v>148</v>
      </c>
      <c r="M9" s="309"/>
      <c r="N9" s="309"/>
      <c r="O9" s="309"/>
    </row>
    <row r="10" spans="1:16" ht="22.5" customHeight="1">
      <c r="B10" s="225">
        <v>1</v>
      </c>
      <c r="C10" s="383"/>
      <c r="D10" s="384"/>
      <c r="E10" s="384"/>
      <c r="F10" s="384"/>
      <c r="G10" s="385"/>
      <c r="H10" s="377"/>
      <c r="I10" s="378"/>
      <c r="J10" s="378"/>
      <c r="K10" s="379"/>
      <c r="L10" s="382"/>
      <c r="M10" s="382"/>
      <c r="N10" s="382"/>
      <c r="O10" s="382"/>
    </row>
    <row r="11" spans="1:16" ht="22.5" customHeight="1">
      <c r="B11" s="225">
        <v>2</v>
      </c>
      <c r="C11" s="383"/>
      <c r="D11" s="384"/>
      <c r="E11" s="384"/>
      <c r="F11" s="384"/>
      <c r="G11" s="385"/>
      <c r="H11" s="377"/>
      <c r="I11" s="378"/>
      <c r="J11" s="378"/>
      <c r="K11" s="379"/>
      <c r="L11" s="382"/>
      <c r="M11" s="382"/>
      <c r="N11" s="382"/>
      <c r="O11" s="382"/>
    </row>
    <row r="12" spans="1:16" ht="22.5" customHeight="1">
      <c r="B12" s="230">
        <v>3</v>
      </c>
      <c r="C12" s="383"/>
      <c r="D12" s="384"/>
      <c r="E12" s="384"/>
      <c r="F12" s="384"/>
      <c r="G12" s="385"/>
      <c r="H12" s="377"/>
      <c r="I12" s="378"/>
      <c r="J12" s="378"/>
      <c r="K12" s="379"/>
      <c r="L12" s="382"/>
      <c r="M12" s="382"/>
      <c r="N12" s="382"/>
      <c r="O12" s="382"/>
    </row>
    <row r="13" spans="1:16" ht="22.5" customHeight="1">
      <c r="B13" s="230">
        <v>4</v>
      </c>
      <c r="C13" s="383"/>
      <c r="D13" s="384"/>
      <c r="E13" s="384"/>
      <c r="F13" s="384"/>
      <c r="G13" s="385"/>
      <c r="H13" s="377"/>
      <c r="I13" s="378"/>
      <c r="J13" s="378"/>
      <c r="K13" s="379"/>
      <c r="L13" s="382"/>
      <c r="M13" s="382"/>
      <c r="N13" s="382"/>
      <c r="O13" s="382"/>
    </row>
    <row r="14" spans="1:16" ht="22.5" customHeight="1">
      <c r="B14" s="230">
        <v>5</v>
      </c>
      <c r="C14" s="383"/>
      <c r="D14" s="384"/>
      <c r="E14" s="384"/>
      <c r="F14" s="384"/>
      <c r="G14" s="385"/>
      <c r="H14" s="377"/>
      <c r="I14" s="378"/>
      <c r="J14" s="378"/>
      <c r="K14" s="379"/>
      <c r="L14" s="382"/>
      <c r="M14" s="382"/>
      <c r="N14" s="382"/>
      <c r="O14" s="382"/>
    </row>
    <row r="15" spans="1:16" ht="22.5" customHeight="1">
      <c r="B15" s="395" t="s">
        <v>47</v>
      </c>
      <c r="C15" s="395"/>
      <c r="D15" s="395"/>
      <c r="E15" s="395"/>
      <c r="F15" s="395"/>
      <c r="G15" s="395"/>
      <c r="H15" s="395"/>
      <c r="I15" s="395"/>
      <c r="J15" s="395"/>
      <c r="K15" s="395"/>
      <c r="L15" s="396"/>
      <c r="M15" s="175"/>
      <c r="N15" s="18"/>
    </row>
    <row r="16" spans="1:16" ht="22.5" customHeight="1">
      <c r="B16" s="87"/>
      <c r="C16" s="12"/>
      <c r="D16" s="12"/>
      <c r="E16" s="12"/>
      <c r="F16" s="12"/>
      <c r="G16" s="12"/>
      <c r="H16" s="13"/>
      <c r="I16" s="13"/>
      <c r="J16" s="13"/>
      <c r="K16" s="13"/>
      <c r="L16" s="14"/>
      <c r="N16" s="14"/>
    </row>
    <row r="17" spans="2:16" ht="22.5" customHeight="1">
      <c r="B17" s="387" t="s">
        <v>150</v>
      </c>
      <c r="C17" s="387"/>
      <c r="D17" s="387"/>
      <c r="E17" s="387"/>
      <c r="F17" s="387"/>
      <c r="G17" s="387"/>
      <c r="H17" s="387"/>
      <c r="I17" s="387"/>
      <c r="J17" s="387"/>
      <c r="K17" s="387"/>
      <c r="L17" s="387"/>
      <c r="M17" s="174"/>
      <c r="N17" s="136"/>
    </row>
    <row r="18" spans="2:16" ht="22.5" customHeight="1">
      <c r="B18" s="10" t="s">
        <v>46</v>
      </c>
      <c r="C18" s="306" t="s">
        <v>60</v>
      </c>
      <c r="D18" s="307"/>
      <c r="E18" s="307"/>
      <c r="F18" s="307"/>
      <c r="G18" s="307"/>
      <c r="H18" s="309" t="s">
        <v>151</v>
      </c>
      <c r="I18" s="309"/>
      <c r="J18" s="309"/>
      <c r="K18" s="309"/>
      <c r="L18" s="309" t="s">
        <v>148</v>
      </c>
      <c r="M18" s="309"/>
      <c r="N18" s="309"/>
      <c r="O18" s="309"/>
    </row>
    <row r="19" spans="2:16" ht="22.5" customHeight="1">
      <c r="B19" s="225">
        <v>1</v>
      </c>
      <c r="C19" s="393"/>
      <c r="D19" s="394"/>
      <c r="E19" s="394"/>
      <c r="F19" s="394"/>
      <c r="G19" s="394"/>
      <c r="H19" s="377"/>
      <c r="I19" s="378"/>
      <c r="J19" s="378"/>
      <c r="K19" s="379"/>
      <c r="L19" s="382"/>
      <c r="M19" s="382"/>
      <c r="N19" s="382"/>
      <c r="O19" s="382"/>
    </row>
    <row r="20" spans="2:16" ht="22.5" customHeight="1">
      <c r="B20" s="225">
        <v>2</v>
      </c>
      <c r="C20" s="393"/>
      <c r="D20" s="394"/>
      <c r="E20" s="394"/>
      <c r="F20" s="394"/>
      <c r="G20" s="394"/>
      <c r="H20" s="377"/>
      <c r="I20" s="378"/>
      <c r="J20" s="378"/>
      <c r="K20" s="379"/>
      <c r="L20" s="382"/>
      <c r="M20" s="382"/>
      <c r="N20" s="382"/>
      <c r="O20" s="382"/>
    </row>
    <row r="21" spans="2:16" ht="22.5" customHeight="1">
      <c r="B21" s="230">
        <v>3</v>
      </c>
      <c r="C21" s="393"/>
      <c r="D21" s="394"/>
      <c r="E21" s="394"/>
      <c r="F21" s="394"/>
      <c r="G21" s="394"/>
      <c r="H21" s="377"/>
      <c r="I21" s="378"/>
      <c r="J21" s="378"/>
      <c r="K21" s="379"/>
      <c r="L21" s="382"/>
      <c r="M21" s="382"/>
      <c r="N21" s="382"/>
      <c r="O21" s="382"/>
    </row>
    <row r="22" spans="2:16" ht="22.5" customHeight="1">
      <c r="B22" s="230">
        <v>4</v>
      </c>
      <c r="C22" s="393"/>
      <c r="D22" s="394"/>
      <c r="E22" s="394"/>
      <c r="F22" s="394"/>
      <c r="G22" s="394"/>
      <c r="H22" s="377"/>
      <c r="I22" s="378"/>
      <c r="J22" s="378"/>
      <c r="K22" s="379"/>
      <c r="L22" s="382"/>
      <c r="M22" s="382"/>
      <c r="N22" s="382"/>
      <c r="O22" s="382"/>
    </row>
    <row r="23" spans="2:16" ht="22.5" customHeight="1">
      <c r="B23" s="230">
        <v>5</v>
      </c>
      <c r="C23" s="393"/>
      <c r="D23" s="394"/>
      <c r="E23" s="394"/>
      <c r="F23" s="394"/>
      <c r="G23" s="394"/>
      <c r="H23" s="377"/>
      <c r="I23" s="378"/>
      <c r="J23" s="378"/>
      <c r="K23" s="379"/>
      <c r="L23" s="382"/>
      <c r="M23" s="382"/>
      <c r="N23" s="382"/>
      <c r="O23" s="382"/>
    </row>
    <row r="24" spans="2:16" ht="21" customHeight="1">
      <c r="B24" s="395" t="s">
        <v>47</v>
      </c>
      <c r="C24" s="395"/>
      <c r="D24" s="395"/>
      <c r="E24" s="395"/>
      <c r="F24" s="395"/>
      <c r="G24" s="395"/>
      <c r="H24" s="395"/>
      <c r="I24" s="395"/>
      <c r="J24" s="395"/>
      <c r="K24" s="395"/>
      <c r="L24" s="395"/>
      <c r="M24" s="175"/>
      <c r="N24" s="18"/>
    </row>
    <row r="25" spans="2:16" ht="22.5" customHeight="1">
      <c r="B25" s="227"/>
      <c r="C25" s="227"/>
      <c r="D25" s="227"/>
      <c r="E25" s="227"/>
      <c r="F25" s="227"/>
      <c r="G25" s="227"/>
      <c r="H25" s="227"/>
      <c r="I25" s="227"/>
      <c r="J25" s="227"/>
      <c r="K25" s="227"/>
      <c r="L25" s="227"/>
      <c r="M25" s="175"/>
      <c r="N25" s="18"/>
    </row>
    <row r="26" spans="2:16" ht="22.5" customHeight="1">
      <c r="B26" s="121" t="s">
        <v>152</v>
      </c>
      <c r="C26" s="15"/>
      <c r="D26" s="15"/>
      <c r="E26" s="15"/>
    </row>
    <row r="27" spans="2:16" ht="22.5" customHeight="1">
      <c r="B27" s="10" t="s">
        <v>46</v>
      </c>
      <c r="C27" s="309" t="s">
        <v>62</v>
      </c>
      <c r="D27" s="309"/>
      <c r="E27" s="309"/>
      <c r="F27" s="309"/>
      <c r="G27" s="309"/>
      <c r="H27" s="381" t="s">
        <v>153</v>
      </c>
      <c r="I27" s="381"/>
      <c r="J27" s="380" t="s">
        <v>67</v>
      </c>
      <c r="K27" s="380"/>
      <c r="L27" s="309" t="s">
        <v>63</v>
      </c>
      <c r="M27" s="309"/>
      <c r="N27" s="309"/>
      <c r="O27" s="309"/>
      <c r="P27" s="309"/>
    </row>
    <row r="28" spans="2:16" ht="22.5" customHeight="1">
      <c r="B28" s="225">
        <v>1</v>
      </c>
      <c r="C28" s="397"/>
      <c r="D28" s="397"/>
      <c r="E28" s="397"/>
      <c r="F28" s="397"/>
      <c r="G28" s="397"/>
      <c r="H28" s="398"/>
      <c r="I28" s="399"/>
      <c r="J28" s="376"/>
      <c r="K28" s="376"/>
      <c r="L28" s="397"/>
      <c r="M28" s="397"/>
      <c r="N28" s="397"/>
      <c r="O28" s="397"/>
      <c r="P28" s="397"/>
    </row>
    <row r="29" spans="2:16" ht="22.5" customHeight="1">
      <c r="B29" s="225">
        <v>2</v>
      </c>
      <c r="C29" s="397"/>
      <c r="D29" s="397"/>
      <c r="E29" s="397"/>
      <c r="F29" s="397"/>
      <c r="G29" s="397"/>
      <c r="H29" s="400"/>
      <c r="I29" s="399"/>
      <c r="J29" s="376"/>
      <c r="K29" s="376"/>
      <c r="L29" s="397"/>
      <c r="M29" s="397"/>
      <c r="N29" s="397"/>
      <c r="O29" s="397"/>
      <c r="P29" s="397"/>
    </row>
    <row r="30" spans="2:16" ht="22.5" customHeight="1">
      <c r="B30" s="230">
        <v>3</v>
      </c>
      <c r="C30" s="397"/>
      <c r="D30" s="397"/>
      <c r="E30" s="397"/>
      <c r="F30" s="397"/>
      <c r="G30" s="397"/>
      <c r="H30" s="400"/>
      <c r="I30" s="399"/>
      <c r="J30" s="376"/>
      <c r="K30" s="376"/>
      <c r="L30" s="397"/>
      <c r="M30" s="397"/>
      <c r="N30" s="397"/>
      <c r="O30" s="397"/>
      <c r="P30" s="397"/>
    </row>
    <row r="31" spans="2:16" ht="22.5" customHeight="1">
      <c r="B31" s="230">
        <v>4</v>
      </c>
      <c r="C31" s="397"/>
      <c r="D31" s="397"/>
      <c r="E31" s="397"/>
      <c r="F31" s="397"/>
      <c r="G31" s="397"/>
      <c r="H31" s="400"/>
      <c r="I31" s="399"/>
      <c r="J31" s="376"/>
      <c r="K31" s="376"/>
      <c r="L31" s="397"/>
      <c r="M31" s="397"/>
      <c r="N31" s="397"/>
      <c r="O31" s="397"/>
      <c r="P31" s="397"/>
    </row>
    <row r="32" spans="2:16" ht="22.5" customHeight="1">
      <c r="B32" s="230">
        <v>5</v>
      </c>
      <c r="C32" s="397"/>
      <c r="D32" s="397"/>
      <c r="E32" s="397"/>
      <c r="F32" s="397"/>
      <c r="G32" s="397"/>
      <c r="H32" s="400"/>
      <c r="I32" s="399"/>
      <c r="J32" s="376"/>
      <c r="K32" s="376"/>
      <c r="L32" s="397"/>
      <c r="M32" s="397"/>
      <c r="N32" s="397"/>
      <c r="O32" s="397"/>
      <c r="P32" s="397"/>
    </row>
    <row r="33" spans="2:19" ht="20.100000000000001" customHeight="1">
      <c r="B33" s="401" t="s">
        <v>154</v>
      </c>
      <c r="C33" s="401"/>
      <c r="D33" s="401"/>
      <c r="E33" s="401"/>
      <c r="F33" s="401"/>
      <c r="G33" s="401"/>
      <c r="H33" s="401"/>
      <c r="I33" s="401"/>
      <c r="J33" s="401"/>
      <c r="K33" s="401"/>
      <c r="L33" s="402"/>
      <c r="M33" s="175"/>
      <c r="N33" s="164"/>
    </row>
    <row r="34" spans="2:19" ht="20.100000000000001" customHeight="1">
      <c r="B34" s="396" t="s">
        <v>47</v>
      </c>
      <c r="C34" s="396"/>
      <c r="D34" s="396"/>
      <c r="E34" s="396"/>
      <c r="F34" s="396"/>
      <c r="G34" s="396"/>
      <c r="H34" s="396"/>
      <c r="I34" s="396"/>
      <c r="J34" s="396"/>
      <c r="K34" s="396"/>
      <c r="L34" s="396"/>
      <c r="M34" s="175"/>
      <c r="N34" s="164"/>
    </row>
    <row r="35" spans="2:19" ht="14.45" customHeight="1">
      <c r="B35" s="121"/>
      <c r="C35" s="15"/>
      <c r="D35" s="15"/>
      <c r="E35" s="15"/>
      <c r="N35" s="165"/>
    </row>
    <row r="36" spans="2:19" ht="19.5">
      <c r="B36" s="121" t="s">
        <v>156</v>
      </c>
      <c r="C36" s="15"/>
      <c r="D36" s="15"/>
      <c r="E36" s="15"/>
      <c r="M36" s="2"/>
      <c r="O36" s="176"/>
      <c r="P36" s="176"/>
      <c r="Q36" s="176"/>
      <c r="R36" s="2"/>
      <c r="S36" s="1"/>
    </row>
    <row r="37" spans="2:19" ht="63.75" customHeight="1">
      <c r="B37" s="406"/>
      <c r="C37" s="407"/>
      <c r="D37" s="407"/>
      <c r="E37" s="407"/>
      <c r="F37" s="407"/>
      <c r="G37" s="407"/>
      <c r="H37" s="407"/>
      <c r="I37" s="407"/>
      <c r="J37" s="407"/>
      <c r="K37" s="407"/>
      <c r="L37" s="407"/>
      <c r="M37" s="407"/>
      <c r="N37" s="407"/>
      <c r="O37" s="407"/>
      <c r="P37" s="408"/>
      <c r="Q37" s="175"/>
      <c r="R37" s="2"/>
      <c r="S37" s="1"/>
    </row>
    <row r="38" spans="2:19" ht="63.75" customHeight="1">
      <c r="B38" s="409"/>
      <c r="C38" s="410"/>
      <c r="D38" s="410"/>
      <c r="E38" s="410"/>
      <c r="F38" s="410"/>
      <c r="G38" s="410"/>
      <c r="H38" s="410"/>
      <c r="I38" s="410"/>
      <c r="J38" s="410"/>
      <c r="K38" s="410"/>
      <c r="L38" s="410"/>
      <c r="M38" s="410"/>
      <c r="N38" s="410"/>
      <c r="O38" s="410"/>
      <c r="P38" s="411"/>
      <c r="Q38" s="175"/>
      <c r="R38" s="2"/>
      <c r="S38" s="1"/>
    </row>
    <row r="39" spans="2:19" ht="19.5">
      <c r="B39" s="15"/>
      <c r="C39" s="15"/>
      <c r="D39" s="15"/>
      <c r="E39" s="15"/>
      <c r="M39" s="2"/>
      <c r="O39" s="176"/>
      <c r="P39" s="176"/>
      <c r="Q39" s="176"/>
      <c r="R39" s="2"/>
      <c r="S39" s="1"/>
    </row>
    <row r="40" spans="2:19" ht="19.5">
      <c r="B40" s="121" t="s">
        <v>155</v>
      </c>
      <c r="C40" s="15"/>
      <c r="D40" s="15"/>
      <c r="E40" s="15"/>
      <c r="M40" s="2"/>
      <c r="O40" s="176"/>
      <c r="P40" s="176"/>
      <c r="Q40" s="176"/>
      <c r="R40" s="2"/>
      <c r="S40" s="1"/>
    </row>
    <row r="41" spans="2:19" ht="64.5" customHeight="1">
      <c r="B41" s="412"/>
      <c r="C41" s="412"/>
      <c r="D41" s="412"/>
      <c r="E41" s="412"/>
      <c r="F41" s="412"/>
      <c r="G41" s="412"/>
      <c r="H41" s="412"/>
      <c r="I41" s="412"/>
      <c r="J41" s="412"/>
      <c r="K41" s="412"/>
      <c r="L41" s="412"/>
      <c r="M41" s="412"/>
      <c r="N41" s="412"/>
      <c r="O41" s="412"/>
      <c r="P41" s="412"/>
      <c r="Q41" s="175"/>
      <c r="R41" s="2"/>
      <c r="S41" s="1"/>
    </row>
    <row r="42" spans="2:19" ht="64.5" customHeight="1">
      <c r="B42" s="412"/>
      <c r="C42" s="412"/>
      <c r="D42" s="412"/>
      <c r="E42" s="412"/>
      <c r="F42" s="412"/>
      <c r="G42" s="412"/>
      <c r="H42" s="412"/>
      <c r="I42" s="412"/>
      <c r="J42" s="412"/>
      <c r="K42" s="412"/>
      <c r="L42" s="412"/>
      <c r="M42" s="412"/>
      <c r="N42" s="412"/>
      <c r="O42" s="412"/>
      <c r="P42" s="412"/>
      <c r="Q42" s="175"/>
      <c r="R42" s="2"/>
      <c r="S42" s="1"/>
    </row>
    <row r="43" spans="2:19" ht="24.75" customHeight="1">
      <c r="M43" s="2"/>
      <c r="O43" s="176"/>
      <c r="P43" s="176"/>
      <c r="Q43" s="165"/>
      <c r="R43" s="1"/>
    </row>
    <row r="44" spans="2:19" ht="19.5">
      <c r="B44" s="121" t="s">
        <v>157</v>
      </c>
      <c r="M44" s="2"/>
      <c r="O44" s="183" t="s">
        <v>68</v>
      </c>
      <c r="P44" s="2"/>
      <c r="Q44" s="2"/>
      <c r="R44" s="1"/>
    </row>
    <row r="45" spans="2:19" ht="58.5" customHeight="1">
      <c r="B45" s="137" t="s">
        <v>58</v>
      </c>
      <c r="C45" s="11" t="s">
        <v>48</v>
      </c>
      <c r="D45" s="11" t="s">
        <v>49</v>
      </c>
      <c r="E45" s="11" t="s">
        <v>50</v>
      </c>
      <c r="F45" s="11" t="s">
        <v>51</v>
      </c>
      <c r="G45" s="11" t="s">
        <v>52</v>
      </c>
      <c r="H45" s="11" t="s">
        <v>69</v>
      </c>
      <c r="I45" s="11" t="s">
        <v>70</v>
      </c>
      <c r="J45" s="11" t="s">
        <v>71</v>
      </c>
      <c r="K45" s="11" t="s">
        <v>53</v>
      </c>
      <c r="L45" s="11" t="s">
        <v>54</v>
      </c>
      <c r="M45" s="11" t="s">
        <v>55</v>
      </c>
      <c r="N45" s="11" t="s">
        <v>56</v>
      </c>
      <c r="O45" s="184" t="s">
        <v>57</v>
      </c>
      <c r="P45" s="137" t="s">
        <v>178</v>
      </c>
      <c r="Q45" s="165"/>
      <c r="R45" s="1"/>
    </row>
    <row r="46" spans="2:19" ht="40.5" customHeight="1">
      <c r="B46" s="178"/>
      <c r="C46" s="157"/>
      <c r="D46" s="157"/>
      <c r="E46" s="157"/>
      <c r="F46" s="157"/>
      <c r="G46" s="157"/>
      <c r="H46" s="157"/>
      <c r="I46" s="157"/>
      <c r="J46" s="157"/>
      <c r="K46" s="157"/>
      <c r="L46" s="157"/>
      <c r="M46" s="157"/>
      <c r="N46" s="157"/>
      <c r="O46" s="158">
        <f>SUM(C46:N46)</f>
        <v>0</v>
      </c>
      <c r="P46" s="179"/>
      <c r="Q46" s="2"/>
      <c r="R46" s="1"/>
    </row>
    <row r="47" spans="2:19" ht="27" customHeight="1">
      <c r="B47" s="180" t="s">
        <v>72</v>
      </c>
      <c r="C47" s="403"/>
      <c r="D47" s="404"/>
      <c r="E47" s="404"/>
      <c r="F47" s="404"/>
      <c r="G47" s="404"/>
      <c r="H47" s="404"/>
      <c r="I47" s="404"/>
      <c r="J47" s="404"/>
      <c r="K47" s="404"/>
      <c r="L47" s="404"/>
      <c r="M47" s="404"/>
      <c r="N47" s="404"/>
      <c r="O47" s="404"/>
      <c r="P47" s="405"/>
      <c r="Q47" s="181"/>
      <c r="R47" s="1"/>
    </row>
    <row r="48" spans="2:19">
      <c r="M48" s="2"/>
      <c r="O48" s="176"/>
      <c r="P48" s="176"/>
      <c r="Q48" s="2"/>
      <c r="R48" s="1"/>
    </row>
    <row r="49" spans="2:14">
      <c r="N49" s="165"/>
    </row>
    <row r="52" spans="2:14" hidden="1">
      <c r="B52" s="1" t="s">
        <v>86</v>
      </c>
    </row>
    <row r="53" spans="2:14" hidden="1">
      <c r="B53" s="1" t="s">
        <v>87</v>
      </c>
    </row>
    <row r="54" spans="2:14" hidden="1">
      <c r="B54" s="1" t="s">
        <v>88</v>
      </c>
    </row>
    <row r="55" spans="2:14" hidden="1">
      <c r="B55" s="1" t="s">
        <v>89</v>
      </c>
    </row>
    <row r="56" spans="2:14" hidden="1">
      <c r="B56" s="1" t="s">
        <v>90</v>
      </c>
    </row>
    <row r="57" spans="2:14" hidden="1">
      <c r="B57" s="1" t="s">
        <v>91</v>
      </c>
    </row>
    <row r="58" spans="2:14" hidden="1">
      <c r="B58" s="1" t="s">
        <v>92</v>
      </c>
    </row>
    <row r="59" spans="2:14" hidden="1">
      <c r="B59" s="1" t="s">
        <v>93</v>
      </c>
    </row>
    <row r="60" spans="2:14" hidden="1">
      <c r="B60" s="1" t="s">
        <v>94</v>
      </c>
    </row>
    <row r="61" spans="2:14" hidden="1">
      <c r="B61" s="1" t="s">
        <v>95</v>
      </c>
    </row>
    <row r="62" spans="2:14" hidden="1">
      <c r="B62" s="1" t="s">
        <v>96</v>
      </c>
    </row>
    <row r="63" spans="2:14" hidden="1">
      <c r="B63" s="1" t="s">
        <v>97</v>
      </c>
    </row>
    <row r="64" spans="2:14" hidden="1">
      <c r="B64" s="1" t="s">
        <v>98</v>
      </c>
    </row>
    <row r="65" spans="2:2" hidden="1">
      <c r="B65" s="1" t="s">
        <v>99</v>
      </c>
    </row>
    <row r="66" spans="2:2" hidden="1">
      <c r="B66" s="1" t="s">
        <v>100</v>
      </c>
    </row>
    <row r="67" spans="2:2" hidden="1">
      <c r="B67" s="1" t="s">
        <v>101</v>
      </c>
    </row>
    <row r="68" spans="2:2" hidden="1">
      <c r="B68" s="1" t="s">
        <v>102</v>
      </c>
    </row>
    <row r="69" spans="2:2" hidden="1">
      <c r="B69" s="1" t="s">
        <v>103</v>
      </c>
    </row>
    <row r="70" spans="2:2" hidden="1">
      <c r="B70" s="1" t="s">
        <v>104</v>
      </c>
    </row>
    <row r="71" spans="2:2" hidden="1">
      <c r="B71" s="1" t="s">
        <v>105</v>
      </c>
    </row>
    <row r="72" spans="2:2" hidden="1">
      <c r="B72" s="1" t="s">
        <v>106</v>
      </c>
    </row>
    <row r="73" spans="2:2" hidden="1">
      <c r="B73" s="1" t="s">
        <v>107</v>
      </c>
    </row>
    <row r="74" spans="2:2" hidden="1">
      <c r="B74" s="1" t="s">
        <v>108</v>
      </c>
    </row>
    <row r="75" spans="2:2" hidden="1">
      <c r="B75" s="1" t="s">
        <v>109</v>
      </c>
    </row>
    <row r="76" spans="2:2" hidden="1">
      <c r="B76" s="1" t="s">
        <v>110</v>
      </c>
    </row>
    <row r="77" spans="2:2" hidden="1">
      <c r="B77" s="1" t="s">
        <v>111</v>
      </c>
    </row>
  </sheetData>
  <mergeCells count="75">
    <mergeCell ref="B6:P6"/>
    <mergeCell ref="B3:C3"/>
    <mergeCell ref="D3:F3"/>
    <mergeCell ref="L3:L5"/>
    <mergeCell ref="B4:C4"/>
    <mergeCell ref="D4:F4"/>
    <mergeCell ref="B8:L8"/>
    <mergeCell ref="C9:G9"/>
    <mergeCell ref="H9:K9"/>
    <mergeCell ref="L9:O9"/>
    <mergeCell ref="C10:G10"/>
    <mergeCell ref="H10:K10"/>
    <mergeCell ref="L10:O10"/>
    <mergeCell ref="C11:G11"/>
    <mergeCell ref="H11:K11"/>
    <mergeCell ref="L11:O11"/>
    <mergeCell ref="C12:G12"/>
    <mergeCell ref="H12:K12"/>
    <mergeCell ref="L12:O12"/>
    <mergeCell ref="C19:G19"/>
    <mergeCell ref="H19:K19"/>
    <mergeCell ref="L19:O19"/>
    <mergeCell ref="C13:G13"/>
    <mergeCell ref="H13:K13"/>
    <mergeCell ref="L13:O13"/>
    <mergeCell ref="C14:G14"/>
    <mergeCell ref="H14:K14"/>
    <mergeCell ref="L14:O14"/>
    <mergeCell ref="B15:L15"/>
    <mergeCell ref="B17:L17"/>
    <mergeCell ref="C18:G18"/>
    <mergeCell ref="H18:K18"/>
    <mergeCell ref="L18:O18"/>
    <mergeCell ref="C20:G20"/>
    <mergeCell ref="H20:K20"/>
    <mergeCell ref="L20:O20"/>
    <mergeCell ref="C21:G21"/>
    <mergeCell ref="H21:K21"/>
    <mergeCell ref="L21:O21"/>
    <mergeCell ref="C28:G28"/>
    <mergeCell ref="H28:I28"/>
    <mergeCell ref="J28:K28"/>
    <mergeCell ref="L28:P28"/>
    <mergeCell ref="C22:G22"/>
    <mergeCell ref="H22:K22"/>
    <mergeCell ref="L22:O22"/>
    <mergeCell ref="C23:G23"/>
    <mergeCell ref="H23:K23"/>
    <mergeCell ref="L23:O23"/>
    <mergeCell ref="B24:L24"/>
    <mergeCell ref="C27:G27"/>
    <mergeCell ref="H27:I27"/>
    <mergeCell ref="J27:K27"/>
    <mergeCell ref="L27:P27"/>
    <mergeCell ref="C29:G29"/>
    <mergeCell ref="H29:I29"/>
    <mergeCell ref="J29:K29"/>
    <mergeCell ref="L29:P29"/>
    <mergeCell ref="C30:G30"/>
    <mergeCell ref="H30:I30"/>
    <mergeCell ref="J30:K30"/>
    <mergeCell ref="L30:P30"/>
    <mergeCell ref="C31:G31"/>
    <mergeCell ref="H31:I31"/>
    <mergeCell ref="J31:K31"/>
    <mergeCell ref="L31:P31"/>
    <mergeCell ref="C32:G32"/>
    <mergeCell ref="H32:I32"/>
    <mergeCell ref="J32:K32"/>
    <mergeCell ref="L32:P32"/>
    <mergeCell ref="B33:L33"/>
    <mergeCell ref="B34:L34"/>
    <mergeCell ref="B37:P38"/>
    <mergeCell ref="B41:P42"/>
    <mergeCell ref="C47:P47"/>
  </mergeCells>
  <phoneticPr fontId="1"/>
  <dataValidations count="2">
    <dataValidation type="list" allowBlank="1" showInputMessage="1" showErrorMessage="1" sqref="L28:P32" xr:uid="{06002DC8-A863-471D-B56F-64826D205F42}">
      <formula1>$B$52:$B$77</formula1>
    </dataValidation>
    <dataValidation type="list" allowBlank="1" showInputMessage="1" showErrorMessage="1" sqref="B46" xr:uid="{C74BA5B8-B4BA-47F3-9091-F6AA0987608D}">
      <formula1>"手当,一時金,基本給,その他"</formula1>
    </dataValidation>
  </dataValidations>
  <pageMargins left="1.1023622047244095" right="0" top="0" bottom="0" header="0.31496062992125984" footer="0.31496062992125984"/>
  <pageSetup paperSize="9" scale="66"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8814-8EF8-4F2F-B6BA-18A83C31D45B}">
  <sheetPr>
    <tabColor rgb="FFFFC000"/>
    <pageSetUpPr fitToPage="1"/>
  </sheetPr>
  <dimension ref="A1:R21"/>
  <sheetViews>
    <sheetView showGridLines="0" view="pageBreakPreview" zoomScale="70" zoomScaleNormal="100" zoomScaleSheetLayoutView="70" workbookViewId="0"/>
  </sheetViews>
  <sheetFormatPr defaultColWidth="8.875" defaultRowHeight="19.5"/>
  <cols>
    <col min="1" max="1" width="1.75" style="15" customWidth="1"/>
    <col min="2" max="2" width="4.875" style="15" customWidth="1"/>
    <col min="3" max="3" width="3.5" style="15" customWidth="1"/>
    <col min="4" max="4" width="4.625" style="15" customWidth="1"/>
    <col min="5" max="5" width="6" style="15" customWidth="1"/>
    <col min="6" max="6" width="18" style="216" customWidth="1"/>
    <col min="7" max="7" width="9.75" style="15" customWidth="1"/>
    <col min="8" max="8" width="8.625" style="141" customWidth="1"/>
    <col min="9" max="9" width="9.875" style="141" customWidth="1"/>
    <col min="10" max="11" width="5.875" style="141" customWidth="1"/>
    <col min="12" max="12" width="4.375" style="141" customWidth="1"/>
    <col min="13" max="13" width="13.875" style="141" customWidth="1"/>
    <col min="14" max="14" width="2.625" style="15" customWidth="1"/>
    <col min="15" max="15" width="2.375" style="147" customWidth="1"/>
    <col min="16" max="16" width="3.25" style="147" customWidth="1"/>
    <col min="17" max="17" width="11.375" style="147" customWidth="1"/>
    <col min="18" max="18" width="2.25" style="147" customWidth="1"/>
    <col min="19" max="16384" width="8.875" style="140"/>
  </cols>
  <sheetData>
    <row r="1" spans="2:18" ht="18" customHeight="1">
      <c r="H1" s="413" t="s">
        <v>158</v>
      </c>
      <c r="I1" s="413"/>
      <c r="J1" s="413"/>
      <c r="K1" s="413"/>
      <c r="L1" s="413"/>
      <c r="M1" s="413"/>
      <c r="O1" s="139"/>
      <c r="P1" s="139"/>
      <c r="Q1" s="139"/>
      <c r="R1" s="139"/>
    </row>
    <row r="2" spans="2:18" ht="21.75" customHeight="1">
      <c r="M2" s="142"/>
      <c r="O2" s="142"/>
      <c r="P2" s="142"/>
      <c r="Q2" s="142"/>
      <c r="R2" s="143"/>
    </row>
    <row r="3" spans="2:18" ht="24.75" customHeight="1">
      <c r="B3" s="148" t="s">
        <v>39</v>
      </c>
      <c r="C3" s="134"/>
      <c r="D3" s="134"/>
      <c r="E3" s="419">
        <f>'3-2【2人目】'!D3</f>
        <v>0</v>
      </c>
      <c r="F3" s="419"/>
      <c r="G3" s="419"/>
      <c r="H3" s="419"/>
      <c r="I3" s="144"/>
      <c r="L3" s="145"/>
      <c r="M3" s="145"/>
      <c r="O3" s="145"/>
      <c r="P3" s="145"/>
      <c r="Q3" s="414"/>
      <c r="R3" s="415"/>
    </row>
    <row r="4" spans="2:18" ht="8.1" customHeight="1">
      <c r="B4" s="117"/>
      <c r="C4" s="117"/>
      <c r="D4" s="117"/>
      <c r="E4" s="117"/>
      <c r="F4" s="219"/>
      <c r="G4" s="117"/>
      <c r="H4" s="118"/>
      <c r="I4" s="118"/>
      <c r="L4" s="145"/>
      <c r="M4" s="145"/>
      <c r="O4" s="145"/>
      <c r="P4" s="145"/>
      <c r="Q4" s="414"/>
      <c r="R4" s="415"/>
    </row>
    <row r="5" spans="2:18" ht="30" customHeight="1">
      <c r="B5" s="416" t="s">
        <v>116</v>
      </c>
      <c r="C5" s="416"/>
      <c r="D5" s="416"/>
      <c r="E5" s="416"/>
      <c r="F5" s="416"/>
      <c r="G5" s="416"/>
      <c r="H5" s="416"/>
      <c r="I5" s="416"/>
      <c r="J5" s="416"/>
      <c r="K5" s="416"/>
      <c r="L5" s="416"/>
      <c r="M5" s="416"/>
      <c r="O5" s="17"/>
      <c r="P5" s="145"/>
      <c r="Q5" s="218"/>
      <c r="R5" s="219"/>
    </row>
    <row r="6" spans="2:18" ht="8.1" customHeight="1">
      <c r="B6" s="220"/>
      <c r="C6" s="220"/>
      <c r="D6" s="220"/>
      <c r="E6" s="220"/>
      <c r="F6" s="220"/>
      <c r="G6" s="220"/>
      <c r="H6" s="220"/>
      <c r="I6" s="220"/>
      <c r="J6" s="220"/>
      <c r="K6" s="220"/>
      <c r="L6" s="220"/>
      <c r="M6" s="220"/>
      <c r="O6" s="17"/>
      <c r="P6" s="145"/>
      <c r="Q6" s="218"/>
      <c r="R6" s="219"/>
    </row>
    <row r="7" spans="2:18" ht="30" customHeight="1">
      <c r="B7" s="417" t="s">
        <v>5</v>
      </c>
      <c r="C7" s="417"/>
      <c r="D7" s="417"/>
      <c r="E7" s="417"/>
      <c r="F7" s="417"/>
      <c r="G7" s="417" t="s">
        <v>144</v>
      </c>
      <c r="H7" s="417"/>
      <c r="I7" s="418" t="s">
        <v>6</v>
      </c>
      <c r="J7" s="418"/>
      <c r="K7" s="418"/>
      <c r="L7" s="418"/>
      <c r="M7" s="418"/>
      <c r="O7" s="141"/>
      <c r="P7" s="141"/>
      <c r="Q7" s="141"/>
      <c r="R7" s="141"/>
    </row>
    <row r="8" spans="2:18" ht="108.75" customHeight="1">
      <c r="B8" s="420" t="s">
        <v>65</v>
      </c>
      <c r="C8" s="420"/>
      <c r="D8" s="420"/>
      <c r="E8" s="420"/>
      <c r="F8" s="420"/>
      <c r="G8" s="421"/>
      <c r="H8" s="421"/>
      <c r="I8" s="422"/>
      <c r="J8" s="423"/>
      <c r="K8" s="423"/>
      <c r="L8" s="423"/>
      <c r="M8" s="424"/>
      <c r="O8" s="141"/>
      <c r="P8" s="141"/>
      <c r="Q8" s="141"/>
      <c r="R8" s="141"/>
    </row>
    <row r="9" spans="2:18" ht="108.75" customHeight="1">
      <c r="B9" s="420" t="s">
        <v>66</v>
      </c>
      <c r="C9" s="420"/>
      <c r="D9" s="420"/>
      <c r="E9" s="420"/>
      <c r="F9" s="420"/>
      <c r="G9" s="421"/>
      <c r="H9" s="421"/>
      <c r="I9" s="425"/>
      <c r="J9" s="423"/>
      <c r="K9" s="423"/>
      <c r="L9" s="423"/>
      <c r="M9" s="424"/>
      <c r="O9" s="141"/>
      <c r="P9" s="141"/>
      <c r="Q9" s="141"/>
      <c r="R9" s="141"/>
    </row>
    <row r="10" spans="2:18" ht="108.75" customHeight="1">
      <c r="B10" s="420" t="s">
        <v>159</v>
      </c>
      <c r="C10" s="431"/>
      <c r="D10" s="431"/>
      <c r="E10" s="431"/>
      <c r="F10" s="431"/>
      <c r="G10" s="421"/>
      <c r="H10" s="421"/>
      <c r="I10" s="425"/>
      <c r="J10" s="423"/>
      <c r="K10" s="423"/>
      <c r="L10" s="423"/>
      <c r="M10" s="424"/>
      <c r="O10" s="141"/>
      <c r="P10" s="141"/>
      <c r="Q10" s="141"/>
      <c r="R10" s="141"/>
    </row>
    <row r="11" spans="2:18" ht="30" customHeight="1">
      <c r="B11" s="417" t="s">
        <v>7</v>
      </c>
      <c r="C11" s="417"/>
      <c r="D11" s="417"/>
      <c r="E11" s="417"/>
      <c r="F11" s="417"/>
      <c r="G11" s="426">
        <f>SUM(G8:H10)</f>
        <v>0</v>
      </c>
      <c r="H11" s="427"/>
      <c r="I11" s="428"/>
      <c r="J11" s="429"/>
      <c r="K11" s="429"/>
      <c r="L11" s="429"/>
      <c r="M11" s="430"/>
    </row>
    <row r="12" spans="2:18">
      <c r="B12" s="15" t="s">
        <v>73</v>
      </c>
      <c r="F12" s="15"/>
      <c r="H12" s="15"/>
      <c r="I12" s="15"/>
      <c r="J12" s="15"/>
      <c r="K12" s="15"/>
      <c r="L12" s="15"/>
      <c r="M12" s="15"/>
      <c r="O12" s="140"/>
      <c r="P12" s="140"/>
      <c r="Q12" s="140"/>
      <c r="R12" s="140"/>
    </row>
    <row r="13" spans="2:18">
      <c r="F13" s="15"/>
      <c r="H13" s="15"/>
      <c r="I13" s="15"/>
      <c r="J13" s="15"/>
      <c r="K13" s="15"/>
      <c r="L13" s="15"/>
      <c r="M13" s="15"/>
      <c r="O13" s="140"/>
      <c r="P13" s="140"/>
      <c r="Q13" s="140"/>
      <c r="R13" s="140"/>
    </row>
    <row r="14" spans="2:18">
      <c r="F14" s="15"/>
      <c r="H14" s="15"/>
      <c r="I14" s="15"/>
      <c r="J14" s="15"/>
      <c r="K14" s="15"/>
      <c r="L14" s="15"/>
      <c r="M14" s="15"/>
      <c r="O14" s="140"/>
      <c r="P14" s="140"/>
      <c r="Q14" s="140"/>
      <c r="R14" s="140"/>
    </row>
    <row r="15" spans="2:18">
      <c r="F15" s="15"/>
      <c r="H15" s="15"/>
      <c r="I15" s="15"/>
      <c r="J15" s="15"/>
      <c r="K15" s="15"/>
      <c r="L15" s="15"/>
      <c r="M15" s="15"/>
      <c r="O15" s="140"/>
      <c r="P15" s="140"/>
      <c r="Q15" s="140"/>
      <c r="R15" s="140"/>
    </row>
    <row r="16" spans="2:18">
      <c r="F16" s="15"/>
      <c r="H16" s="15"/>
      <c r="I16" s="15"/>
      <c r="J16" s="15"/>
      <c r="K16" s="15"/>
      <c r="L16" s="15"/>
      <c r="M16" s="15"/>
      <c r="O16" s="140"/>
      <c r="P16" s="140"/>
      <c r="Q16" s="140"/>
      <c r="R16" s="140"/>
    </row>
    <row r="17" spans="6:18">
      <c r="F17" s="15"/>
      <c r="H17" s="15"/>
      <c r="I17" s="15"/>
      <c r="J17" s="15"/>
      <c r="K17" s="15"/>
      <c r="L17" s="15"/>
      <c r="M17" s="15"/>
      <c r="O17" s="140"/>
      <c r="P17" s="140"/>
      <c r="Q17" s="140"/>
      <c r="R17" s="140"/>
    </row>
    <row r="18" spans="6:18">
      <c r="F18" s="15"/>
      <c r="H18" s="15"/>
      <c r="I18" s="15"/>
      <c r="J18" s="15"/>
      <c r="K18" s="15"/>
      <c r="L18" s="15"/>
      <c r="M18" s="15"/>
      <c r="O18" s="140"/>
      <c r="P18" s="140"/>
      <c r="Q18" s="140"/>
      <c r="R18" s="140"/>
    </row>
    <row r="19" spans="6:18">
      <c r="F19" s="15"/>
      <c r="H19" s="15"/>
      <c r="I19" s="15"/>
      <c r="J19" s="15"/>
      <c r="K19" s="15"/>
      <c r="L19" s="15"/>
      <c r="M19" s="15"/>
      <c r="O19" s="140"/>
      <c r="P19" s="140"/>
      <c r="Q19" s="140"/>
      <c r="R19" s="140"/>
    </row>
    <row r="20" spans="6:18">
      <c r="F20" s="15"/>
      <c r="H20" s="15"/>
      <c r="I20" s="15"/>
      <c r="J20" s="15"/>
      <c r="K20" s="15"/>
      <c r="L20" s="15"/>
      <c r="M20" s="15"/>
      <c r="O20" s="140"/>
      <c r="P20" s="140"/>
      <c r="Q20" s="140"/>
      <c r="R20" s="140"/>
    </row>
    <row r="21" spans="6:18">
      <c r="F21" s="15"/>
      <c r="H21" s="15"/>
      <c r="I21" s="15"/>
      <c r="J21" s="15"/>
      <c r="K21" s="15"/>
      <c r="L21" s="15"/>
      <c r="M21" s="15"/>
      <c r="O21" s="140"/>
      <c r="P21" s="140"/>
      <c r="Q21" s="140"/>
      <c r="R21" s="140"/>
    </row>
  </sheetData>
  <mergeCells count="20">
    <mergeCell ref="H1:M1"/>
    <mergeCell ref="E3:H3"/>
    <mergeCell ref="Q3:Q4"/>
    <mergeCell ref="R3:R4"/>
    <mergeCell ref="B5:M5"/>
    <mergeCell ref="B8:F8"/>
    <mergeCell ref="G8:H8"/>
    <mergeCell ref="I8:M8"/>
    <mergeCell ref="B7:F7"/>
    <mergeCell ref="G7:H7"/>
    <mergeCell ref="I7:M7"/>
    <mergeCell ref="B11:F11"/>
    <mergeCell ref="G11:H11"/>
    <mergeCell ref="I11:M11"/>
    <mergeCell ref="B9:F9"/>
    <mergeCell ref="G9:H9"/>
    <mergeCell ref="I9:M9"/>
    <mergeCell ref="B10:F10"/>
    <mergeCell ref="G10:H10"/>
    <mergeCell ref="I10:M10"/>
  </mergeCells>
  <phoneticPr fontId="1"/>
  <pageMargins left="0.7" right="0.7" top="0.75" bottom="0.75" header="0.3" footer="0.3"/>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F32"/>
  <sheetViews>
    <sheetView showGridLines="0" view="pageBreakPreview" zoomScaleNormal="100" zoomScaleSheetLayoutView="100" workbookViewId="0"/>
  </sheetViews>
  <sheetFormatPr defaultColWidth="8.875" defaultRowHeight="18.75"/>
  <cols>
    <col min="1" max="1" width="6.875" style="92" customWidth="1"/>
    <col min="2" max="5" width="19" style="92" customWidth="1"/>
    <col min="6" max="6" width="2.625" style="92" customWidth="1"/>
    <col min="7" max="16384" width="8.875" style="92"/>
  </cols>
  <sheetData>
    <row r="1" spans="1:6" ht="33.75" customHeight="1">
      <c r="A1" s="123"/>
      <c r="E1" s="432" t="s">
        <v>41</v>
      </c>
      <c r="F1" s="432"/>
    </row>
    <row r="2" spans="1:6" ht="49.5" customHeight="1">
      <c r="A2" s="436" t="s">
        <v>161</v>
      </c>
      <c r="B2" s="436"/>
      <c r="C2" s="436"/>
      <c r="D2" s="436"/>
      <c r="E2" s="436"/>
      <c r="F2" s="436"/>
    </row>
    <row r="3" spans="1:6" ht="24">
      <c r="B3" s="93"/>
    </row>
    <row r="4" spans="1:6" ht="30" customHeight="1">
      <c r="C4" s="124" t="s">
        <v>42</v>
      </c>
      <c r="D4" s="437">
        <f>'3'!G6</f>
        <v>0</v>
      </c>
      <c r="E4" s="437"/>
    </row>
    <row r="6" spans="1:6">
      <c r="E6" s="94" t="s">
        <v>8</v>
      </c>
    </row>
    <row r="7" spans="1:6" ht="30.75" customHeight="1">
      <c r="B7" s="438" t="s">
        <v>9</v>
      </c>
      <c r="C7" s="439"/>
      <c r="D7" s="438" t="s">
        <v>10</v>
      </c>
      <c r="E7" s="439"/>
      <c r="F7" s="125"/>
    </row>
    <row r="8" spans="1:6" ht="30.75" customHeight="1">
      <c r="B8" s="126" t="s">
        <v>11</v>
      </c>
      <c r="C8" s="126" t="s">
        <v>12</v>
      </c>
      <c r="D8" s="126" t="s">
        <v>11</v>
      </c>
      <c r="E8" s="126" t="s">
        <v>12</v>
      </c>
      <c r="F8" s="125"/>
    </row>
    <row r="9" spans="1:6" ht="28.5" customHeight="1">
      <c r="B9" s="149"/>
      <c r="C9" s="150"/>
      <c r="D9" s="149"/>
      <c r="E9" s="150"/>
      <c r="F9" s="125"/>
    </row>
    <row r="10" spans="1:6" ht="28.5" customHeight="1">
      <c r="B10" s="151"/>
      <c r="C10" s="152"/>
      <c r="D10" s="149"/>
      <c r="E10" s="150"/>
      <c r="F10" s="125"/>
    </row>
    <row r="11" spans="1:6" ht="28.5" customHeight="1">
      <c r="B11" s="151"/>
      <c r="C11" s="152"/>
      <c r="D11" s="149"/>
      <c r="E11" s="150"/>
      <c r="F11" s="125"/>
    </row>
    <row r="12" spans="1:6" ht="28.5" customHeight="1">
      <c r="B12" s="151"/>
      <c r="C12" s="152"/>
      <c r="D12" s="149"/>
      <c r="E12" s="150"/>
      <c r="F12" s="125"/>
    </row>
    <row r="13" spans="1:6" ht="28.5" customHeight="1">
      <c r="B13" s="149"/>
      <c r="C13" s="150"/>
      <c r="D13" s="149"/>
      <c r="E13" s="150"/>
      <c r="F13" s="125"/>
    </row>
    <row r="14" spans="1:6" ht="28.5" customHeight="1">
      <c r="B14" s="149"/>
      <c r="C14" s="150"/>
      <c r="D14" s="149"/>
      <c r="E14" s="150"/>
      <c r="F14" s="125"/>
    </row>
    <row r="15" spans="1:6" ht="28.5" customHeight="1">
      <c r="B15" s="153"/>
      <c r="C15" s="152"/>
      <c r="D15" s="153"/>
      <c r="E15" s="152"/>
      <c r="F15" s="125"/>
    </row>
    <row r="16" spans="1:6" ht="28.5" customHeight="1">
      <c r="B16" s="154"/>
      <c r="C16" s="155"/>
      <c r="D16" s="154"/>
      <c r="E16" s="155"/>
      <c r="F16" s="125"/>
    </row>
    <row r="17" spans="2:6" ht="28.5" customHeight="1">
      <c r="B17" s="154"/>
      <c r="C17" s="155"/>
      <c r="D17" s="154"/>
      <c r="E17" s="155"/>
      <c r="F17" s="125"/>
    </row>
    <row r="18" spans="2:6" ht="28.5" customHeight="1">
      <c r="B18" s="154"/>
      <c r="C18" s="155"/>
      <c r="D18" s="154"/>
      <c r="E18" s="155"/>
      <c r="F18" s="125"/>
    </row>
    <row r="19" spans="2:6" ht="28.5" customHeight="1">
      <c r="B19" s="154"/>
      <c r="C19" s="155"/>
      <c r="D19" s="154"/>
      <c r="E19" s="155"/>
      <c r="F19" s="125"/>
    </row>
    <row r="20" spans="2:6" ht="28.5" customHeight="1">
      <c r="B20" s="126" t="s">
        <v>13</v>
      </c>
      <c r="C20" s="127">
        <f>SUM(C9:C19)</f>
        <v>0</v>
      </c>
      <c r="D20" s="126" t="s">
        <v>13</v>
      </c>
      <c r="E20" s="127">
        <f>SUM(E9:E19)</f>
        <v>0</v>
      </c>
      <c r="F20" s="125"/>
    </row>
    <row r="21" spans="2:6" ht="33.75" customHeight="1">
      <c r="B21" s="128"/>
      <c r="C21" s="129" t="s">
        <v>14</v>
      </c>
      <c r="D21" s="130">
        <f>C20-E20</f>
        <v>0</v>
      </c>
      <c r="E21" s="131" t="s">
        <v>15</v>
      </c>
      <c r="F21" s="125"/>
    </row>
    <row r="22" spans="2:6" ht="19.5">
      <c r="B22" s="125"/>
      <c r="C22" s="125"/>
      <c r="D22" s="125"/>
      <c r="E22" s="125"/>
      <c r="F22" s="125"/>
    </row>
    <row r="23" spans="2:6" ht="42.75" customHeight="1">
      <c r="B23" s="433" t="s">
        <v>162</v>
      </c>
      <c r="C23" s="434"/>
      <c r="D23" s="434"/>
      <c r="E23" s="434"/>
      <c r="F23" s="125"/>
    </row>
    <row r="24" spans="2:6" ht="19.5">
      <c r="B24" s="125"/>
      <c r="C24" s="125"/>
      <c r="D24" s="125"/>
      <c r="E24" s="125"/>
      <c r="F24" s="125"/>
    </row>
    <row r="25" spans="2:6" ht="19.5">
      <c r="B25" s="221" t="str">
        <f>'3'!G3</f>
        <v>令和　年　月　日</v>
      </c>
      <c r="C25" s="191"/>
      <c r="D25" s="132"/>
      <c r="E25" s="132"/>
      <c r="F25" s="125"/>
    </row>
    <row r="26" spans="2:6" ht="19.5">
      <c r="B26" s="132"/>
      <c r="C26" s="132"/>
      <c r="D26" s="132"/>
      <c r="E26" s="132"/>
      <c r="F26" s="125"/>
    </row>
    <row r="27" spans="2:6" ht="19.5">
      <c r="B27" s="132"/>
      <c r="C27" s="133" t="s">
        <v>43</v>
      </c>
      <c r="D27" s="435">
        <f>'3'!G6</f>
        <v>0</v>
      </c>
      <c r="E27" s="435"/>
      <c r="F27" s="125"/>
    </row>
    <row r="28" spans="2:6" ht="19.5">
      <c r="B28" s="132"/>
      <c r="C28" s="133"/>
      <c r="D28" s="132"/>
      <c r="E28" s="132"/>
      <c r="F28" s="125"/>
    </row>
    <row r="29" spans="2:6" ht="19.5">
      <c r="B29" s="132"/>
      <c r="C29" s="133" t="s">
        <v>44</v>
      </c>
      <c r="D29" s="435">
        <f>'3'!G8</f>
        <v>0</v>
      </c>
      <c r="E29" s="435"/>
      <c r="F29" s="125"/>
    </row>
    <row r="30" spans="2:6" ht="19.5">
      <c r="B30" s="132"/>
      <c r="C30" s="132"/>
      <c r="D30" s="132"/>
      <c r="E30" s="132"/>
      <c r="F30" s="125"/>
    </row>
    <row r="31" spans="2:6" ht="19.5">
      <c r="B31" s="132"/>
      <c r="C31" s="132"/>
      <c r="D31" s="132"/>
      <c r="E31" s="132"/>
      <c r="F31" s="125"/>
    </row>
    <row r="32" spans="2:6">
      <c r="B32" s="91"/>
      <c r="C32" s="91"/>
      <c r="D32" s="91"/>
      <c r="E32" s="91"/>
    </row>
  </sheetData>
  <mergeCells count="8">
    <mergeCell ref="E1:F1"/>
    <mergeCell ref="B23:E23"/>
    <mergeCell ref="D27:E27"/>
    <mergeCell ref="D29:E29"/>
    <mergeCell ref="A2:F2"/>
    <mergeCell ref="D4:E4"/>
    <mergeCell ref="B7:C7"/>
    <mergeCell ref="D7:E7"/>
  </mergeCells>
  <phoneticPr fontId="1"/>
  <pageMargins left="0.94488188976377963" right="0.74803149606299213" top="0.98425196850393704" bottom="0.98425196850393704" header="0.51181102362204722" footer="0.51181102362204722"/>
  <pageSetup paperSize="9" scale="8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提出書類一覧</vt:lpstr>
      <vt:lpstr>3</vt:lpstr>
      <vt:lpstr>3-2【1人目】</vt:lpstr>
      <vt:lpstr>3-3【1人目】</vt:lpstr>
      <vt:lpstr>3-4【1人目】</vt:lpstr>
      <vt:lpstr>3-2【2人目】</vt:lpstr>
      <vt:lpstr>3-3【2人目】</vt:lpstr>
      <vt:lpstr>3-4【2人目】</vt:lpstr>
      <vt:lpstr>（参考様式）決算書</vt:lpstr>
      <vt:lpstr>'（参考様式）決算書'!Print_Area</vt:lpstr>
      <vt:lpstr>'3'!Print_Area</vt:lpstr>
      <vt:lpstr>'3-2【1人目】'!Print_Area</vt:lpstr>
      <vt:lpstr>'3-2【2人目】'!Print_Area</vt:lpstr>
      <vt:lpstr>'3-3【1人目】'!Print_Area</vt:lpstr>
      <vt:lpstr>'3-3【2人目】'!Print_Area</vt:lpstr>
      <vt:lpstr>'3-4【1人目】'!Print_Area</vt:lpstr>
      <vt:lpstr>'3-4【2人目】'!Print_Area</vt:lpstr>
      <vt:lpstr>提出書類一覧!Print_Area</vt:lpstr>
      <vt:lpstr>提出書類一覧!Print_Titles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2025-03-31T00:09:57Z</dcterms:modified>
</cp:coreProperties>
</file>