
<file path=[Content_Types].xml><?xml version="1.0" encoding="utf-8"?>
<Types xmlns="http://schemas.openxmlformats.org/package/2006/content-types">
  <Default Extension="bin" ContentType="application/vnd.openxmlformats-officedocument.spreadsheetml.printerSettings"/>
  <Default Extension="tmp"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iidabashi\試験研修\(2)外国人介護従事者受入れ環境整備等事業\06　令和6年度\06　補助金\④【受入れ調整機関】（R６新）受入れ調整機関活用経費補助金\03　手引き・様式\02 実績報告様式\04 R6.3.13 都→財団\"/>
    </mc:Choice>
  </mc:AlternateContent>
  <xr:revisionPtr revIDLastSave="0" documentId="13_ncr:1_{5BF3B987-C776-429A-8D1C-2EC9D37E1BAF}" xr6:coauthVersionLast="36" xr6:coauthVersionMax="47" xr10:uidLastSave="{00000000-0000-0000-0000-000000000000}"/>
  <bookViews>
    <workbookView xWindow="0" yWindow="0" windowWidth="28800" windowHeight="12015" tabRatio="890" activeTab="5" xr2:uid="{00000000-000D-0000-FFFF-FFFF00000000}"/>
  </bookViews>
  <sheets>
    <sheet name="参考　一覧" sheetId="111" r:id="rId1"/>
    <sheet name="３号様式" sheetId="102" r:id="rId2"/>
    <sheet name="３号様式１ " sheetId="110" r:id="rId3"/>
    <sheet name="３号様式２ " sheetId="114" r:id="rId4"/>
    <sheet name="決算書" sheetId="108" r:id="rId5"/>
    <sheet name="支払金口座振替依頼書" sheetId="115" r:id="rId6"/>
  </sheets>
  <externalReferences>
    <externalReference r:id="rId7"/>
  </externalReferences>
  <definedNames>
    <definedName name="_xlnm.Print_Area" localSheetId="1">'３号様式'!$A$1:$I$53</definedName>
    <definedName name="_xlnm.Print_Area" localSheetId="2">'３号様式１ '!$A$1:$F$11</definedName>
    <definedName name="_xlnm.Print_Area" localSheetId="3">'３号様式２ '!$A$1:$N$41</definedName>
    <definedName name="_xlnm.Print_Area" localSheetId="4">決算書!$A$1:$BB$38</definedName>
    <definedName name="_xlnm.Print_Area" localSheetId="0">'参考　一覧'!$A$1:$I$38</definedName>
    <definedName name="_xlnm.Print_Area" localSheetId="5">支払金口座振替依頼書!$A$1:$BP$85</definedName>
    <definedName name="_xlnm.Print_Titles" localSheetId="0">'参考　一覧'!$2:$8</definedName>
    <definedName name="図１">[1]様式5!$B$50</definedName>
    <definedName name="図３">[1]様式5!$B$50</definedName>
  </definedNames>
  <calcPr calcId="191029"/>
</workbook>
</file>

<file path=xl/calcChain.xml><?xml version="1.0" encoding="utf-8"?>
<calcChain xmlns="http://schemas.openxmlformats.org/spreadsheetml/2006/main">
  <c r="AE3" i="108" l="1"/>
  <c r="C6" i="110"/>
  <c r="L33" i="114" l="1"/>
  <c r="L31" i="114"/>
  <c r="L29" i="114"/>
  <c r="L27" i="114"/>
  <c r="L19" i="114"/>
  <c r="L17" i="114"/>
  <c r="L15" i="114"/>
  <c r="L13" i="114"/>
  <c r="L9" i="114"/>
  <c r="L11" i="114"/>
  <c r="L21" i="114"/>
  <c r="L23" i="114"/>
  <c r="L25" i="114"/>
  <c r="L35" i="114"/>
  <c r="L7" i="114"/>
  <c r="E41" i="114" l="1"/>
  <c r="E40" i="114"/>
  <c r="K9" i="114"/>
  <c r="K11" i="114"/>
  <c r="K13" i="114"/>
  <c r="K15" i="114"/>
  <c r="K17" i="114"/>
  <c r="K19" i="114"/>
  <c r="K21" i="114"/>
  <c r="K23" i="114"/>
  <c r="K25" i="114"/>
  <c r="K27" i="114"/>
  <c r="K29" i="114"/>
  <c r="K31" i="114"/>
  <c r="K33" i="114"/>
  <c r="K35" i="114"/>
  <c r="K7" i="114"/>
  <c r="D37" i="114" l="1"/>
  <c r="C32" i="108"/>
  <c r="J36" i="108" l="1"/>
  <c r="J34" i="108"/>
  <c r="K1" i="114"/>
  <c r="J37" i="114" l="1"/>
  <c r="I37" i="114"/>
  <c r="L37" i="114" l="1"/>
  <c r="C9" i="110" s="1"/>
  <c r="D9" i="110" s="1"/>
  <c r="K37" i="114"/>
  <c r="C5" i="110"/>
  <c r="F9" i="110" l="1"/>
  <c r="C23" i="102" s="1"/>
  <c r="S11" i="108" s="1"/>
  <c r="S28" i="108"/>
  <c r="S17" i="10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sinzai227</author>
  </authors>
  <commentList>
    <comment ref="B16" authorId="0" shapeId="0" xr:uid="{9D06C6ED-476A-4B9A-880D-EDC5AC507DDA}">
      <text>
        <r>
          <rPr>
            <sz val="11"/>
            <color indexed="81"/>
            <rFont val="MS P ゴシック"/>
            <family val="3"/>
            <charset val="128"/>
          </rPr>
          <t>支援委託業務に関する契約ではなく、人材紹介業務に関する契約が明記されたものを提出してください。
人材紹介料に関する規程が別途ある場合、そちらも併せてご提出ください。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福祉保健財団</author>
    <author>介護奨学金担当</author>
  </authors>
  <commentList>
    <comment ref="AU14" authorId="0" shapeId="0" xr:uid="{00000000-0006-0000-0500-000001000000}">
      <text>
        <r>
          <rPr>
            <b/>
            <sz val="10"/>
            <color indexed="81"/>
            <rFont val="BIZ UDPゴシック"/>
            <family val="3"/>
            <charset val="128"/>
          </rPr>
          <t>日付は</t>
        </r>
        <r>
          <rPr>
            <b/>
            <u/>
            <sz val="10"/>
            <color indexed="10"/>
            <rFont val="BIZ UDPゴシック"/>
            <family val="3"/>
            <charset val="128"/>
          </rPr>
          <t>空欄</t>
        </r>
        <r>
          <rPr>
            <b/>
            <sz val="10"/>
            <color indexed="81"/>
            <rFont val="BIZ UDPゴシック"/>
            <family val="3"/>
            <charset val="128"/>
          </rPr>
          <t>でご提出ください。
（日付は</t>
        </r>
        <r>
          <rPr>
            <b/>
            <sz val="10"/>
            <color indexed="10"/>
            <rFont val="BIZ UDPゴシック"/>
            <family val="3"/>
            <charset val="128"/>
          </rPr>
          <t>入力不要</t>
        </r>
        <r>
          <rPr>
            <b/>
            <sz val="10"/>
            <color indexed="81"/>
            <rFont val="BIZ UDPゴシック"/>
            <family val="3"/>
            <charset val="128"/>
          </rPr>
          <t>です。）</t>
        </r>
      </text>
    </comment>
    <comment ref="P37" authorId="0" shapeId="0" xr:uid="{00000000-0006-0000-0500-000002000000}">
      <text>
        <r>
          <rPr>
            <b/>
            <sz val="10"/>
            <color indexed="81"/>
            <rFont val="BIZ UDPゴシック"/>
            <family val="3"/>
            <charset val="128"/>
          </rPr>
          <t>法人名</t>
        </r>
        <r>
          <rPr>
            <sz val="10"/>
            <color indexed="81"/>
            <rFont val="BIZ UDPゴシック"/>
            <family val="3"/>
            <charset val="128"/>
          </rPr>
          <t>を入力ください。</t>
        </r>
      </text>
    </comment>
    <comment ref="P39" authorId="0" shapeId="0" xr:uid="{00000000-0006-0000-0500-000003000000}">
      <text>
        <r>
          <rPr>
            <b/>
            <sz val="10"/>
            <color indexed="81"/>
            <rFont val="BIZ UDPゴシック"/>
            <family val="3"/>
            <charset val="128"/>
          </rPr>
          <t>代表者職名</t>
        </r>
        <r>
          <rPr>
            <sz val="10"/>
            <color indexed="81"/>
            <rFont val="BIZ UDPゴシック"/>
            <family val="3"/>
            <charset val="128"/>
          </rPr>
          <t>及び</t>
        </r>
        <r>
          <rPr>
            <b/>
            <sz val="10"/>
            <color indexed="81"/>
            <rFont val="BIZ UDPゴシック"/>
            <family val="3"/>
            <charset val="128"/>
          </rPr>
          <t>代表者氏名</t>
        </r>
        <r>
          <rPr>
            <sz val="10"/>
            <color indexed="81"/>
            <rFont val="BIZ UDPゴシック"/>
            <family val="3"/>
            <charset val="128"/>
          </rPr>
          <t>を入力ください。</t>
        </r>
      </text>
    </comment>
    <comment ref="BB39" authorId="1" shapeId="0" xr:uid="{00000000-0006-0000-0500-000004000000}">
      <text>
        <r>
          <rPr>
            <sz val="10"/>
            <color indexed="81"/>
            <rFont val="BIZ UDPゴシック"/>
            <family val="3"/>
            <charset val="128"/>
          </rPr>
          <t>代表者印を押印してください。
※代表者印は、</t>
        </r>
        <r>
          <rPr>
            <b/>
            <sz val="10"/>
            <color indexed="10"/>
            <rFont val="BIZ UDPゴシック"/>
            <family val="3"/>
            <charset val="128"/>
          </rPr>
          <t>印鑑証明と一致</t>
        </r>
        <r>
          <rPr>
            <sz val="10"/>
            <color indexed="81"/>
            <rFont val="BIZ UDPゴシック"/>
            <family val="3"/>
            <charset val="128"/>
          </rPr>
          <t>させてください。　</t>
        </r>
      </text>
    </comment>
    <comment ref="BO58" authorId="1" shapeId="0" xr:uid="{00000000-0006-0000-0500-000006000000}">
      <text>
        <r>
          <rPr>
            <b/>
            <sz val="10"/>
            <color indexed="81"/>
            <rFont val="BIZ UDPゴシック"/>
            <family val="3"/>
            <charset val="128"/>
          </rPr>
          <t>枠を結合せず、一文字ずつ入力入力をしてください。
枠に収まらない文字の記入は不必要です。</t>
        </r>
        <r>
          <rPr>
            <sz val="10"/>
            <color indexed="81"/>
            <rFont val="BIZ UDPゴシック"/>
            <family val="3"/>
            <charset val="128"/>
          </rPr>
          <t xml:space="preserve">
（濁点・半濁点も一文字となります。）
枠に記入しきれない場合、残りの文字は入力しないで下さい。
途中までで構いません。</t>
        </r>
      </text>
    </comment>
  </commentList>
</comments>
</file>

<file path=xl/sharedStrings.xml><?xml version="1.0" encoding="utf-8"?>
<sst xmlns="http://schemas.openxmlformats.org/spreadsheetml/2006/main" count="201" uniqueCount="187">
  <si>
    <t>単位：円</t>
    <rPh sb="0" eb="2">
      <t>タンイ</t>
    </rPh>
    <rPh sb="3" eb="4">
      <t>エン</t>
    </rPh>
    <phoneticPr fontId="4"/>
  </si>
  <si>
    <t>　東京都知事　殿</t>
    <rPh sb="1" eb="4">
      <t>トウキョウト</t>
    </rPh>
    <rPh sb="4" eb="6">
      <t>チジ</t>
    </rPh>
    <rPh sb="7" eb="8">
      <t>ドノ</t>
    </rPh>
    <phoneticPr fontId="4"/>
  </si>
  <si>
    <t>記</t>
    <rPh sb="0" eb="1">
      <t>キ</t>
    </rPh>
    <phoneticPr fontId="4"/>
  </si>
  <si>
    <t>円</t>
    <rPh sb="0" eb="1">
      <t>エン</t>
    </rPh>
    <phoneticPr fontId="4"/>
  </si>
  <si>
    <t>担当</t>
    <rPh sb="0" eb="2">
      <t>タントウ</t>
    </rPh>
    <phoneticPr fontId="4"/>
  </si>
  <si>
    <t>部署</t>
    <rPh sb="0" eb="2">
      <t>ブショ</t>
    </rPh>
    <phoneticPr fontId="4"/>
  </si>
  <si>
    <t>法人名</t>
    <rPh sb="0" eb="2">
      <t>ホウジン</t>
    </rPh>
    <rPh sb="2" eb="3">
      <t>メイ</t>
    </rPh>
    <phoneticPr fontId="4"/>
  </si>
  <si>
    <t>３　添付書類</t>
    <rPh sb="2" eb="4">
      <t>テンプ</t>
    </rPh>
    <rPh sb="4" eb="6">
      <t>ショルイ</t>
    </rPh>
    <phoneticPr fontId="4"/>
  </si>
  <si>
    <t>施設名</t>
    <rPh sb="0" eb="2">
      <t>シセツ</t>
    </rPh>
    <rPh sb="2" eb="3">
      <t>メイ</t>
    </rPh>
    <phoneticPr fontId="4"/>
  </si>
  <si>
    <t>氏名</t>
    <rPh sb="0" eb="2">
      <t>シメイ</t>
    </rPh>
    <phoneticPr fontId="4"/>
  </si>
  <si>
    <t>合計</t>
    <rPh sb="0" eb="2">
      <t>ゴウケイ</t>
    </rPh>
    <phoneticPr fontId="4"/>
  </si>
  <si>
    <t>　</t>
    <phoneticPr fontId="4"/>
  </si>
  <si>
    <t>法人住所</t>
    <rPh sb="0" eb="2">
      <t>ホウジン</t>
    </rPh>
    <rPh sb="2" eb="4">
      <t>ジュウショ</t>
    </rPh>
    <phoneticPr fontId="4"/>
  </si>
  <si>
    <t>法人名　</t>
    <phoneticPr fontId="4"/>
  </si>
  <si>
    <t>施設名　</t>
    <phoneticPr fontId="4"/>
  </si>
  <si>
    <t>別記第３号様式</t>
    <rPh sb="0" eb="2">
      <t>ベッキ</t>
    </rPh>
    <phoneticPr fontId="4"/>
  </si>
  <si>
    <t>２　報告書類</t>
    <rPh sb="2" eb="4">
      <t>ホウコク</t>
    </rPh>
    <rPh sb="4" eb="6">
      <t>ショルイ</t>
    </rPh>
    <phoneticPr fontId="4"/>
  </si>
  <si>
    <t>　　　金額換算可能な各種ポイントが付与・利用された場合の当該ポイント相当額の確認できる根拠資料</t>
    <phoneticPr fontId="4"/>
  </si>
  <si>
    <t>（１）　当該事業に関する歳入歳出決算書抄本</t>
    <rPh sb="4" eb="6">
      <t>トウガイ</t>
    </rPh>
    <rPh sb="6" eb="8">
      <t>ジギョウ</t>
    </rPh>
    <rPh sb="9" eb="10">
      <t>カン</t>
    </rPh>
    <rPh sb="12" eb="14">
      <t>サイニュウ</t>
    </rPh>
    <rPh sb="14" eb="16">
      <t>サイシュツ</t>
    </rPh>
    <rPh sb="16" eb="18">
      <t>ケッサン</t>
    </rPh>
    <rPh sb="18" eb="19">
      <t>カ</t>
    </rPh>
    <rPh sb="19" eb="21">
      <t>ショウホン</t>
    </rPh>
    <phoneticPr fontId="4"/>
  </si>
  <si>
    <t>（２）　領収書の写し等の補助対象経費の支払いを証明する資料</t>
    <rPh sb="4" eb="7">
      <t>リョウシュウショ</t>
    </rPh>
    <rPh sb="8" eb="9">
      <t>ウツ</t>
    </rPh>
    <rPh sb="10" eb="11">
      <t>ナド</t>
    </rPh>
    <rPh sb="12" eb="14">
      <t>ホジョ</t>
    </rPh>
    <rPh sb="14" eb="16">
      <t>タイショウ</t>
    </rPh>
    <rPh sb="16" eb="18">
      <t>ケイヒ</t>
    </rPh>
    <rPh sb="19" eb="21">
      <t>シハラ</t>
    </rPh>
    <rPh sb="23" eb="25">
      <t>ショウメイ</t>
    </rPh>
    <rPh sb="27" eb="29">
      <t>シリョウ</t>
    </rPh>
    <phoneticPr fontId="4"/>
  </si>
  <si>
    <t>　　（該当がある場合のみ提出）</t>
    <rPh sb="3" eb="5">
      <t>ガイトウ</t>
    </rPh>
    <rPh sb="8" eb="10">
      <t>バアイ</t>
    </rPh>
    <rPh sb="12" eb="14">
      <t>テイシュツ</t>
    </rPh>
    <phoneticPr fontId="4"/>
  </si>
  <si>
    <t>代表者職氏名</t>
    <rPh sb="0" eb="3">
      <t>ダイヒョウシャ</t>
    </rPh>
    <rPh sb="3" eb="4">
      <t>ショク</t>
    </rPh>
    <rPh sb="4" eb="6">
      <t>シメイ</t>
    </rPh>
    <phoneticPr fontId="4"/>
  </si>
  <si>
    <t>宛名</t>
    <rPh sb="0" eb="2">
      <t>アテナ</t>
    </rPh>
    <phoneticPr fontId="4"/>
  </si>
  <si>
    <t>住所</t>
    <rPh sb="0" eb="2">
      <t>ジュウショ</t>
    </rPh>
    <phoneticPr fontId="4"/>
  </si>
  <si>
    <t>〒</t>
    <phoneticPr fontId="4"/>
  </si>
  <si>
    <t>（３）　支払金口座振替依頼書</t>
    <phoneticPr fontId="4"/>
  </si>
  <si>
    <t>（４）　その他参考となる資料</t>
    <rPh sb="6" eb="7">
      <t>タ</t>
    </rPh>
    <rPh sb="7" eb="9">
      <t>サンコウ</t>
    </rPh>
    <rPh sb="12" eb="14">
      <t>シリョウ</t>
    </rPh>
    <phoneticPr fontId="4"/>
  </si>
  <si>
    <t>歳入歳出決算書抄本</t>
    <rPh sb="0" eb="2">
      <t>サイニュウ</t>
    </rPh>
    <rPh sb="2" eb="4">
      <t>サイシュツ</t>
    </rPh>
    <rPh sb="4" eb="6">
      <t>ケッサン</t>
    </rPh>
    <rPh sb="6" eb="7">
      <t>ショ</t>
    </rPh>
    <rPh sb="7" eb="9">
      <t>ショウホン</t>
    </rPh>
    <phoneticPr fontId="4"/>
  </si>
  <si>
    <t>１　歳入の部</t>
    <rPh sb="2" eb="4">
      <t>サイニュウ</t>
    </rPh>
    <rPh sb="5" eb="6">
      <t>ブ</t>
    </rPh>
    <phoneticPr fontId="4"/>
  </si>
  <si>
    <t>（単位：円）</t>
    <rPh sb="1" eb="3">
      <t>タンイ</t>
    </rPh>
    <rPh sb="4" eb="5">
      <t>エン</t>
    </rPh>
    <phoneticPr fontId="4"/>
  </si>
  <si>
    <t>区　　分</t>
    <rPh sb="0" eb="1">
      <t>ク</t>
    </rPh>
    <rPh sb="3" eb="4">
      <t>ブン</t>
    </rPh>
    <phoneticPr fontId="4"/>
  </si>
  <si>
    <t>決算額</t>
    <rPh sb="0" eb="2">
      <t>ケッサン</t>
    </rPh>
    <rPh sb="2" eb="3">
      <t>ガク</t>
    </rPh>
    <phoneticPr fontId="4"/>
  </si>
  <si>
    <t>備　　考</t>
    <rPh sb="0" eb="1">
      <t>ソナエ</t>
    </rPh>
    <rPh sb="3" eb="4">
      <t>コウ</t>
    </rPh>
    <phoneticPr fontId="4"/>
  </si>
  <si>
    <t>都補助金</t>
    <rPh sb="0" eb="1">
      <t>ト</t>
    </rPh>
    <rPh sb="1" eb="4">
      <t>ホジョキン</t>
    </rPh>
    <phoneticPr fontId="4"/>
  </si>
  <si>
    <t>自己資金</t>
    <rPh sb="0" eb="2">
      <t>ジコ</t>
    </rPh>
    <rPh sb="2" eb="4">
      <t>シキン</t>
    </rPh>
    <phoneticPr fontId="4"/>
  </si>
  <si>
    <t>計</t>
    <rPh sb="0" eb="1">
      <t>ケイ</t>
    </rPh>
    <phoneticPr fontId="4"/>
  </si>
  <si>
    <t>２　歳出の部</t>
    <rPh sb="2" eb="4">
      <t>サイシュツ</t>
    </rPh>
    <rPh sb="5" eb="6">
      <t>ブ</t>
    </rPh>
    <phoneticPr fontId="4"/>
  </si>
  <si>
    <t>　本書は、原本と相違ないことを証明します。</t>
    <rPh sb="1" eb="3">
      <t>ホンショ</t>
    </rPh>
    <rPh sb="5" eb="7">
      <t>ゲンポン</t>
    </rPh>
    <rPh sb="8" eb="10">
      <t>ソウイ</t>
    </rPh>
    <rPh sb="15" eb="17">
      <t>ショウメイ</t>
    </rPh>
    <phoneticPr fontId="4"/>
  </si>
  <si>
    <t>法人名　　</t>
    <rPh sb="0" eb="2">
      <t>ホウジン</t>
    </rPh>
    <rPh sb="2" eb="3">
      <t>メイ</t>
    </rPh>
    <phoneticPr fontId="4"/>
  </si>
  <si>
    <t>代表者名　</t>
    <rPh sb="0" eb="3">
      <t>ダイヒョウシャ</t>
    </rPh>
    <rPh sb="3" eb="4">
      <t>ナ</t>
    </rPh>
    <phoneticPr fontId="4"/>
  </si>
  <si>
    <t>印</t>
    <rPh sb="0" eb="1">
      <t>イン</t>
    </rPh>
    <phoneticPr fontId="4"/>
  </si>
  <si>
    <t>(施設名：</t>
    <rPh sb="1" eb="3">
      <t>シセツ</t>
    </rPh>
    <rPh sb="3" eb="4">
      <t>メイ</t>
    </rPh>
    <phoneticPr fontId="4"/>
  </si>
  <si>
    <t>）</t>
    <phoneticPr fontId="4"/>
  </si>
  <si>
    <t>受入れ調整機関名</t>
    <rPh sb="0" eb="2">
      <t>ウケイ</t>
    </rPh>
    <rPh sb="3" eb="5">
      <t>チョウセイ</t>
    </rPh>
    <rPh sb="5" eb="7">
      <t>キカン</t>
    </rPh>
    <rPh sb="7" eb="8">
      <t>メイ</t>
    </rPh>
    <phoneticPr fontId="4"/>
  </si>
  <si>
    <t>在留資格</t>
    <rPh sb="0" eb="2">
      <t>ザイリュウ</t>
    </rPh>
    <rPh sb="2" eb="4">
      <t>シカク</t>
    </rPh>
    <phoneticPr fontId="4"/>
  </si>
  <si>
    <t>付与ポイント数　</t>
    <rPh sb="0" eb="2">
      <t>フヨ</t>
    </rPh>
    <rPh sb="6" eb="7">
      <t>スウ</t>
    </rPh>
    <phoneticPr fontId="4"/>
  </si>
  <si>
    <t>選定額（補助対象額）（円）　　</t>
    <rPh sb="0" eb="2">
      <t>センテイ</t>
    </rPh>
    <rPh sb="2" eb="3">
      <t>ガク</t>
    </rPh>
    <rPh sb="4" eb="6">
      <t>ホジョ</t>
    </rPh>
    <rPh sb="6" eb="8">
      <t>タイショウ</t>
    </rPh>
    <rPh sb="8" eb="9">
      <t>ガク</t>
    </rPh>
    <phoneticPr fontId="4"/>
  </si>
  <si>
    <t>実支出額（円）　　</t>
    <rPh sb="0" eb="3">
      <t>ジツシシュツ</t>
    </rPh>
    <rPh sb="3" eb="4">
      <t>ガク</t>
    </rPh>
    <phoneticPr fontId="4"/>
  </si>
  <si>
    <t>選定額合計
（A）</t>
    <rPh sb="0" eb="2">
      <t>センテイ</t>
    </rPh>
    <rPh sb="2" eb="3">
      <t>ガク</t>
    </rPh>
    <rPh sb="3" eb="5">
      <t>ゴウケイ</t>
    </rPh>
    <phoneticPr fontId="4"/>
  </si>
  <si>
    <t>都補助率
を乗じた額
（B）=（A）×
(1/2又は2/3)
（千円未満切捨て）</t>
    <rPh sb="0" eb="1">
      <t>ト</t>
    </rPh>
    <rPh sb="1" eb="3">
      <t>ホジョ</t>
    </rPh>
    <rPh sb="3" eb="4">
      <t>リツ</t>
    </rPh>
    <rPh sb="6" eb="7">
      <t>ジョウ</t>
    </rPh>
    <rPh sb="9" eb="10">
      <t>ガク</t>
    </rPh>
    <rPh sb="24" eb="25">
      <t>マタ</t>
    </rPh>
    <phoneticPr fontId="4"/>
  </si>
  <si>
    <t>〇</t>
    <phoneticPr fontId="4"/>
  </si>
  <si>
    <t>求人情報の掲載有無</t>
    <rPh sb="5" eb="7">
      <t>ケイサイ</t>
    </rPh>
    <rPh sb="7" eb="9">
      <t>ウム</t>
    </rPh>
    <phoneticPr fontId="4"/>
  </si>
  <si>
    <t>（２）　所要経費実績内訳書（別記第３号様式２）</t>
    <rPh sb="4" eb="6">
      <t>ショヨウ</t>
    </rPh>
    <rPh sb="6" eb="8">
      <t>ケイヒ</t>
    </rPh>
    <rPh sb="8" eb="10">
      <t>ジッセキ</t>
    </rPh>
    <rPh sb="10" eb="12">
      <t>ウチワケ</t>
    </rPh>
    <rPh sb="12" eb="13">
      <t>カ</t>
    </rPh>
    <rPh sb="14" eb="16">
      <t>ベッキ</t>
    </rPh>
    <rPh sb="16" eb="17">
      <t>ダイ</t>
    </rPh>
    <rPh sb="18" eb="19">
      <t>ゴウ</t>
    </rPh>
    <rPh sb="19" eb="21">
      <t>ヨウシキ</t>
    </rPh>
    <phoneticPr fontId="4"/>
  </si>
  <si>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4"/>
  </si>
  <si>
    <t>施設所在地：</t>
    <rPh sb="0" eb="2">
      <t>シセツ</t>
    </rPh>
    <rPh sb="2" eb="5">
      <t>ショザイチ</t>
    </rPh>
    <phoneticPr fontId="4"/>
  </si>
  <si>
    <t>サービス種別：</t>
    <rPh sb="4" eb="6">
      <t>シュベツ</t>
    </rPh>
    <phoneticPr fontId="4"/>
  </si>
  <si>
    <t>事業所番号：</t>
    <rPh sb="0" eb="2">
      <t>ジギョウ</t>
    </rPh>
    <rPh sb="2" eb="3">
      <t>ショ</t>
    </rPh>
    <rPh sb="3" eb="5">
      <t>バンゴウ</t>
    </rPh>
    <phoneticPr fontId="4"/>
  </si>
  <si>
    <t>番号</t>
    <rPh sb="0" eb="2">
      <t>バンゴウ</t>
    </rPh>
    <phoneticPr fontId="4"/>
  </si>
  <si>
    <t>提　　出　　書　　類　　名</t>
    <rPh sb="0" eb="1">
      <t>ツツミ</t>
    </rPh>
    <rPh sb="3" eb="4">
      <t>デ</t>
    </rPh>
    <rPh sb="6" eb="7">
      <t>ショ</t>
    </rPh>
    <rPh sb="9" eb="10">
      <t>タグイ</t>
    </rPh>
    <rPh sb="12" eb="13">
      <t>メイ</t>
    </rPh>
    <phoneticPr fontId="4"/>
  </si>
  <si>
    <t>提出時
チェック欄</t>
    <rPh sb="0" eb="2">
      <t>テイシュツ</t>
    </rPh>
    <rPh sb="2" eb="3">
      <t>ジ</t>
    </rPh>
    <rPh sb="8" eb="9">
      <t>ラン</t>
    </rPh>
    <phoneticPr fontId="4"/>
  </si>
  <si>
    <t>注意点</t>
    <rPh sb="0" eb="3">
      <t>チュウイテン</t>
    </rPh>
    <phoneticPr fontId="4"/>
  </si>
  <si>
    <t>◆印鑑証明書と同一の印鑑を押印
◆日付は提出日を記入すること。</t>
    <phoneticPr fontId="4"/>
  </si>
  <si>
    <t>◆記入ミス、転記ミスはないか。</t>
    <phoneticPr fontId="4"/>
  </si>
  <si>
    <t>当該事業に関する歳入歳出決算書抄本</t>
    <rPh sb="0" eb="2">
      <t>トウガイ</t>
    </rPh>
    <rPh sb="2" eb="4">
      <t>ジギョウ</t>
    </rPh>
    <rPh sb="5" eb="6">
      <t>カン</t>
    </rPh>
    <rPh sb="8" eb="10">
      <t>サイニュウ</t>
    </rPh>
    <rPh sb="10" eb="12">
      <t>サイシュツ</t>
    </rPh>
    <rPh sb="12" eb="14">
      <t>ケッサン</t>
    </rPh>
    <rPh sb="14" eb="15">
      <t>ショ</t>
    </rPh>
    <rPh sb="15" eb="17">
      <t>ショウホン</t>
    </rPh>
    <phoneticPr fontId="4"/>
  </si>
  <si>
    <t>支払金口座振替依頼書</t>
    <phoneticPr fontId="4"/>
  </si>
  <si>
    <t>◆印鑑証明書と同一の印鑑を押印</t>
    <phoneticPr fontId="4"/>
  </si>
  <si>
    <t>印鑑証明書（原本）</t>
    <rPh sb="0" eb="2">
      <t>インカン</t>
    </rPh>
    <rPh sb="2" eb="4">
      <t>ショウメイ</t>
    </rPh>
    <rPh sb="4" eb="5">
      <t>ショ</t>
    </rPh>
    <phoneticPr fontId="4"/>
  </si>
  <si>
    <t>領収書の写し等の補助対象経費の支払いを証明する資料</t>
    <rPh sb="0" eb="3">
      <t>リョウシュウショ</t>
    </rPh>
    <rPh sb="4" eb="5">
      <t>ウツ</t>
    </rPh>
    <rPh sb="6" eb="7">
      <t>トウ</t>
    </rPh>
    <rPh sb="8" eb="12">
      <t>ホジョタイショウ</t>
    </rPh>
    <rPh sb="12" eb="14">
      <t>ケイヒ</t>
    </rPh>
    <phoneticPr fontId="4"/>
  </si>
  <si>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4"/>
  </si>
  <si>
    <t>その他参考となる資料</t>
    <rPh sb="2" eb="3">
      <t>タ</t>
    </rPh>
    <rPh sb="3" eb="5">
      <t>サンコウ</t>
    </rPh>
    <rPh sb="8" eb="10">
      <t>シリョウ</t>
    </rPh>
    <phoneticPr fontId="4"/>
  </si>
  <si>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4"/>
  </si>
  <si>
    <t>〇対象経費の支払時に、金額換算可能な各種ポイントが付与又は利用されたかについて、</t>
    <rPh sb="1" eb="3">
      <t>タイショウ</t>
    </rPh>
    <rPh sb="3" eb="5">
      <t>ケイヒ</t>
    </rPh>
    <rPh sb="6" eb="8">
      <t>シハラ</t>
    </rPh>
    <rPh sb="8" eb="9">
      <t>ジ</t>
    </rPh>
    <rPh sb="11" eb="13">
      <t>キンガク</t>
    </rPh>
    <rPh sb="13" eb="15">
      <t>カンサン</t>
    </rPh>
    <rPh sb="15" eb="17">
      <t>カノウ</t>
    </rPh>
    <rPh sb="18" eb="20">
      <t>カクシュ</t>
    </rPh>
    <rPh sb="25" eb="27">
      <t>フヨ</t>
    </rPh>
    <rPh sb="27" eb="28">
      <t>マタ</t>
    </rPh>
    <rPh sb="29" eb="31">
      <t>リヨウ</t>
    </rPh>
    <phoneticPr fontId="4"/>
  </si>
  <si>
    <t>　以下チェックボックスのうち該当するものにレ点を付けてください。</t>
    <phoneticPr fontId="4"/>
  </si>
  <si>
    <t>令和６年度外国人介護従事者受入れに係る受入れ調整機関活用経費補助金
提出書類一覧（実績報告時）</t>
    <rPh sb="5" eb="7">
      <t>ガイコク</t>
    </rPh>
    <rPh sb="7" eb="8">
      <t>ジン</t>
    </rPh>
    <rPh sb="8" eb="10">
      <t>カイゴ</t>
    </rPh>
    <rPh sb="10" eb="13">
      <t>ジュウジシャ</t>
    </rPh>
    <rPh sb="13" eb="15">
      <t>ウケイ</t>
    </rPh>
    <rPh sb="17" eb="18">
      <t>カカ</t>
    </rPh>
    <rPh sb="19" eb="21">
      <t>ウケイレ</t>
    </rPh>
    <rPh sb="22" eb="24">
      <t>チョウセイ</t>
    </rPh>
    <rPh sb="24" eb="26">
      <t>キカン</t>
    </rPh>
    <rPh sb="26" eb="28">
      <t>カツヨウ</t>
    </rPh>
    <rPh sb="28" eb="30">
      <t>ケイヒ</t>
    </rPh>
    <rPh sb="30" eb="33">
      <t>ホジョキン</t>
    </rPh>
    <rPh sb="34" eb="36">
      <t>テイシュツ</t>
    </rPh>
    <rPh sb="36" eb="38">
      <t>ショルイ</t>
    </rPh>
    <rPh sb="38" eb="40">
      <t>イチラン</t>
    </rPh>
    <rPh sb="41" eb="43">
      <t>ジッセキ</t>
    </rPh>
    <rPh sb="43" eb="45">
      <t>ホウコク</t>
    </rPh>
    <rPh sb="45" eb="46">
      <t>ドキ</t>
    </rPh>
    <phoneticPr fontId="4"/>
  </si>
  <si>
    <t>令和６年度外国人介護従事者受入れに係る受入調整機関活用経費補助金実績報告書　</t>
    <rPh sb="0" eb="2">
      <t>レイワ</t>
    </rPh>
    <rPh sb="3" eb="5">
      <t>ネンド</t>
    </rPh>
    <rPh sb="32" eb="36">
      <t>ジッセキホウコク</t>
    </rPh>
    <rPh sb="36" eb="37">
      <t>ショ</t>
    </rPh>
    <phoneticPr fontId="4"/>
  </si>
  <si>
    <t>（１）　外国人介護従事者受入れに係る受入れ調整機関活用経費補助金実績調書（別記第３号様式１）</t>
    <phoneticPr fontId="4"/>
  </si>
  <si>
    <t>外国人介護従事者受入れに係る受入れ調整機関活用経費補助金実績調書</t>
    <rPh sb="0" eb="2">
      <t>ガイコク</t>
    </rPh>
    <rPh sb="2" eb="3">
      <t>ジン</t>
    </rPh>
    <rPh sb="3" eb="5">
      <t>カイゴ</t>
    </rPh>
    <rPh sb="5" eb="8">
      <t>ジュウジシャ</t>
    </rPh>
    <rPh sb="8" eb="10">
      <t>ウケイ</t>
    </rPh>
    <rPh sb="12" eb="13">
      <t>カカ</t>
    </rPh>
    <rPh sb="14" eb="16">
      <t>ウケイレ</t>
    </rPh>
    <rPh sb="17" eb="19">
      <t>チョウセイ</t>
    </rPh>
    <rPh sb="19" eb="21">
      <t>キカン</t>
    </rPh>
    <rPh sb="21" eb="23">
      <t>カツヨウ</t>
    </rPh>
    <rPh sb="23" eb="25">
      <t>ケイヒ</t>
    </rPh>
    <rPh sb="25" eb="28">
      <t>ホジョキン</t>
    </rPh>
    <rPh sb="28" eb="30">
      <t>ジッセキ</t>
    </rPh>
    <rPh sb="30" eb="32">
      <t>チョウショ</t>
    </rPh>
    <phoneticPr fontId="4"/>
  </si>
  <si>
    <t>２　Ａ欄の詳細な内訳を、「所要経費積算内訳（実績報告用）」（別記第３号様式２）に記入すること。</t>
    <rPh sb="5" eb="7">
      <t>ショウサイ</t>
    </rPh>
    <rPh sb="8" eb="10">
      <t>ウチワケ</t>
    </rPh>
    <rPh sb="13" eb="15">
      <t>ショヨウ</t>
    </rPh>
    <rPh sb="15" eb="17">
      <t>ケイヒ</t>
    </rPh>
    <rPh sb="17" eb="19">
      <t>セキサン</t>
    </rPh>
    <rPh sb="19" eb="21">
      <t>ウチワケ</t>
    </rPh>
    <rPh sb="22" eb="26">
      <t>ジッセキホウコク</t>
    </rPh>
    <rPh sb="30" eb="32">
      <t>ベッキ</t>
    </rPh>
    <rPh sb="32" eb="33">
      <t>ダイ</t>
    </rPh>
    <rPh sb="34" eb="35">
      <t>ゴウ</t>
    </rPh>
    <rPh sb="35" eb="37">
      <t>ヨウシキ</t>
    </rPh>
    <rPh sb="40" eb="42">
      <t>キニュウ</t>
    </rPh>
    <phoneticPr fontId="4"/>
  </si>
  <si>
    <t>補助基準額</t>
    <rPh sb="0" eb="2">
      <t>ホジョ</t>
    </rPh>
    <rPh sb="2" eb="4">
      <t>キジュン</t>
    </rPh>
    <rPh sb="4" eb="5">
      <t>ガク</t>
    </rPh>
    <phoneticPr fontId="4"/>
  </si>
  <si>
    <t>令和６年度外国人介護従事者受入れに係る受入れ調整機関活用経費補助金提出書類一覧（実績報告時）（本票）</t>
    <rPh sb="5" eb="7">
      <t>ガイコク</t>
    </rPh>
    <rPh sb="7" eb="8">
      <t>ジン</t>
    </rPh>
    <rPh sb="8" eb="10">
      <t>カイゴ</t>
    </rPh>
    <rPh sb="10" eb="13">
      <t>ジュウジシャ</t>
    </rPh>
    <rPh sb="13" eb="15">
      <t>ウケイ</t>
    </rPh>
    <rPh sb="17" eb="18">
      <t>カカ</t>
    </rPh>
    <rPh sb="19" eb="21">
      <t>ウケイレ</t>
    </rPh>
    <rPh sb="22" eb="24">
      <t>チョウセイ</t>
    </rPh>
    <rPh sb="24" eb="26">
      <t>キカン</t>
    </rPh>
    <rPh sb="26" eb="28">
      <t>カツヨウ</t>
    </rPh>
    <rPh sb="28" eb="30">
      <t>ケイヒ</t>
    </rPh>
    <rPh sb="30" eb="33">
      <t>ホジョキン</t>
    </rPh>
    <rPh sb="33" eb="35">
      <t>テイシュツ</t>
    </rPh>
    <rPh sb="35" eb="37">
      <t>ショルイ</t>
    </rPh>
    <rPh sb="37" eb="39">
      <t>イチラン</t>
    </rPh>
    <rPh sb="40" eb="42">
      <t>ジッセキ</t>
    </rPh>
    <rPh sb="42" eb="44">
      <t>ホウコク</t>
    </rPh>
    <rPh sb="44" eb="45">
      <t>ドキ</t>
    </rPh>
    <rPh sb="47" eb="48">
      <t>ホン</t>
    </rPh>
    <rPh sb="48" eb="49">
      <t>ヒョウ</t>
    </rPh>
    <phoneticPr fontId="21"/>
  </si>
  <si>
    <t>令和６年度外国人介護従事者受入れに係る受入れ調整機関活用経費補助金実績報告書（別記第３号様式）</t>
    <rPh sb="5" eb="7">
      <t>ガイコク</t>
    </rPh>
    <rPh sb="7" eb="8">
      <t>ジン</t>
    </rPh>
    <rPh sb="8" eb="10">
      <t>カイゴ</t>
    </rPh>
    <rPh sb="10" eb="13">
      <t>ジュウジシャ</t>
    </rPh>
    <rPh sb="13" eb="15">
      <t>ウケイ</t>
    </rPh>
    <rPh sb="17" eb="18">
      <t>カカ</t>
    </rPh>
    <rPh sb="19" eb="21">
      <t>ウケイレ</t>
    </rPh>
    <rPh sb="22" eb="24">
      <t>チョウセイ</t>
    </rPh>
    <rPh sb="24" eb="26">
      <t>キカン</t>
    </rPh>
    <rPh sb="26" eb="28">
      <t>カツヨウ</t>
    </rPh>
    <rPh sb="28" eb="30">
      <t>ケイヒ</t>
    </rPh>
    <rPh sb="30" eb="33">
      <t>ホジョキン</t>
    </rPh>
    <rPh sb="33" eb="35">
      <t>ジッセキ</t>
    </rPh>
    <rPh sb="35" eb="37">
      <t>ホウコク</t>
    </rPh>
    <rPh sb="37" eb="38">
      <t>ショ</t>
    </rPh>
    <rPh sb="39" eb="41">
      <t>ベッキ</t>
    </rPh>
    <rPh sb="41" eb="42">
      <t>ダイ</t>
    </rPh>
    <rPh sb="43" eb="44">
      <t>ゴウ</t>
    </rPh>
    <rPh sb="44" eb="46">
      <t>ヨウシキ</t>
    </rPh>
    <phoneticPr fontId="4"/>
  </si>
  <si>
    <t>紹介内容（依頼条件）</t>
    <rPh sb="0" eb="2">
      <t>ショウカイ</t>
    </rPh>
    <rPh sb="2" eb="4">
      <t>ナイヨウ</t>
    </rPh>
    <rPh sb="5" eb="7">
      <t>イライ</t>
    </rPh>
    <rPh sb="7" eb="9">
      <t>ジョウケン</t>
    </rPh>
    <phoneticPr fontId="4"/>
  </si>
  <si>
    <t>日本語能力</t>
    <rPh sb="0" eb="5">
      <t>ニホンゴノウリョク</t>
    </rPh>
    <phoneticPr fontId="4"/>
  </si>
  <si>
    <t>所要経費積算内訳（実績報告用）</t>
    <rPh sb="9" eb="13">
      <t>ジッセキホウコク</t>
    </rPh>
    <phoneticPr fontId="4"/>
  </si>
  <si>
    <t>※「受入れ施設での雇用開始（予定）年月日」欄について、受入れ調整機関から紹介を受けたものの、雇用に結びつかなかった場合等は、その旨を記載すること。
※「実支出額」欄には、人材紹介料に係る部分のみ記載すること
※「付与ポイント数」欄には、使途を当該事業に限定した寄附金等を記載すること。また、対象経費の支払時に、金額換算可能な各種ポイントが付与された場合には、当該ポイント相当額を記入すること。
※領収書の写し等、補助対象経費の内容について具体的に分かるものを添付すること。</t>
    <rPh sb="21" eb="22">
      <t>ラン</t>
    </rPh>
    <rPh sb="27" eb="29">
      <t>ウケイ</t>
    </rPh>
    <rPh sb="30" eb="32">
      <t>チョウセイ</t>
    </rPh>
    <rPh sb="32" eb="34">
      <t>キカン</t>
    </rPh>
    <rPh sb="36" eb="38">
      <t>ショウカイ</t>
    </rPh>
    <rPh sb="39" eb="40">
      <t>ウ</t>
    </rPh>
    <rPh sb="46" eb="48">
      <t>コヨウ</t>
    </rPh>
    <rPh sb="49" eb="50">
      <t>ムス</t>
    </rPh>
    <rPh sb="57" eb="59">
      <t>バアイ</t>
    </rPh>
    <rPh sb="59" eb="60">
      <t>トウ</t>
    </rPh>
    <rPh sb="64" eb="65">
      <t>ムネ</t>
    </rPh>
    <rPh sb="66" eb="68">
      <t>キサイ</t>
    </rPh>
    <rPh sb="81" eb="82">
      <t>ラン</t>
    </rPh>
    <rPh sb="85" eb="87">
      <t>ジンザイ</t>
    </rPh>
    <rPh sb="87" eb="89">
      <t>ショウカイ</t>
    </rPh>
    <rPh sb="89" eb="90">
      <t>リョウ</t>
    </rPh>
    <rPh sb="91" eb="92">
      <t>カカ</t>
    </rPh>
    <rPh sb="93" eb="95">
      <t>ブブン</t>
    </rPh>
    <rPh sb="97" eb="99">
      <t>キサイ</t>
    </rPh>
    <rPh sb="106" eb="108">
      <t>フヨ</t>
    </rPh>
    <rPh sb="112" eb="113">
      <t>スウ</t>
    </rPh>
    <rPh sb="114" eb="115">
      <t>ラン</t>
    </rPh>
    <rPh sb="135" eb="137">
      <t>キサイ</t>
    </rPh>
    <rPh sb="198" eb="201">
      <t>リョウシュウショ</t>
    </rPh>
    <phoneticPr fontId="4"/>
  </si>
  <si>
    <t>法人名：</t>
    <phoneticPr fontId="4"/>
  </si>
  <si>
    <t>施設名：</t>
    <rPh sb="0" eb="2">
      <t>シセツ</t>
    </rPh>
    <rPh sb="2" eb="3">
      <t>メイ</t>
    </rPh>
    <phoneticPr fontId="4"/>
  </si>
  <si>
    <t>印</t>
    <rPh sb="0" eb="1">
      <t>イン</t>
    </rPh>
    <phoneticPr fontId="4"/>
  </si>
  <si>
    <t>メールアドレス</t>
    <phoneticPr fontId="4"/>
  </si>
  <si>
    <t>領収書項番　</t>
    <rPh sb="0" eb="3">
      <t>リョウシュウショ</t>
    </rPh>
    <rPh sb="3" eb="5">
      <t>コウバン</t>
    </rPh>
    <phoneticPr fontId="4"/>
  </si>
  <si>
    <t xml:space="preserve">（施設名 </t>
    <phoneticPr fontId="4"/>
  </si>
  <si>
    <t>）</t>
    <phoneticPr fontId="4"/>
  </si>
  <si>
    <t>第１号様式</t>
    <rPh sb="0" eb="1">
      <t>ダイ</t>
    </rPh>
    <rPh sb="2" eb="3">
      <t>ゴウ</t>
    </rPh>
    <rPh sb="3" eb="5">
      <t>ヨウシキ</t>
    </rPh>
    <phoneticPr fontId="21"/>
  </si>
  <si>
    <t>支払金口座振替依頼書</t>
    <rPh sb="0" eb="3">
      <t>シハライキン</t>
    </rPh>
    <rPh sb="3" eb="5">
      <t>コウザ</t>
    </rPh>
    <rPh sb="5" eb="7">
      <t>フリカエ</t>
    </rPh>
    <rPh sb="7" eb="10">
      <t>イライショ</t>
    </rPh>
    <phoneticPr fontId="21"/>
  </si>
  <si>
    <t>（新規・変更用）</t>
    <rPh sb="1" eb="3">
      <t>シンキ</t>
    </rPh>
    <rPh sb="4" eb="7">
      <t>ヘンコウヨウ</t>
    </rPh>
    <phoneticPr fontId="21"/>
  </si>
  <si>
    <t>　　令和　　　年　　 月　 　日</t>
    <rPh sb="2" eb="4">
      <t>レイワ</t>
    </rPh>
    <rPh sb="7" eb="8">
      <t>ネン</t>
    </rPh>
    <rPh sb="11" eb="12">
      <t>ツキ</t>
    </rPh>
    <rPh sb="15" eb="16">
      <t>ニチ</t>
    </rPh>
    <phoneticPr fontId="21"/>
  </si>
  <si>
    <t>東京都知事　殿</t>
  </si>
  <si>
    <t>住　所</t>
    <rPh sb="0" eb="1">
      <t>ジュウ</t>
    </rPh>
    <rPh sb="2" eb="3">
      <t>ショ</t>
    </rPh>
    <phoneticPr fontId="21"/>
  </si>
  <si>
    <t>-</t>
    <phoneticPr fontId="4"/>
  </si>
  <si>
    <t>（電話番号：</t>
    <rPh sb="1" eb="5">
      <t>デンワバンゴウ</t>
    </rPh>
    <phoneticPr fontId="4"/>
  </si>
  <si>
    <t>（</t>
    <phoneticPr fontId="4"/>
  </si>
  <si>
    <t>依頼人</t>
    <rPh sb="0" eb="3">
      <t>イライニン</t>
    </rPh>
    <phoneticPr fontId="21"/>
  </si>
  <si>
    <t>氏　名</t>
    <rPh sb="0" eb="1">
      <t>シ</t>
    </rPh>
    <rPh sb="2" eb="3">
      <t>メイ</t>
    </rPh>
    <phoneticPr fontId="21"/>
  </si>
  <si>
    <t>㊞</t>
    <phoneticPr fontId="21"/>
  </si>
  <si>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21"/>
  </si>
  <si>
    <t>振込先金融機関名</t>
    <phoneticPr fontId="21"/>
  </si>
  <si>
    <t>本・支店名</t>
    <rPh sb="0" eb="1">
      <t>ホン</t>
    </rPh>
    <rPh sb="2" eb="5">
      <t>シテンメイ</t>
    </rPh>
    <phoneticPr fontId="21"/>
  </si>
  <si>
    <t>金融機関・支店コード</t>
    <rPh sb="0" eb="2">
      <t>キンユウ</t>
    </rPh>
    <rPh sb="2" eb="4">
      <t>キカン</t>
    </rPh>
    <rPh sb="5" eb="7">
      <t>シテン</t>
    </rPh>
    <phoneticPr fontId="21"/>
  </si>
  <si>
    <t>種目</t>
    <rPh sb="0" eb="2">
      <t>シュモク</t>
    </rPh>
    <phoneticPr fontId="4"/>
  </si>
  <si>
    <t>口座番号（右詰めで記入）</t>
    <rPh sb="0" eb="2">
      <t>コウザ</t>
    </rPh>
    <rPh sb="2" eb="4">
      <t>バンゴウ</t>
    </rPh>
    <rPh sb="5" eb="6">
      <t>ミギ</t>
    </rPh>
    <rPh sb="6" eb="7">
      <t>ヅ</t>
    </rPh>
    <rPh sb="9" eb="11">
      <t>キニュウ</t>
    </rPh>
    <phoneticPr fontId="21"/>
  </si>
  <si>
    <t>　</t>
  </si>
  <si>
    <t>銀行</t>
    <rPh sb="0" eb="2">
      <t>ギンコウ</t>
    </rPh>
    <phoneticPr fontId="21"/>
  </si>
  <si>
    <t>信用金庫</t>
    <phoneticPr fontId="4"/>
  </si>
  <si>
    <t>本店</t>
    <rPh sb="0" eb="2">
      <t>ホンテン</t>
    </rPh>
    <phoneticPr fontId="21"/>
  </si>
  <si>
    <t>信用組合</t>
    <rPh sb="0" eb="2">
      <t>シンヨウ</t>
    </rPh>
    <rPh sb="2" eb="4">
      <t>クミアイ</t>
    </rPh>
    <phoneticPr fontId="21"/>
  </si>
  <si>
    <t>農協</t>
  </si>
  <si>
    <t>支店</t>
    <rPh sb="0" eb="2">
      <t>シテン</t>
    </rPh>
    <phoneticPr fontId="21"/>
  </si>
  <si>
    <t>口座名義人（カタカナ）　　30文字まで</t>
    <phoneticPr fontId="21"/>
  </si>
  <si>
    <t>ご注意</t>
    <rPh sb="1" eb="3">
      <t>チュウイ</t>
    </rPh>
    <phoneticPr fontId="21"/>
  </si>
  <si>
    <t>１　新規・変更の該当する部分を○で囲んでください。</t>
    <rPh sb="2" eb="4">
      <t>シンキ</t>
    </rPh>
    <rPh sb="5" eb="7">
      <t>ヘンコウ</t>
    </rPh>
    <rPh sb="8" eb="10">
      <t>ガイトウ</t>
    </rPh>
    <rPh sb="12" eb="14">
      <t>ブブン</t>
    </rPh>
    <rPh sb="17" eb="18">
      <t>カコ</t>
    </rPh>
    <phoneticPr fontId="21"/>
  </si>
  <si>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21"/>
  </si>
  <si>
    <t>３　変更の場合は変更箇所のみご記入ください。</t>
    <rPh sb="2" eb="4">
      <t>ヘンコウ</t>
    </rPh>
    <rPh sb="5" eb="7">
      <t>バアイ</t>
    </rPh>
    <rPh sb="8" eb="10">
      <t>ヘンコウ</t>
    </rPh>
    <rPh sb="10" eb="12">
      <t>カショ</t>
    </rPh>
    <rPh sb="15" eb="17">
      <t>キニュウ</t>
    </rPh>
    <phoneticPr fontId="21"/>
  </si>
  <si>
    <t>◆交付申請時点から変更がある場合のみ提出</t>
    <phoneticPr fontId="4"/>
  </si>
  <si>
    <t>＜本補助金申請事務の担当者＞</t>
    <phoneticPr fontId="4"/>
  </si>
  <si>
    <t>書類送付先</t>
    <rPh sb="0" eb="2">
      <t>ショルイ</t>
    </rPh>
    <rPh sb="2" eb="5">
      <t>ソウフサキ</t>
    </rPh>
    <phoneticPr fontId="4"/>
  </si>
  <si>
    <t>ふりがな</t>
    <phoneticPr fontId="4"/>
  </si>
  <si>
    <t>電話番号</t>
    <rPh sb="0" eb="2">
      <t>デンワ</t>
    </rPh>
    <rPh sb="2" eb="4">
      <t>バンゴウ</t>
    </rPh>
    <phoneticPr fontId="4"/>
  </si>
  <si>
    <t>＊　種目：預金種目は、次のコードを記入願います。　： 1 普通、 2 当座、 4 貯蓄</t>
    <rPh sb="2" eb="4">
      <t>シュモク</t>
    </rPh>
    <rPh sb="5" eb="7">
      <t>ヨキン</t>
    </rPh>
    <rPh sb="7" eb="9">
      <t>シュモク</t>
    </rPh>
    <rPh sb="11" eb="12">
      <t>ツギ</t>
    </rPh>
    <rPh sb="17" eb="20">
      <t>キニュウネガ</t>
    </rPh>
    <rPh sb="29" eb="31">
      <t>フツウ</t>
    </rPh>
    <rPh sb="35" eb="37">
      <t>トウザ</t>
    </rPh>
    <rPh sb="41" eb="43">
      <t>チョチク</t>
    </rPh>
    <phoneticPr fontId="21"/>
  </si>
  <si>
    <r>
      <t>　東京都から私に支払われる</t>
    </r>
    <r>
      <rPr>
        <u/>
        <sz val="10.5"/>
        <color theme="1"/>
        <rFont val="ＭＳ Ｐ明朝"/>
        <family val="1"/>
        <charset val="128"/>
      </rPr>
      <t>令和６年度外国人介護従事者受入れに係る受入れ調整機関活用経費補助金</t>
    </r>
    <r>
      <rPr>
        <sz val="10.5"/>
        <color theme="1"/>
        <rFont val="ＭＳ Ｐ明朝"/>
        <family val="1"/>
        <charset val="128"/>
      </rPr>
      <t>は口座振替により受領することを希望します。ついては、今後下記の口座に口座振替の方法をもって振り込んでください。</t>
    </r>
    <rPh sb="18" eb="21">
      <t>ガイコクジン</t>
    </rPh>
    <rPh sb="21" eb="26">
      <t>カイゴジュウジシャ</t>
    </rPh>
    <rPh sb="26" eb="28">
      <t>ウケイ</t>
    </rPh>
    <rPh sb="30" eb="31">
      <t>カカワ</t>
    </rPh>
    <rPh sb="32" eb="34">
      <t>ウケイ</t>
    </rPh>
    <rPh sb="35" eb="37">
      <t>チョウセイ</t>
    </rPh>
    <rPh sb="37" eb="39">
      <t>キカン</t>
    </rPh>
    <rPh sb="39" eb="43">
      <t>カツヨウケイヒ</t>
    </rPh>
    <phoneticPr fontId="21"/>
  </si>
  <si>
    <t>特定技能</t>
    <rPh sb="0" eb="4">
      <t>トクテイギノウ</t>
    </rPh>
    <phoneticPr fontId="4"/>
  </si>
  <si>
    <t>留学生</t>
    <rPh sb="0" eb="3">
      <t>リュウガクセイ</t>
    </rPh>
    <phoneticPr fontId="4"/>
  </si>
  <si>
    <t>紹介を受けた外国人との関係が分かる書類（雇用契約書、内定通知書　等）</t>
    <rPh sb="0" eb="2">
      <t>ショウカイ</t>
    </rPh>
    <rPh sb="3" eb="4">
      <t>ウ</t>
    </rPh>
    <rPh sb="6" eb="8">
      <t>ガイコク</t>
    </rPh>
    <rPh sb="8" eb="9">
      <t>ジン</t>
    </rPh>
    <rPh sb="11" eb="13">
      <t>カンケイ</t>
    </rPh>
    <rPh sb="14" eb="15">
      <t>ワ</t>
    </rPh>
    <rPh sb="17" eb="19">
      <t>ショルイ</t>
    </rPh>
    <rPh sb="20" eb="22">
      <t>コヨウ</t>
    </rPh>
    <rPh sb="26" eb="28">
      <t>ナイテイ</t>
    </rPh>
    <rPh sb="28" eb="31">
      <t>ツウチショ</t>
    </rPh>
    <phoneticPr fontId="21"/>
  </si>
  <si>
    <t>訪問介護</t>
  </si>
  <si>
    <t>（介護予防）訪問入浴介護</t>
    <rPh sb="1" eb="3">
      <t>カイゴ</t>
    </rPh>
    <rPh sb="3" eb="5">
      <t>ヨボウ</t>
    </rPh>
    <rPh sb="6" eb="8">
      <t>ホウモン</t>
    </rPh>
    <rPh sb="8" eb="10">
      <t>ニュウヨク</t>
    </rPh>
    <rPh sb="10" eb="12">
      <t>カイゴ</t>
    </rPh>
    <phoneticPr fontId="38"/>
  </si>
  <si>
    <t>通所介護</t>
    <rPh sb="0" eb="2">
      <t>ツウショ</t>
    </rPh>
    <rPh sb="2" eb="4">
      <t>カイゴ</t>
    </rPh>
    <phoneticPr fontId="38"/>
  </si>
  <si>
    <t>（介護予防）短期入所生活介護</t>
  </si>
  <si>
    <t>（介護予防）短期入所療養介護</t>
    <rPh sb="1" eb="3">
      <t>カイゴ</t>
    </rPh>
    <rPh sb="3" eb="5">
      <t>ヨボウ</t>
    </rPh>
    <rPh sb="6" eb="8">
      <t>タンキ</t>
    </rPh>
    <rPh sb="8" eb="10">
      <t>ニュウショ</t>
    </rPh>
    <rPh sb="10" eb="12">
      <t>リョウヨウ</t>
    </rPh>
    <rPh sb="12" eb="14">
      <t>カイゴ</t>
    </rPh>
    <phoneticPr fontId="38"/>
  </si>
  <si>
    <t>（介護予防）通所リハビリテーション</t>
  </si>
  <si>
    <t>（介護予防）特定施設入居者生活介護</t>
  </si>
  <si>
    <t>定期巡回・随時対応型訪問介護看護</t>
  </si>
  <si>
    <t>夜間対応型訪問介護</t>
  </si>
  <si>
    <t>（介護予防）小規模多機能型居宅介護</t>
  </si>
  <si>
    <t>看護小規模多機能型居宅介護</t>
  </si>
  <si>
    <t>（介護予防）認知症対応型共同生活介護</t>
  </si>
  <si>
    <t>（介護予防）認知症対応型通所介護</t>
  </si>
  <si>
    <t xml:space="preserve">地域密着型特定施設入居者生活介護 </t>
    <phoneticPr fontId="38"/>
  </si>
  <si>
    <t xml:space="preserve">地域密着型介護老人福祉施設入所者生活介護 </t>
    <phoneticPr fontId="38"/>
  </si>
  <si>
    <t>地域密着型通所介護</t>
    <phoneticPr fontId="38"/>
  </si>
  <si>
    <t xml:space="preserve">介護福祉施設サービス </t>
    <phoneticPr fontId="38"/>
  </si>
  <si>
    <t>介護保健施設サービス</t>
  </si>
  <si>
    <t>介護医療院サービス</t>
  </si>
  <si>
    <t>サービス種別</t>
    <rPh sb="4" eb="6">
      <t>シュベツ</t>
    </rPh>
    <phoneticPr fontId="4"/>
  </si>
  <si>
    <t>✔</t>
    <phoneticPr fontId="4"/>
  </si>
  <si>
    <t>１　補助所要額</t>
    <rPh sb="2" eb="4">
      <t>ホジョ</t>
    </rPh>
    <rPh sb="4" eb="6">
      <t>ショヨウ</t>
    </rPh>
    <rPh sb="6" eb="7">
      <t>ガク</t>
    </rPh>
    <phoneticPr fontId="4"/>
  </si>
  <si>
    <t>対象経費の支払時に、金額換算可能な各種ポイントが付与された。</t>
    <phoneticPr fontId="4"/>
  </si>
  <si>
    <t>※金額換算可能な各種ポイントが付与された場合は、当該ポイントの今後の利用予定有無にかかわらず、レ点を付けること。</t>
    <phoneticPr fontId="4"/>
  </si>
  <si>
    <t>対象経費の支払時に、対象経費の一部又は全部の金額について金額換算可能な各種ポイントを利用した。</t>
    <phoneticPr fontId="4"/>
  </si>
  <si>
    <t>上記①及び②のいずれにも該当しない。</t>
    <phoneticPr fontId="4"/>
  </si>
  <si>
    <t>委託料</t>
    <rPh sb="0" eb="3">
      <t>イタクリョウ</t>
    </rPh>
    <phoneticPr fontId="4"/>
  </si>
  <si>
    <t>※積算根拠資料
領収書、請求書＋振込が確認できる通帳の写し等、見積書のいずれかをご提出ください。
・金額、日付、宛名、発行者の証明、内訳がわかるものを提出ください。宛名や但し書きが空欄の領収書は添付書類として認められませんのでご注意ください。
・上記の内容が含まれない、内訳を羅列した一覧表等は添付書類として認められません。
・領収書等の宛名は、原則法人又は施設名義である必要があります。
・領収書等が数回・数項目分一括で記載されている場合は、一回ごとの金額が分かる内訳を別途作成し添付してください。
・領収書・見積書には項番を振り、別記第３号様式２「所要経費積算内訳（実績報告用）」に項番を記載してください。</t>
    <rPh sb="286" eb="290">
      <t>ジッセキホウコク</t>
    </rPh>
    <phoneticPr fontId="4"/>
  </si>
  <si>
    <t>海外向け情報提供サイトにおける求人情報の掲載画面</t>
    <phoneticPr fontId="4"/>
  </si>
  <si>
    <t>〇本補助を活用して留学生を雇用予定である場合、以下のいずれかに該当することを確認し、該当するものにレ点を付けてください。</t>
    <rPh sb="1" eb="2">
      <t>ホン</t>
    </rPh>
    <rPh sb="2" eb="4">
      <t>ホジョ</t>
    </rPh>
    <rPh sb="5" eb="7">
      <t>カツヨウ</t>
    </rPh>
    <rPh sb="9" eb="12">
      <t>リュウガクセイ</t>
    </rPh>
    <rPh sb="13" eb="15">
      <t>コヨウ</t>
    </rPh>
    <rPh sb="15" eb="17">
      <t>ヨテイ</t>
    </rPh>
    <rPh sb="20" eb="22">
      <t>バアイ</t>
    </rPh>
    <rPh sb="23" eb="25">
      <t>イカ</t>
    </rPh>
    <rPh sb="31" eb="33">
      <t>ガイトウ</t>
    </rPh>
    <rPh sb="38" eb="40">
      <t>カクニン</t>
    </rPh>
    <rPh sb="42" eb="44">
      <t>ガイトウ</t>
    </rPh>
    <rPh sb="50" eb="51">
      <t>テン</t>
    </rPh>
    <rPh sb="52" eb="53">
      <t>ツ</t>
    </rPh>
    <phoneticPr fontId="4"/>
  </si>
  <si>
    <t>在留資格「留学」により介護福祉士養成施設への入学を前提とした日本語学校に通
う予定である</t>
    <rPh sb="39" eb="41">
      <t>ヨテイ</t>
    </rPh>
    <phoneticPr fontId="4"/>
  </si>
  <si>
    <t>在留資格「留学」により介護福祉士養成施設に通う予定である</t>
    <rPh sb="23" eb="25">
      <t>ヨテイ</t>
    </rPh>
    <phoneticPr fontId="4"/>
  </si>
  <si>
    <t>別記第３号様式１</t>
    <rPh sb="2" eb="3">
      <t>ダイ</t>
    </rPh>
    <rPh sb="4" eb="5">
      <t>ゴウ</t>
    </rPh>
    <rPh sb="5" eb="7">
      <t>ヨウシキ</t>
    </rPh>
    <phoneticPr fontId="4"/>
  </si>
  <si>
    <t>特定技能</t>
    <rPh sb="0" eb="4">
      <t>トクテイギノウ</t>
    </rPh>
    <phoneticPr fontId="4"/>
  </si>
  <si>
    <t>留学生</t>
    <rPh sb="0" eb="3">
      <t>リュウガクセイ</t>
    </rPh>
    <phoneticPr fontId="4"/>
  </si>
  <si>
    <t>別記第３号様式２</t>
    <phoneticPr fontId="4"/>
  </si>
  <si>
    <t>受入施設での
雇用開始（予定）年月日</t>
    <rPh sb="0" eb="2">
      <t>ウケイレ</t>
    </rPh>
    <rPh sb="2" eb="4">
      <t>シセツ</t>
    </rPh>
    <rPh sb="7" eb="9">
      <t>コヨウ</t>
    </rPh>
    <rPh sb="9" eb="11">
      <t>カイシ</t>
    </rPh>
    <rPh sb="12" eb="14">
      <t>ヨテイ</t>
    </rPh>
    <rPh sb="15" eb="18">
      <t>ネンガッピ</t>
    </rPh>
    <phoneticPr fontId="4"/>
  </si>
  <si>
    <t>雇用終了（予定）年月日</t>
    <rPh sb="0" eb="2">
      <t>コヨウ</t>
    </rPh>
    <rPh sb="2" eb="4">
      <t>シュウリョウ</t>
    </rPh>
    <rPh sb="5" eb="7">
      <t>ヨテイ</t>
    </rPh>
    <rPh sb="8" eb="11">
      <t>ネンガッピ</t>
    </rPh>
    <phoneticPr fontId="4"/>
  </si>
  <si>
    <t>外国人介護従事者受入れに係る受入れ調整機関活用経費補助金実績調書（別記第３号様式１）</t>
    <rPh sb="0" eb="2">
      <t>ガイコク</t>
    </rPh>
    <rPh sb="2" eb="3">
      <t>ジン</t>
    </rPh>
    <rPh sb="3" eb="5">
      <t>カイゴ</t>
    </rPh>
    <rPh sb="5" eb="8">
      <t>ジュウジシャ</t>
    </rPh>
    <rPh sb="8" eb="10">
      <t>ウケイ</t>
    </rPh>
    <rPh sb="12" eb="13">
      <t>カカ</t>
    </rPh>
    <rPh sb="14" eb="16">
      <t>ウケイレ</t>
    </rPh>
    <rPh sb="17" eb="19">
      <t>チョウセイ</t>
    </rPh>
    <rPh sb="19" eb="21">
      <t>キカン</t>
    </rPh>
    <rPh sb="21" eb="23">
      <t>カツヨウ</t>
    </rPh>
    <rPh sb="23" eb="25">
      <t>ケイヒ</t>
    </rPh>
    <rPh sb="25" eb="28">
      <t>ホジョキン</t>
    </rPh>
    <rPh sb="28" eb="30">
      <t>ジッセキ</t>
    </rPh>
    <rPh sb="30" eb="32">
      <t>チョウショ</t>
    </rPh>
    <rPh sb="33" eb="35">
      <t>ベッキ</t>
    </rPh>
    <rPh sb="35" eb="36">
      <t>ダイ</t>
    </rPh>
    <rPh sb="37" eb="38">
      <t>ゴウ</t>
    </rPh>
    <rPh sb="38" eb="40">
      <t>ヨウシキ</t>
    </rPh>
    <phoneticPr fontId="21"/>
  </si>
  <si>
    <r>
      <t>◆交付申請時に提出済みのものを含め、数字の根拠となる資料は全て添付してください。</t>
    </r>
    <r>
      <rPr>
        <u/>
        <sz val="14"/>
        <rFont val="Meiryo UI"/>
        <family val="3"/>
        <charset val="128"/>
      </rPr>
      <t>（※表下の注意事項も確認ください）</t>
    </r>
    <rPh sb="1" eb="5">
      <t>コウフシンセイ</t>
    </rPh>
    <rPh sb="5" eb="6">
      <t>ジ</t>
    </rPh>
    <rPh sb="7" eb="9">
      <t>テイシュツ</t>
    </rPh>
    <rPh sb="9" eb="10">
      <t>ズ</t>
    </rPh>
    <rPh sb="15" eb="16">
      <t>フク</t>
    </rPh>
    <rPh sb="18" eb="20">
      <t>スウジ</t>
    </rPh>
    <phoneticPr fontId="4"/>
  </si>
  <si>
    <r>
      <t xml:space="preserve">◆補助率2/3を選択する場合に提出
</t>
    </r>
    <r>
      <rPr>
        <sz val="14"/>
        <color rgb="FFFF0000"/>
        <rFont val="Meiryo UI"/>
        <family val="3"/>
        <charset val="128"/>
      </rPr>
      <t>◆交付申請時に提出していない場合のみ提出</t>
    </r>
    <phoneticPr fontId="4"/>
  </si>
  <si>
    <t>受入れ調整機関からの紹介内容が分かる書類（委託契約書、申込書　等）</t>
    <rPh sb="0" eb="2">
      <t>ウケイ</t>
    </rPh>
    <rPh sb="3" eb="5">
      <t>チョウセイ</t>
    </rPh>
    <rPh sb="5" eb="7">
      <t>キカン</t>
    </rPh>
    <rPh sb="10" eb="12">
      <t>ショウカイ</t>
    </rPh>
    <rPh sb="12" eb="14">
      <t>ナイヨウ</t>
    </rPh>
    <rPh sb="15" eb="16">
      <t>ワ</t>
    </rPh>
    <rPh sb="18" eb="20">
      <t>ショルイ</t>
    </rPh>
    <rPh sb="27" eb="30">
      <t>モウシコミショ</t>
    </rPh>
    <phoneticPr fontId="21"/>
  </si>
  <si>
    <t>① 対象経費の支払時に、金額換算可能な各種ポイントが付与された。</t>
    <phoneticPr fontId="4"/>
  </si>
  <si>
    <t>② 対象経費の支払時に、対象経費の一部又は全部の金額について金額換算可能な各種ポイントを利用した。</t>
    <phoneticPr fontId="4"/>
  </si>
  <si>
    <t>③ 上記①及び②のいずれにも該当しない。</t>
    <phoneticPr fontId="4"/>
  </si>
  <si>
    <r>
      <t xml:space="preserve">◆役務（人材紹介）の提供の完了日が明記された書類を提出してください。
例：役務提供完了が雇用開始の場合→雇用開始日が記載された雇用契約書を提出
</t>
    </r>
    <r>
      <rPr>
        <sz val="14"/>
        <color rgb="FFFF0000"/>
        <rFont val="Meiryo UI"/>
        <family val="3"/>
        <charset val="128"/>
      </rPr>
      <t>◆交付申請時に提出していない場合のみ提出</t>
    </r>
    <rPh sb="73" eb="75">
      <t>コウフ</t>
    </rPh>
    <rPh sb="75" eb="77">
      <t>シンセイ</t>
    </rPh>
    <rPh sb="79" eb="81">
      <t>テイシュツ</t>
    </rPh>
    <rPh sb="86" eb="88">
      <t>バアイ</t>
    </rPh>
    <rPh sb="90" eb="92">
      <t>テイシュツ</t>
    </rPh>
    <phoneticPr fontId="4"/>
  </si>
  <si>
    <r>
      <t xml:space="preserve">◆人材紹介業務に関する契約書等において、役務（人材紹介）の提供完了をいつとするか明記された部分を、マーカーで示してください。
例：「紹介した人材の雇用開始をもって、紹介料の請求を行う」など
</t>
    </r>
    <r>
      <rPr>
        <sz val="14"/>
        <color rgb="FFFF0000"/>
        <rFont val="Meiryo UI"/>
        <family val="3"/>
        <charset val="128"/>
      </rPr>
      <t>◆交付申請時点から変更がある場合のみ提出</t>
    </r>
    <rPh sb="82" eb="85">
      <t>ショウカイリョウ</t>
    </rPh>
    <rPh sb="86" eb="88">
      <t>セイキュウ</t>
    </rPh>
    <rPh sb="89" eb="90">
      <t>オコナ</t>
    </rPh>
    <phoneticPr fontId="4"/>
  </si>
  <si>
    <t>　令和７年２月２８日付６福祉高介第２１２７号により交付決定を受けた標記の補助金について、下記のとおり報告します。</t>
    <rPh sb="1" eb="3">
      <t>レイワ</t>
    </rPh>
    <rPh sb="4" eb="5">
      <t>ネン</t>
    </rPh>
    <rPh sb="6" eb="7">
      <t>ガツ</t>
    </rPh>
    <rPh sb="9" eb="10">
      <t>ニチ</t>
    </rPh>
    <rPh sb="10" eb="11">
      <t>ヅ</t>
    </rPh>
    <rPh sb="12" eb="14">
      <t>フクシ</t>
    </rPh>
    <rPh sb="14" eb="15">
      <t>タカ</t>
    </rPh>
    <rPh sb="15" eb="16">
      <t>タスク</t>
    </rPh>
    <rPh sb="16" eb="17">
      <t>ダイ</t>
    </rPh>
    <rPh sb="21" eb="22">
      <t>ゴウ</t>
    </rPh>
    <rPh sb="25" eb="27">
      <t>コウフ</t>
    </rPh>
    <rPh sb="27" eb="29">
      <t>ケッテイ</t>
    </rPh>
    <rPh sb="30" eb="31">
      <t>ウ</t>
    </rPh>
    <rPh sb="33" eb="35">
      <t>ヒョウキ</t>
    </rPh>
    <rPh sb="36" eb="39">
      <t>ホジョキン</t>
    </rPh>
    <rPh sb="44" eb="46">
      <t>カキ</t>
    </rPh>
    <rPh sb="50" eb="52">
      <t>ホウコク</t>
    </rPh>
    <phoneticPr fontId="4"/>
  </si>
  <si>
    <t>紹介人数</t>
    <rPh sb="0" eb="2">
      <t>ショウカイ</t>
    </rPh>
    <rPh sb="2" eb="4">
      <t>ニンズウ</t>
    </rPh>
    <phoneticPr fontId="2"/>
  </si>
  <si>
    <t>既交付決定額
（C）</t>
    <rPh sb="0" eb="1">
      <t>スデ</t>
    </rPh>
    <rPh sb="1" eb="3">
      <t>コウフ</t>
    </rPh>
    <rPh sb="3" eb="5">
      <t>ケッテイ</t>
    </rPh>
    <rPh sb="5" eb="6">
      <t>ガク</t>
    </rPh>
    <phoneticPr fontId="4"/>
  </si>
  <si>
    <t>要交付額
（D）
（BとCとを比較
していずれか小
さい方の額）</t>
    <rPh sb="0" eb="1">
      <t>ヨウ</t>
    </rPh>
    <rPh sb="1" eb="3">
      <t>コウフ</t>
    </rPh>
    <rPh sb="3" eb="4">
      <t>ガク</t>
    </rPh>
    <rPh sb="4" eb="5">
      <t>サガク</t>
    </rPh>
    <phoneticPr fontId="4"/>
  </si>
  <si>
    <t>所要経費積算内訳（実績報告用）（別記第３号様式２）</t>
    <rPh sb="0" eb="2">
      <t>ショヨウ</t>
    </rPh>
    <rPh sb="2" eb="4">
      <t>ケイヒ</t>
    </rPh>
    <rPh sb="4" eb="6">
      <t>セキサン</t>
    </rPh>
    <rPh sb="6" eb="8">
      <t>ウチワケ</t>
    </rPh>
    <rPh sb="9" eb="13">
      <t>ジッセキホウコク</t>
    </rPh>
    <rPh sb="13" eb="14">
      <t>ヨウ</t>
    </rPh>
    <rPh sb="16" eb="18">
      <t>ベッキ</t>
    </rPh>
    <rPh sb="18" eb="19">
      <t>ダイ</t>
    </rPh>
    <rPh sb="20" eb="21">
      <t>ゴウ</t>
    </rPh>
    <rPh sb="21" eb="23">
      <t>ヨウシキ</t>
    </rPh>
    <phoneticPr fontId="21"/>
  </si>
  <si>
    <t>◆該当がある場合のみ、提出</t>
    <phoneticPr fontId="4"/>
  </si>
  <si>
    <t>（注）
１　「求人情報の掲載有無（予定）」欄には、外国人介護従事者活躍支援実施要綱（令和６年３月２９日付５福祉高介第１１６７号）４(1)における海外向け情報提供サイトへの求人情報の掲載有無を記載すること。
　掲載ありの場合は補助率を2/3、なしの場合は1/2とする。</t>
    <rPh sb="1" eb="2">
      <t>チュウ</t>
    </rPh>
    <rPh sb="7" eb="11">
      <t>キュウジンジョウホウ</t>
    </rPh>
    <rPh sb="12" eb="14">
      <t>ケイサイ</t>
    </rPh>
    <rPh sb="14" eb="16">
      <t>ウム</t>
    </rPh>
    <rPh sb="17" eb="19">
      <t>ヨテイ</t>
    </rPh>
    <rPh sb="21" eb="22">
      <t>ラン</t>
    </rPh>
    <rPh sb="85" eb="89">
      <t>キュウジンジョウホウ</t>
    </rPh>
    <rPh sb="95" eb="97">
      <t>キサイ</t>
    </rPh>
    <rPh sb="104" eb="106">
      <t>ケイサイ</t>
    </rPh>
    <rPh sb="109" eb="111">
      <t>バアイ</t>
    </rPh>
    <rPh sb="123" eb="125">
      <t>バアイ</t>
    </rPh>
    <phoneticPr fontId="4"/>
  </si>
  <si>
    <t>令和　年　月　日</t>
    <rPh sb="0" eb="2">
      <t>レイワ</t>
    </rPh>
    <rPh sb="3" eb="4">
      <t>ネン</t>
    </rPh>
    <rPh sb="5" eb="6">
      <t>ガツ</t>
    </rPh>
    <rPh sb="7" eb="8">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</si>
</sst>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_ "/>
    <numFmt numFmtId="178" formatCode="#,###"/>
    <numFmt numFmtId="179" formatCode="[$-411]ggge&quot;年&quot;m&quot;月&quot;d&quot;日&quot;;@"/>
    <numFmt numFmtId="180" formatCode="#,##0&quot;人&quot;"/>
  </numFmts>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10"/>
      <name val="ＭＳ Ｐ明朝"/>
      <family val="1"/>
      <charset val="128"/>
    </font>
    <font>
      <i/>
      <sz val="12"/>
      <name val="ＭＳ Ｐ明朝"/>
      <family val="1"/>
      <charset val="128"/>
    </font>
    <font>
      <b/>
      <sz val="18"/>
      <name val="ＭＳ Ｐ明朝"/>
      <family val="1"/>
      <charset val="128"/>
    </font>
    <font>
      <sz val="11"/>
      <name val="ＭＳ 明朝"/>
      <family val="1"/>
      <charset val="128"/>
    </font>
    <font>
      <sz val="11"/>
      <name val="HG丸ｺﾞｼｯｸM-PRO"/>
      <family val="3"/>
      <charset val="128"/>
    </font>
    <font>
      <sz val="9"/>
      <color rgb="FF000000"/>
      <name val="Meiryo UI"/>
      <family val="3"/>
      <charset val="128"/>
    </font>
    <font>
      <b/>
      <sz val="16"/>
      <name val="Meiryo UI"/>
      <family val="3"/>
      <charset val="128"/>
    </font>
    <font>
      <sz val="11"/>
      <name val="Meiryo UI"/>
      <family val="3"/>
      <charset val="128"/>
    </font>
    <font>
      <sz val="14"/>
      <name val="Meiryo UI"/>
      <family val="3"/>
      <charset val="128"/>
    </font>
    <font>
      <b/>
      <sz val="14"/>
      <name val="Meiryo UI"/>
      <family val="3"/>
      <charset val="128"/>
    </font>
    <font>
      <sz val="12"/>
      <name val="Meiryo UI"/>
      <family val="3"/>
      <charset val="128"/>
    </font>
    <font>
      <b/>
      <sz val="24"/>
      <name val="Meiryo UI"/>
      <family val="3"/>
      <charset val="128"/>
    </font>
    <font>
      <sz val="6"/>
      <name val="ＭＳ Ｐゴシック"/>
      <family val="2"/>
      <charset val="128"/>
      <scheme val="minor"/>
    </font>
    <font>
      <sz val="14"/>
      <name val="游ゴシック"/>
      <family val="3"/>
      <charset val="128"/>
    </font>
    <font>
      <sz val="11"/>
      <color theme="1"/>
      <name val="ＭＳ Ｐ明朝"/>
      <family val="1"/>
      <charset val="128"/>
    </font>
    <font>
      <sz val="15"/>
      <color theme="1"/>
      <name val="ＭＳ Ｐ明朝"/>
      <family val="1"/>
      <charset val="128"/>
    </font>
    <font>
      <sz val="10.5"/>
      <color theme="1"/>
      <name val="ＭＳ Ｐ明朝"/>
      <family val="1"/>
      <charset val="128"/>
    </font>
    <font>
      <u/>
      <sz val="10.5"/>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b/>
      <sz val="10"/>
      <color indexed="81"/>
      <name val="BIZ UDPゴシック"/>
      <family val="3"/>
      <charset val="128"/>
    </font>
    <font>
      <b/>
      <u/>
      <sz val="10"/>
      <color indexed="10"/>
      <name val="BIZ UDPゴシック"/>
      <family val="3"/>
      <charset val="128"/>
    </font>
    <font>
      <b/>
      <sz val="10"/>
      <color indexed="10"/>
      <name val="BIZ UDPゴシック"/>
      <family val="3"/>
      <charset val="128"/>
    </font>
    <font>
      <sz val="10"/>
      <color indexed="81"/>
      <name val="BIZ UDPゴシック"/>
      <family val="3"/>
      <charset val="128"/>
    </font>
    <font>
      <sz val="12"/>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6"/>
      <name val="Meiryo UI"/>
      <family val="3"/>
      <charset val="128"/>
    </font>
    <font>
      <u/>
      <sz val="14"/>
      <name val="Meiryo UI"/>
      <family val="3"/>
      <charset val="128"/>
    </font>
    <font>
      <sz val="12"/>
      <name val="ＭＳ Ｐゴシック"/>
      <family val="3"/>
      <charset val="128"/>
      <scheme val="minor"/>
    </font>
    <font>
      <sz val="14"/>
      <color rgb="FFFF0000"/>
      <name val="Meiryo UI"/>
      <family val="3"/>
      <charset val="128"/>
    </font>
    <font>
      <sz val="11"/>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3"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rgb="FFDAEEF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ashDotDot">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dotted">
        <color indexed="64"/>
      </left>
      <right style="dotted">
        <color indexed="64"/>
      </right>
      <top/>
      <bottom/>
      <diagonal/>
    </border>
    <border>
      <left style="dotted">
        <color auto="1"/>
      </left>
      <right/>
      <top/>
      <bottom/>
      <diagonal/>
    </border>
    <border>
      <left style="thin">
        <color indexed="64"/>
      </left>
      <right style="dotted">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dotted">
        <color indexed="64"/>
      </right>
      <top/>
      <bottom/>
      <diagonal/>
    </border>
    <border>
      <left/>
      <right style="medium">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ashDotDot">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337">
    <xf numFmtId="0" fontId="0" fillId="0" borderId="0" xfId="0">
      <alignment vertical="center"/>
    </xf>
    <xf numFmtId="0" fontId="6" fillId="0" borderId="0" xfId="0" applyFont="1" applyProtection="1">
      <alignment vertical="center"/>
      <protection locked="0"/>
    </xf>
    <xf numFmtId="0" fontId="6" fillId="0" borderId="0" xfId="0" applyFont="1" applyAlignment="1" applyProtection="1">
      <alignment horizontal="right" vertical="center"/>
      <protection locked="0"/>
    </xf>
    <xf numFmtId="0" fontId="7" fillId="0" borderId="0" xfId="0" applyFont="1" applyProtection="1">
      <alignment vertical="center"/>
      <protection locked="0"/>
    </xf>
    <xf numFmtId="0" fontId="6" fillId="0" borderId="4" xfId="0" applyFont="1" applyBorder="1" applyAlignment="1" applyProtection="1">
      <alignment horizontal="center" vertical="center" wrapText="1"/>
      <protection locked="0"/>
    </xf>
    <xf numFmtId="0" fontId="6" fillId="2" borderId="0" xfId="0" applyFont="1" applyFill="1" applyAlignment="1" applyProtection="1">
      <alignment vertical="center" shrinkToFit="1"/>
      <protection locked="0"/>
    </xf>
    <xf numFmtId="0" fontId="9" fillId="0" borderId="0" xfId="0" applyFont="1" applyAlignment="1" applyProtection="1">
      <alignment vertical="center" wrapText="1"/>
      <protection locked="0"/>
    </xf>
    <xf numFmtId="0" fontId="6" fillId="0" borderId="0" xfId="0" applyFont="1">
      <alignment vertical="center"/>
    </xf>
    <xf numFmtId="0" fontId="8" fillId="0" borderId="0" xfId="0" applyFont="1">
      <alignment vertical="center"/>
    </xf>
    <xf numFmtId="0" fontId="5" fillId="0" borderId="8" xfId="0" applyFont="1" applyBorder="1">
      <alignment vertical="center"/>
    </xf>
    <xf numFmtId="0" fontId="5" fillId="0" borderId="9" xfId="0" applyFont="1" applyBorder="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xf>
    <xf numFmtId="0" fontId="19" fillId="0" borderId="30" xfId="0" applyFont="1" applyBorder="1">
      <alignment vertical="center"/>
    </xf>
    <xf numFmtId="0" fontId="20" fillId="0" borderId="0" xfId="0" applyFont="1" applyAlignment="1">
      <alignment horizontal="center" vertical="center"/>
    </xf>
    <xf numFmtId="0" fontId="19" fillId="0" borderId="0" xfId="0" applyFont="1">
      <alignment vertical="center"/>
    </xf>
    <xf numFmtId="0" fontId="17" fillId="0" borderId="32" xfId="0" applyFont="1" applyBorder="1" applyAlignment="1">
      <alignment horizontal="center" vertical="center"/>
    </xf>
    <xf numFmtId="0" fontId="17" fillId="0" borderId="0" xfId="0" applyFont="1">
      <alignment vertical="center"/>
    </xf>
    <xf numFmtId="0" fontId="17" fillId="0" borderId="34" xfId="0" applyFont="1" applyBorder="1" applyAlignment="1">
      <alignment horizontal="left" vertical="center" wrapText="1"/>
    </xf>
    <xf numFmtId="0" fontId="16" fillId="0" borderId="0" xfId="0" applyFont="1" applyAlignment="1">
      <alignment horizontal="center" vertical="center"/>
    </xf>
    <xf numFmtId="177" fontId="6" fillId="2" borderId="1" xfId="0" applyNumberFormat="1" applyFont="1" applyFill="1" applyBorder="1">
      <alignment vertical="center"/>
    </xf>
    <xf numFmtId="0" fontId="17" fillId="0" borderId="22" xfId="0" applyFont="1" applyBorder="1">
      <alignment vertical="center"/>
    </xf>
    <xf numFmtId="0" fontId="17" fillId="0" borderId="22" xfId="0" applyFont="1" applyBorder="1" applyAlignment="1">
      <alignment vertical="center" shrinkToFit="1"/>
    </xf>
    <xf numFmtId="0" fontId="17" fillId="0" borderId="29" xfId="0" applyFont="1" applyBorder="1">
      <alignment vertical="center"/>
    </xf>
    <xf numFmtId="0" fontId="6" fillId="0" borderId="0" xfId="0" applyFont="1" applyAlignment="1">
      <alignment horizontal="right" vertical="center"/>
    </xf>
    <xf numFmtId="38" fontId="8" fillId="0" borderId="2" xfId="1" applyFont="1" applyFill="1" applyBorder="1" applyAlignment="1" applyProtection="1">
      <alignment horizontal="right" vertical="center" wrapText="1"/>
    </xf>
    <xf numFmtId="38" fontId="8" fillId="0" borderId="1" xfId="1" applyFont="1" applyFill="1" applyBorder="1" applyAlignment="1" applyProtection="1">
      <alignment horizontal="right" vertical="center" wrapText="1"/>
    </xf>
    <xf numFmtId="177" fontId="6" fillId="0" borderId="1" xfId="0" applyNumberFormat="1" applyFont="1" applyBorder="1">
      <alignment vertical="center"/>
    </xf>
    <xf numFmtId="0" fontId="17" fillId="0" borderId="24" xfId="0" applyFont="1" applyBorder="1">
      <alignment vertical="center"/>
    </xf>
    <xf numFmtId="0" fontId="5" fillId="0" borderId="0" xfId="0" applyFont="1">
      <alignment vertical="center"/>
    </xf>
    <xf numFmtId="0" fontId="6" fillId="2" borderId="9" xfId="0" applyFont="1" applyFill="1" applyBorder="1" applyProtection="1">
      <alignment vertical="center"/>
      <protection locked="0"/>
    </xf>
    <xf numFmtId="0" fontId="6" fillId="2" borderId="1" xfId="0" applyFont="1" applyFill="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180" fontId="9" fillId="0" borderId="0" xfId="0" applyNumberFormat="1" applyFont="1" applyAlignment="1" applyProtection="1">
      <alignment horizontal="center" vertical="top" wrapText="1"/>
      <protection locked="0"/>
    </xf>
    <xf numFmtId="0" fontId="17" fillId="0" borderId="34" xfId="0" applyFont="1" applyBorder="1" applyAlignment="1">
      <alignment horizontal="center" vertical="center"/>
    </xf>
    <xf numFmtId="0" fontId="39" fillId="0" borderId="0" xfId="0" applyFont="1" applyAlignment="1">
      <alignment horizontal="left" vertical="center"/>
    </xf>
    <xf numFmtId="0" fontId="39" fillId="0" borderId="0" xfId="0" applyFont="1">
      <alignment vertical="center"/>
    </xf>
    <xf numFmtId="0" fontId="39" fillId="0" borderId="0" xfId="0" applyFont="1" applyAlignment="1">
      <alignment horizontal="center" vertical="center"/>
    </xf>
    <xf numFmtId="0" fontId="39" fillId="4" borderId="0" xfId="0" applyFont="1" applyFill="1" applyAlignment="1">
      <alignment horizontal="left" vertical="center"/>
    </xf>
    <xf numFmtId="0" fontId="39" fillId="4" borderId="0" xfId="0" applyFont="1" applyFill="1">
      <alignment vertical="center"/>
    </xf>
    <xf numFmtId="0" fontId="39" fillId="4" borderId="0" xfId="0" applyFont="1" applyFill="1" applyAlignment="1">
      <alignment horizontal="center" vertical="center" shrinkToFit="1"/>
    </xf>
    <xf numFmtId="0" fontId="39" fillId="4" borderId="0" xfId="0" applyFont="1" applyFill="1" applyAlignment="1">
      <alignment horizontal="center" vertical="center"/>
    </xf>
    <xf numFmtId="0" fontId="39" fillId="0" borderId="0" xfId="0" applyFont="1" applyAlignment="1">
      <alignment horizontal="center" vertical="center" shrinkToFit="1"/>
    </xf>
    <xf numFmtId="0" fontId="41" fillId="0" borderId="1" xfId="0" applyFont="1" applyBorder="1" applyAlignment="1"/>
    <xf numFmtId="0" fontId="17" fillId="6" borderId="32" xfId="0" applyFont="1" applyFill="1" applyBorder="1" applyAlignment="1" applyProtection="1">
      <alignment horizontal="center" vertical="center" shrinkToFit="1"/>
      <protection locked="0"/>
    </xf>
    <xf numFmtId="0" fontId="5" fillId="0" borderId="0" xfId="0" applyFont="1" applyAlignment="1">
      <alignment horizontal="right" vertical="center"/>
    </xf>
    <xf numFmtId="0" fontId="5" fillId="0" borderId="0" xfId="0" applyFont="1" applyAlignment="1">
      <alignment horizontal="center" vertical="center"/>
    </xf>
    <xf numFmtId="0" fontId="10" fillId="0" borderId="0" xfId="0" applyFont="1">
      <alignment vertical="center"/>
    </xf>
    <xf numFmtId="0" fontId="9" fillId="0" borderId="0" xfId="0" applyFont="1">
      <alignment vertical="center"/>
    </xf>
    <xf numFmtId="0" fontId="35" fillId="0" borderId="0" xfId="0" applyFont="1" applyAlignment="1">
      <alignment horizontal="left" vertical="center"/>
    </xf>
    <xf numFmtId="0" fontId="35" fillId="0" borderId="0" xfId="0" applyFont="1" applyAlignment="1">
      <alignment horizontal="right" vertical="center"/>
    </xf>
    <xf numFmtId="0" fontId="35" fillId="0" borderId="0" xfId="0" applyFont="1">
      <alignment vertical="center"/>
    </xf>
    <xf numFmtId="0" fontId="35" fillId="0" borderId="16" xfId="0" applyFont="1" applyBorder="1" applyAlignment="1">
      <alignment horizontal="center" vertical="center"/>
    </xf>
    <xf numFmtId="0" fontId="35" fillId="0" borderId="1" xfId="0" applyFont="1" applyBorder="1" applyAlignment="1">
      <alignment horizontal="center" vertical="center"/>
    </xf>
    <xf numFmtId="0" fontId="37" fillId="0" borderId="59" xfId="0" applyFont="1" applyBorder="1" applyAlignment="1">
      <alignment horizontal="center" vertical="center" shrinkToFit="1"/>
    </xf>
    <xf numFmtId="0" fontId="35" fillId="0" borderId="62" xfId="0" applyFont="1" applyBorder="1" applyAlignment="1">
      <alignment horizontal="center" vertical="center"/>
    </xf>
    <xf numFmtId="0" fontId="35" fillId="0" borderId="10" xfId="0" applyFont="1" applyBorder="1" applyAlignment="1">
      <alignment horizontal="center" vertical="center"/>
    </xf>
    <xf numFmtId="0" fontId="35" fillId="0" borderId="4" xfId="0" applyFont="1" applyBorder="1" applyAlignment="1">
      <alignment horizontal="center" vertical="center"/>
    </xf>
    <xf numFmtId="0" fontId="35" fillId="0" borderId="1" xfId="0" applyFont="1" applyBorder="1" applyAlignment="1">
      <alignment horizontal="center" vertical="center" shrinkToFit="1"/>
    </xf>
    <xf numFmtId="0" fontId="6" fillId="6" borderId="1" xfId="0" applyFont="1" applyFill="1" applyBorder="1" applyAlignment="1" applyProtection="1">
      <alignment horizontal="center" vertical="center"/>
      <protection locked="0"/>
    </xf>
    <xf numFmtId="0" fontId="12" fillId="0" borderId="0" xfId="0" applyFont="1">
      <alignment vertical="center"/>
    </xf>
    <xf numFmtId="0" fontId="12" fillId="2" borderId="0" xfId="0" applyFont="1" applyFill="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23" fillId="0" borderId="0" xfId="2" applyFont="1">
      <alignment vertical="center"/>
    </xf>
    <xf numFmtId="0" fontId="23" fillId="0" borderId="0" xfId="2" applyFont="1" applyAlignment="1">
      <alignment horizontal="center" vertical="center"/>
    </xf>
    <xf numFmtId="0" fontId="23" fillId="0" borderId="0" xfId="2" applyFont="1" applyAlignment="1">
      <alignment horizontal="left" vertical="center"/>
    </xf>
    <xf numFmtId="0" fontId="23" fillId="0" borderId="35" xfId="2" applyFont="1" applyBorder="1">
      <alignment vertical="center"/>
    </xf>
    <xf numFmtId="0" fontId="28" fillId="0" borderId="26" xfId="2" applyFont="1" applyBorder="1">
      <alignment vertical="center"/>
    </xf>
    <xf numFmtId="0" fontId="28" fillId="0" borderId="27" xfId="2" applyFont="1" applyBorder="1">
      <alignment vertical="center"/>
    </xf>
    <xf numFmtId="0" fontId="28" fillId="0" borderId="27" xfId="2" applyFont="1" applyBorder="1" applyAlignment="1">
      <alignment horizontal="center" vertical="center"/>
    </xf>
    <xf numFmtId="0" fontId="28" fillId="0" borderId="38" xfId="2" applyFont="1" applyBorder="1">
      <alignment vertical="center"/>
    </xf>
    <xf numFmtId="0" fontId="28" fillId="0" borderId="8" xfId="2" applyFont="1" applyBorder="1">
      <alignment vertical="center"/>
    </xf>
    <xf numFmtId="0" fontId="28" fillId="0" borderId="8" xfId="2" applyFont="1" applyBorder="1" applyAlignment="1">
      <alignment horizontal="center" vertical="center"/>
    </xf>
    <xf numFmtId="0" fontId="23" fillId="6" borderId="41" xfId="2" applyFont="1" applyFill="1" applyBorder="1" applyAlignment="1">
      <alignment horizontal="center" vertical="center" shrinkToFit="1"/>
    </xf>
    <xf numFmtId="0" fontId="23" fillId="6" borderId="41" xfId="2" applyFont="1" applyFill="1" applyBorder="1">
      <alignment vertical="center"/>
    </xf>
    <xf numFmtId="0" fontId="23" fillId="6" borderId="0" xfId="2" applyFont="1" applyFill="1" applyAlignment="1">
      <alignment horizontal="center" vertical="center" shrinkToFit="1"/>
    </xf>
    <xf numFmtId="0" fontId="23" fillId="6" borderId="0" xfId="2" applyFont="1" applyFill="1">
      <alignment vertical="center"/>
    </xf>
    <xf numFmtId="0" fontId="23" fillId="6" borderId="14" xfId="2" applyFont="1" applyFill="1" applyBorder="1">
      <alignment vertical="center"/>
    </xf>
    <xf numFmtId="0" fontId="30" fillId="6" borderId="0" xfId="2" applyFont="1" applyFill="1" applyAlignment="1"/>
    <xf numFmtId="0" fontId="30" fillId="6" borderId="0" xfId="2" applyFont="1" applyFill="1">
      <alignment vertical="center"/>
    </xf>
    <xf numFmtId="0" fontId="30" fillId="6" borderId="14" xfId="2" applyFont="1" applyFill="1" applyBorder="1">
      <alignment vertical="center"/>
    </xf>
    <xf numFmtId="0" fontId="30" fillId="6" borderId="0" xfId="2" applyFont="1" applyFill="1" applyAlignment="1">
      <alignment horizontal="center"/>
    </xf>
    <xf numFmtId="0" fontId="30" fillId="6" borderId="0" xfId="2" applyFont="1" applyFill="1" applyAlignment="1">
      <alignment horizontal="left"/>
    </xf>
    <xf numFmtId="0" fontId="23" fillId="6" borderId="8" xfId="2" applyFont="1" applyFill="1" applyBorder="1" applyAlignment="1">
      <alignment horizontal="center" vertical="center" shrinkToFit="1"/>
    </xf>
    <xf numFmtId="0" fontId="23" fillId="6" borderId="8" xfId="2" applyFont="1" applyFill="1" applyBorder="1">
      <alignment vertical="center"/>
    </xf>
    <xf numFmtId="0" fontId="23" fillId="6" borderId="15" xfId="2" applyFont="1" applyFill="1" applyBorder="1">
      <alignment vertical="center"/>
    </xf>
    <xf numFmtId="0" fontId="28" fillId="0" borderId="52" xfId="2" applyFont="1" applyBorder="1">
      <alignment vertical="center"/>
    </xf>
    <xf numFmtId="0" fontId="28" fillId="0" borderId="12" xfId="2" applyFont="1" applyBorder="1">
      <alignment vertical="center"/>
    </xf>
    <xf numFmtId="0" fontId="28" fillId="0" borderId="0" xfId="2" applyFont="1">
      <alignment vertical="center"/>
    </xf>
    <xf numFmtId="0" fontId="23" fillId="0" borderId="58" xfId="2" applyFont="1" applyBorder="1">
      <alignment vertical="center"/>
    </xf>
    <xf numFmtId="58" fontId="5" fillId="6" borderId="0" xfId="0" applyNumberFormat="1" applyFont="1" applyFill="1" applyAlignment="1" applyProtection="1">
      <alignment horizontal="right"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38" fontId="5" fillId="2" borderId="1" xfId="1" applyFont="1" applyFill="1" applyBorder="1" applyAlignment="1" applyProtection="1">
      <alignment horizontal="right" vertical="center" wrapText="1"/>
    </xf>
    <xf numFmtId="38" fontId="5" fillId="7" borderId="1" xfId="1" applyFont="1" applyFill="1" applyBorder="1" applyAlignment="1" applyProtection="1">
      <alignment horizontal="right" vertical="center" wrapText="1"/>
      <protection locked="0"/>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17" fillId="0" borderId="25" xfId="0" applyFont="1" applyBorder="1" applyAlignment="1">
      <alignment horizontal="left" vertical="center" wrapText="1"/>
    </xf>
    <xf numFmtId="0" fontId="17" fillId="0" borderId="22" xfId="0" applyFont="1" applyBorder="1" applyAlignment="1">
      <alignment horizontal="center" vertical="center" shrinkToFit="1"/>
    </xf>
    <xf numFmtId="0" fontId="17" fillId="0" borderId="25" xfId="0" applyFont="1" applyBorder="1" applyAlignment="1">
      <alignment horizontal="center" vertical="center" shrinkToFit="1"/>
    </xf>
    <xf numFmtId="0" fontId="15" fillId="0" borderId="0" xfId="0" applyFont="1" applyAlignment="1">
      <alignment horizontal="center" vertical="center" wrapText="1"/>
    </xf>
    <xf numFmtId="0" fontId="15" fillId="0" borderId="0" xfId="0" applyFont="1" applyAlignment="1">
      <alignment horizontal="center" vertical="center"/>
    </xf>
    <xf numFmtId="0" fontId="18" fillId="3" borderId="32"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9" fillId="3" borderId="32" xfId="0" applyFont="1" applyFill="1" applyBorder="1" applyAlignment="1">
      <alignment horizontal="center" vertical="center" wrapText="1" shrinkToFit="1"/>
    </xf>
    <xf numFmtId="0" fontId="19" fillId="3" borderId="32" xfId="0" applyFont="1" applyFill="1" applyBorder="1" applyAlignment="1">
      <alignment horizontal="center" vertical="center" shrinkToFit="1"/>
    </xf>
    <xf numFmtId="0" fontId="19" fillId="3" borderId="26"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31" xfId="0" applyFont="1" applyFill="1" applyBorder="1" applyAlignment="1">
      <alignment horizontal="center" vertical="center"/>
    </xf>
    <xf numFmtId="0" fontId="22" fillId="6" borderId="23" xfId="0" applyFont="1" applyFill="1" applyBorder="1" applyAlignment="1" applyProtection="1">
      <alignment horizontal="left" vertical="center" shrinkToFit="1"/>
      <protection locked="0"/>
    </xf>
    <xf numFmtId="0" fontId="22" fillId="6" borderId="25" xfId="0" applyFont="1" applyFill="1" applyBorder="1" applyAlignment="1" applyProtection="1">
      <alignment horizontal="left" vertical="center" shrinkToFit="1"/>
      <protection locked="0"/>
    </xf>
    <xf numFmtId="0" fontId="17" fillId="6" borderId="23" xfId="0" applyFont="1" applyFill="1" applyBorder="1" applyAlignment="1" applyProtection="1">
      <alignment horizontal="left" vertical="center" shrinkToFit="1"/>
      <protection locked="0"/>
    </xf>
    <xf numFmtId="0" fontId="17" fillId="6" borderId="25" xfId="0" applyFont="1" applyFill="1" applyBorder="1" applyAlignment="1" applyProtection="1">
      <alignment horizontal="left" vertical="center" shrinkToFit="1"/>
      <protection locked="0"/>
    </xf>
    <xf numFmtId="0" fontId="17" fillId="6" borderId="23" xfId="0" applyFont="1" applyFill="1" applyBorder="1" applyAlignment="1" applyProtection="1">
      <alignment horizontal="left" vertical="center"/>
      <protection locked="0"/>
    </xf>
    <xf numFmtId="0" fontId="17" fillId="6" borderId="25" xfId="0" applyFont="1" applyFill="1" applyBorder="1" applyAlignment="1" applyProtection="1">
      <alignment horizontal="left" vertical="center"/>
      <protection locked="0"/>
    </xf>
    <xf numFmtId="0" fontId="17" fillId="0" borderId="22" xfId="0" applyFont="1" applyBorder="1" applyAlignment="1">
      <alignment horizontal="left" vertical="center" wrapText="1" shrinkToFit="1"/>
    </xf>
    <xf numFmtId="0" fontId="17" fillId="0" borderId="25" xfId="0" applyFont="1" applyBorder="1" applyAlignment="1">
      <alignment horizontal="left" vertical="center" shrinkToFit="1"/>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26" xfId="0" applyFont="1" applyBorder="1" applyAlignment="1">
      <alignment horizontal="left" vertical="center" wrapText="1"/>
    </xf>
    <xf numFmtId="0" fontId="17" fillId="0" borderId="23" xfId="0" applyFont="1" applyBorder="1" applyAlignment="1">
      <alignment horizontal="left" vertical="center"/>
    </xf>
    <xf numFmtId="0" fontId="17" fillId="0" borderId="25" xfId="0" applyFont="1" applyBorder="1" applyAlignment="1">
      <alignment horizontal="left" vertical="center"/>
    </xf>
    <xf numFmtId="0" fontId="17" fillId="0" borderId="25" xfId="0" applyFont="1" applyBorder="1" applyAlignment="1">
      <alignment horizontal="left" vertical="center" wrapText="1" shrinkToFit="1"/>
    </xf>
    <xf numFmtId="0" fontId="17" fillId="0" borderId="22" xfId="0" applyFont="1" applyBorder="1" applyAlignment="1">
      <alignment horizontal="left" vertical="center" shrinkToFit="1"/>
    </xf>
    <xf numFmtId="0" fontId="17" fillId="0" borderId="32" xfId="0" applyFont="1" applyBorder="1" applyAlignment="1">
      <alignment horizontal="left" vertical="center" wrapText="1"/>
    </xf>
    <xf numFmtId="0" fontId="17" fillId="0" borderId="22" xfId="0" applyFont="1" applyBorder="1" applyAlignment="1">
      <alignment vertical="center" wrapText="1"/>
    </xf>
    <xf numFmtId="0" fontId="17" fillId="0" borderId="23" xfId="0" applyFont="1" applyBorder="1" applyAlignment="1">
      <alignment vertical="center" wrapText="1"/>
    </xf>
    <xf numFmtId="0" fontId="17" fillId="0" borderId="25" xfId="0" applyFont="1" applyBorder="1" applyAlignment="1">
      <alignment vertical="center" wrapText="1"/>
    </xf>
    <xf numFmtId="0" fontId="39" fillId="0" borderId="0" xfId="0" applyFont="1" applyAlignment="1">
      <alignment horizontal="left" vertical="top" wrapText="1"/>
    </xf>
    <xf numFmtId="0" fontId="39" fillId="0" borderId="0" xfId="0" applyFont="1" applyAlignment="1">
      <alignment horizontal="left" vertical="top"/>
    </xf>
    <xf numFmtId="0" fontId="17" fillId="0" borderId="32" xfId="0" applyFont="1" applyBorder="1" applyAlignment="1">
      <alignment horizontal="left" vertical="center" shrinkToFit="1"/>
    </xf>
    <xf numFmtId="0" fontId="42" fillId="0" borderId="22" xfId="0" applyFont="1" applyBorder="1" applyAlignment="1">
      <alignment horizontal="left" vertical="center" wrapText="1"/>
    </xf>
    <xf numFmtId="0" fontId="35" fillId="7" borderId="3" xfId="0" applyFont="1" applyFill="1" applyBorder="1" applyAlignment="1" applyProtection="1">
      <alignment horizontal="left" vertical="center" shrinkToFit="1"/>
      <protection locked="0"/>
    </xf>
    <xf numFmtId="0" fontId="35" fillId="7" borderId="9" xfId="0" applyFont="1" applyFill="1" applyBorder="1" applyAlignment="1" applyProtection="1">
      <alignment horizontal="left" vertical="center" shrinkToFit="1"/>
      <protection locked="0"/>
    </xf>
    <xf numFmtId="0" fontId="35" fillId="7" borderId="2" xfId="0" applyFont="1" applyFill="1" applyBorder="1" applyAlignment="1" applyProtection="1">
      <alignment horizontal="left" vertical="center" shrinkToFit="1"/>
      <protection locked="0"/>
    </xf>
    <xf numFmtId="0" fontId="0" fillId="7" borderId="8" xfId="0" applyFill="1" applyBorder="1" applyAlignment="1" applyProtection="1">
      <alignment vertical="center" shrinkToFit="1"/>
      <protection locked="0"/>
    </xf>
    <xf numFmtId="0" fontId="0" fillId="7" borderId="15" xfId="0" applyFill="1" applyBorder="1" applyAlignment="1" applyProtection="1">
      <alignment vertical="center" shrinkToFit="1"/>
      <protection locked="0"/>
    </xf>
    <xf numFmtId="176" fontId="8" fillId="0" borderId="8" xfId="1" applyNumberFormat="1" applyFont="1" applyFill="1" applyBorder="1" applyAlignment="1" applyProtection="1">
      <alignment horizontal="right" vertical="center"/>
    </xf>
    <xf numFmtId="0" fontId="9" fillId="0" borderId="0" xfId="0" applyFont="1" applyAlignment="1">
      <alignment vertical="center" wrapText="1"/>
    </xf>
    <xf numFmtId="0" fontId="9" fillId="0" borderId="0" xfId="0" applyFont="1">
      <alignment vertical="center"/>
    </xf>
    <xf numFmtId="0" fontId="35" fillId="6" borderId="17" xfId="0" applyFont="1" applyFill="1" applyBorder="1" applyAlignment="1" applyProtection="1">
      <alignment horizontal="left" vertical="center" shrinkToFit="1"/>
      <protection locked="0"/>
    </xf>
    <xf numFmtId="0" fontId="35" fillId="6" borderId="18" xfId="0" applyFont="1" applyFill="1" applyBorder="1" applyAlignment="1" applyProtection="1">
      <alignment horizontal="left" vertical="center" shrinkToFit="1"/>
      <protection locked="0"/>
    </xf>
    <xf numFmtId="0" fontId="36" fillId="0" borderId="1" xfId="0" applyFont="1" applyBorder="1" applyAlignment="1">
      <alignment horizontal="center" vertical="center" shrinkToFit="1"/>
    </xf>
    <xf numFmtId="0" fontId="35" fillId="0" borderId="1" xfId="0" applyFont="1" applyBorder="1" applyAlignment="1">
      <alignment horizontal="center" vertical="center"/>
    </xf>
    <xf numFmtId="0" fontId="35" fillId="6" borderId="6" xfId="0" applyFont="1" applyFill="1" applyBorder="1" applyAlignment="1" applyProtection="1">
      <alignment horizontal="left" vertical="center" shrinkToFit="1"/>
      <protection locked="0"/>
    </xf>
    <xf numFmtId="0" fontId="35" fillId="6" borderId="1" xfId="0" applyFont="1" applyFill="1" applyBorder="1" applyAlignment="1" applyProtection="1">
      <alignment horizontal="left" vertical="center" shrinkToFit="1"/>
      <protection locked="0"/>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7" fillId="6" borderId="16" xfId="0" applyFont="1" applyFill="1" applyBorder="1" applyAlignment="1" applyProtection="1">
      <alignment horizontal="left" vertical="center" shrinkToFit="1"/>
      <protection locked="0"/>
    </xf>
    <xf numFmtId="0" fontId="37" fillId="6" borderId="17" xfId="0" applyFont="1" applyFill="1" applyBorder="1" applyAlignment="1" applyProtection="1">
      <alignment horizontal="left" vertical="center" shrinkToFit="1"/>
      <protection locked="0"/>
    </xf>
    <xf numFmtId="0" fontId="37" fillId="6" borderId="18" xfId="0" applyFont="1" applyFill="1" applyBorder="1" applyAlignment="1" applyProtection="1">
      <alignment horizontal="left" vertical="center" shrinkToFit="1"/>
      <protection locked="0"/>
    </xf>
    <xf numFmtId="0" fontId="35" fillId="6" borderId="60" xfId="0" applyFont="1" applyFill="1" applyBorder="1" applyAlignment="1" applyProtection="1">
      <alignment horizontal="left" vertical="center" shrinkToFit="1"/>
      <protection locked="0"/>
    </xf>
    <xf numFmtId="0" fontId="35" fillId="6" borderId="41" xfId="0" applyFont="1" applyFill="1" applyBorder="1" applyAlignment="1" applyProtection="1">
      <alignment horizontal="left" vertical="center" shrinkToFit="1"/>
      <protection locked="0"/>
    </xf>
    <xf numFmtId="0" fontId="35" fillId="6" borderId="61" xfId="0" applyFont="1" applyFill="1" applyBorder="1" applyAlignment="1" applyProtection="1">
      <alignment horizontal="left" vertical="center" shrinkToFit="1"/>
      <protection locked="0"/>
    </xf>
    <xf numFmtId="0" fontId="35" fillId="6" borderId="3" xfId="0" applyFont="1" applyFill="1" applyBorder="1" applyAlignment="1" applyProtection="1">
      <alignment horizontal="left" vertical="center" shrinkToFit="1"/>
      <protection locked="0"/>
    </xf>
    <xf numFmtId="0" fontId="35" fillId="6" borderId="9" xfId="0" applyFont="1" applyFill="1" applyBorder="1" applyAlignment="1" applyProtection="1">
      <alignment horizontal="left" vertical="center" shrinkToFit="1"/>
      <protection locked="0"/>
    </xf>
    <xf numFmtId="0" fontId="35" fillId="6" borderId="2" xfId="0" applyFont="1" applyFill="1" applyBorder="1" applyAlignment="1" applyProtection="1">
      <alignment horizontal="left" vertical="center" shrinkToFit="1"/>
      <protection locked="0"/>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5" fillId="6" borderId="0" xfId="0" applyFont="1" applyFill="1" applyAlignment="1" applyProtection="1">
      <alignment horizontal="left" vertical="center" shrinkToFit="1"/>
      <protection locked="0"/>
    </xf>
    <xf numFmtId="0" fontId="5" fillId="0" borderId="0" xfId="0" applyFont="1" applyAlignment="1">
      <alignment horizontal="center" vertical="center" wrapText="1"/>
    </xf>
    <xf numFmtId="0" fontId="6" fillId="0" borderId="0" xfId="0" applyFont="1">
      <alignment vertical="center"/>
    </xf>
    <xf numFmtId="0" fontId="9" fillId="0" borderId="0" xfId="0" applyFont="1" applyAlignment="1">
      <alignment horizontal="center" vertical="center"/>
    </xf>
    <xf numFmtId="0" fontId="11" fillId="0" borderId="0" xfId="0" applyFont="1" applyAlignment="1">
      <alignment horizontal="center" vertical="center"/>
    </xf>
    <xf numFmtId="178" fontId="6" fillId="0" borderId="8" xfId="0" applyNumberFormat="1" applyFont="1" applyBorder="1" applyAlignment="1">
      <alignment horizontal="left" vertical="center" shrinkToFit="1"/>
    </xf>
    <xf numFmtId="178" fontId="6" fillId="0" borderId="9" xfId="0" applyNumberFormat="1" applyFont="1" applyBorder="1" applyAlignment="1">
      <alignment horizontal="left" vertical="center" shrinkToFit="1"/>
    </xf>
    <xf numFmtId="0" fontId="6" fillId="0" borderId="0" xfId="0" applyFont="1" applyAlignment="1">
      <alignment horizontal="left" vertical="center" wrapText="1"/>
    </xf>
    <xf numFmtId="177" fontId="6" fillId="0" borderId="4" xfId="0" applyNumberFormat="1" applyFont="1" applyBorder="1" applyAlignment="1">
      <alignment horizontal="right" vertical="center"/>
    </xf>
    <xf numFmtId="177" fontId="6" fillId="0" borderId="6" xfId="0" applyNumberFormat="1" applyFont="1" applyBorder="1" applyAlignment="1">
      <alignment horizontal="right" vertical="center"/>
    </xf>
    <xf numFmtId="177" fontId="6" fillId="6" borderId="4" xfId="0" applyNumberFormat="1" applyFont="1" applyFill="1" applyBorder="1" applyAlignment="1">
      <alignment horizontal="center" vertical="center"/>
    </xf>
    <xf numFmtId="177" fontId="6" fillId="6" borderId="6" xfId="0" applyNumberFormat="1" applyFont="1" applyFill="1" applyBorder="1" applyAlignment="1">
      <alignment horizontal="center" vertical="center"/>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shrinkToFit="1"/>
      <protection locked="0"/>
    </xf>
    <xf numFmtId="0" fontId="6" fillId="6" borderId="6"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protection locked="0"/>
    </xf>
    <xf numFmtId="0" fontId="6" fillId="6" borderId="6" xfId="0" applyFont="1" applyFill="1" applyBorder="1" applyAlignment="1" applyProtection="1">
      <alignment horizontal="center" vertical="center"/>
      <protection locked="0"/>
    </xf>
    <xf numFmtId="179" fontId="6" fillId="6" borderId="4" xfId="0" applyNumberFormat="1" applyFont="1" applyFill="1" applyBorder="1" applyAlignment="1" applyProtection="1">
      <alignment horizontal="center" vertical="center"/>
      <protection locked="0"/>
    </xf>
    <xf numFmtId="179" fontId="6" fillId="6" borderId="6" xfId="0" applyNumberFormat="1" applyFont="1" applyFill="1" applyBorder="1" applyAlignment="1" applyProtection="1">
      <alignment horizontal="center" vertical="center"/>
      <protection locked="0"/>
    </xf>
    <xf numFmtId="58" fontId="6" fillId="6" borderId="4" xfId="0" applyNumberFormat="1" applyFont="1" applyFill="1" applyBorder="1" applyAlignment="1" applyProtection="1">
      <alignment horizontal="center" vertical="center"/>
      <protection locked="0"/>
    </xf>
    <xf numFmtId="58" fontId="6" fillId="6" borderId="6" xfId="0" applyNumberFormat="1" applyFont="1" applyFill="1" applyBorder="1" applyAlignment="1" applyProtection="1">
      <alignment horizontal="center" vertical="center"/>
      <protection locked="0"/>
    </xf>
    <xf numFmtId="177" fontId="6" fillId="6" borderId="4" xfId="0" applyNumberFormat="1" applyFont="1" applyFill="1" applyBorder="1" applyAlignment="1">
      <alignment horizontal="right" vertical="center"/>
    </xf>
    <xf numFmtId="177" fontId="6" fillId="6" borderId="6" xfId="0" applyNumberFormat="1" applyFont="1" applyFill="1" applyBorder="1" applyAlignment="1">
      <alignment horizontal="right" vertical="center"/>
    </xf>
    <xf numFmtId="0" fontId="9" fillId="0" borderId="0" xfId="0" applyFont="1" applyAlignment="1" applyProtection="1">
      <alignment horizontal="left" vertical="top" wrapText="1"/>
      <protection locked="0"/>
    </xf>
    <xf numFmtId="0" fontId="6" fillId="2" borderId="3"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178" fontId="6" fillId="0" borderId="0" xfId="0" applyNumberFormat="1" applyFont="1" applyAlignment="1" applyProtection="1">
      <alignment horizontal="left" vertical="center" shrinkToFit="1"/>
      <protection locked="0"/>
    </xf>
    <xf numFmtId="0" fontId="7" fillId="0" borderId="0" xfId="0" applyFont="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12" fillId="2" borderId="0" xfId="0" applyFont="1" applyFill="1" applyAlignment="1">
      <alignment horizontal="center" vertical="center"/>
    </xf>
    <xf numFmtId="178" fontId="12" fillId="0" borderId="0" xfId="0" applyNumberFormat="1" applyFont="1" applyAlignment="1">
      <alignment horizontal="left" vertical="center" shrinkToFit="1"/>
    </xf>
    <xf numFmtId="0" fontId="13" fillId="0" borderId="7" xfId="0" applyFont="1" applyBorder="1" applyAlignment="1">
      <alignment horizontal="left" vertical="center"/>
    </xf>
    <xf numFmtId="0" fontId="12" fillId="0" borderId="0" xfId="0" applyFont="1" applyAlignment="1">
      <alignment horizontal="left" vertical="center"/>
    </xf>
    <xf numFmtId="0" fontId="12" fillId="0" borderId="14" xfId="0" applyFont="1" applyBorder="1" applyAlignment="1">
      <alignment horizontal="left" vertical="center"/>
    </xf>
    <xf numFmtId="38" fontId="13" fillId="6" borderId="7" xfId="1" applyFont="1" applyFill="1" applyBorder="1" applyAlignment="1" applyProtection="1">
      <alignment horizontal="right" vertical="center"/>
      <protection locked="0"/>
    </xf>
    <xf numFmtId="38" fontId="13" fillId="6" borderId="0" xfId="1" applyFont="1" applyFill="1" applyBorder="1" applyAlignment="1" applyProtection="1">
      <alignment horizontal="right" vertical="center"/>
      <protection locked="0"/>
    </xf>
    <xf numFmtId="38" fontId="13" fillId="6" borderId="14" xfId="1" applyFont="1" applyFill="1" applyBorder="1" applyAlignment="1" applyProtection="1">
      <alignment horizontal="right" vertical="center"/>
      <protection locked="0"/>
    </xf>
    <xf numFmtId="0" fontId="12" fillId="0" borderId="7" xfId="0" applyFont="1" applyBorder="1" applyAlignment="1">
      <alignment horizontal="left" vertical="center"/>
    </xf>
    <xf numFmtId="0" fontId="13"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177" fontId="13" fillId="0" borderId="11" xfId="0" applyNumberFormat="1" applyFont="1" applyBorder="1" applyAlignment="1">
      <alignment horizontal="right" vertical="center"/>
    </xf>
    <xf numFmtId="177" fontId="13" fillId="0" borderId="12" xfId="0" applyNumberFormat="1" applyFont="1" applyBorder="1" applyAlignment="1">
      <alignment horizontal="right" vertical="center"/>
    </xf>
    <xf numFmtId="177" fontId="13" fillId="0" borderId="13" xfId="0" applyNumberFormat="1" applyFont="1" applyBorder="1" applyAlignment="1">
      <alignment horizontal="right" vertical="center"/>
    </xf>
    <xf numFmtId="0" fontId="12" fillId="0" borderId="11" xfId="0" applyFont="1" applyBorder="1" applyAlignment="1">
      <alignment horizontal="left" vertical="center"/>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3" fillId="6" borderId="7" xfId="0" applyFont="1" applyFill="1" applyBorder="1" applyAlignment="1" applyProtection="1">
      <alignment horizontal="left" vertical="center" shrinkToFit="1"/>
      <protection locked="0"/>
    </xf>
    <xf numFmtId="0" fontId="13" fillId="6" borderId="0" xfId="0" applyFont="1" applyFill="1" applyAlignment="1" applyProtection="1">
      <alignment horizontal="left" vertical="center" shrinkToFit="1"/>
      <protection locked="0"/>
    </xf>
    <xf numFmtId="0" fontId="13" fillId="6" borderId="14" xfId="0" applyFont="1" applyFill="1" applyBorder="1" applyAlignment="1" applyProtection="1">
      <alignment horizontal="left" vertical="center" shrinkToFit="1"/>
      <protection locked="0"/>
    </xf>
    <xf numFmtId="0" fontId="12" fillId="6" borderId="7" xfId="0" applyFont="1" applyFill="1" applyBorder="1" applyAlignment="1" applyProtection="1">
      <alignment horizontal="left" vertical="center" shrinkToFit="1"/>
      <protection locked="0"/>
    </xf>
    <xf numFmtId="0" fontId="12" fillId="6" borderId="0" xfId="0" applyFont="1" applyFill="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38" fontId="12" fillId="6" borderId="7" xfId="1" applyFont="1" applyFill="1" applyBorder="1" applyAlignment="1" applyProtection="1">
      <alignment horizontal="right" vertical="center"/>
      <protection locked="0"/>
    </xf>
    <xf numFmtId="38" fontId="12" fillId="6" borderId="0" xfId="1" applyFont="1" applyFill="1" applyBorder="1" applyAlignment="1" applyProtection="1">
      <alignment horizontal="right" vertical="center"/>
      <protection locked="0"/>
    </xf>
    <xf numFmtId="38" fontId="12" fillId="6" borderId="14" xfId="1" applyFont="1" applyFill="1" applyBorder="1" applyAlignment="1" applyProtection="1">
      <alignment horizontal="right" vertical="center"/>
      <protection locked="0"/>
    </xf>
    <xf numFmtId="0" fontId="12" fillId="6" borderId="5" xfId="0" applyFont="1" applyFill="1" applyBorder="1" applyAlignment="1" applyProtection="1">
      <alignment horizontal="left" vertical="center" shrinkToFit="1"/>
      <protection locked="0"/>
    </xf>
    <xf numFmtId="0" fontId="12" fillId="6" borderId="8" xfId="0" applyFont="1" applyFill="1" applyBorder="1" applyAlignment="1" applyProtection="1">
      <alignment horizontal="left" vertical="center" shrinkToFit="1"/>
      <protection locked="0"/>
    </xf>
    <xf numFmtId="0" fontId="12" fillId="6" borderId="15" xfId="0" applyFont="1" applyFill="1" applyBorder="1" applyAlignment="1" applyProtection="1">
      <alignment horizontal="left" vertical="center" shrinkToFit="1"/>
      <protection locked="0"/>
    </xf>
    <xf numFmtId="38" fontId="12" fillId="6" borderId="5" xfId="1" applyFont="1" applyFill="1" applyBorder="1" applyAlignment="1" applyProtection="1">
      <alignment horizontal="right" vertical="center"/>
      <protection locked="0"/>
    </xf>
    <xf numFmtId="38" fontId="12" fillId="6" borderId="8" xfId="1" applyFont="1" applyFill="1" applyBorder="1" applyAlignment="1" applyProtection="1">
      <alignment horizontal="right" vertical="center"/>
      <protection locked="0"/>
    </xf>
    <xf numFmtId="38" fontId="12" fillId="6" borderId="15" xfId="1" applyFont="1" applyFill="1" applyBorder="1" applyAlignment="1" applyProtection="1">
      <alignment horizontal="right" vertical="center"/>
      <protection locked="0"/>
    </xf>
    <xf numFmtId="177" fontId="13" fillId="0" borderId="3" xfId="0" applyNumberFormat="1" applyFont="1" applyBorder="1" applyAlignment="1">
      <alignment horizontal="right" vertical="center"/>
    </xf>
    <xf numFmtId="177" fontId="13" fillId="0" borderId="9" xfId="0" applyNumberFormat="1" applyFont="1" applyBorder="1" applyAlignment="1">
      <alignment horizontal="right" vertical="center"/>
    </xf>
    <xf numFmtId="177" fontId="13" fillId="0" borderId="2" xfId="0" applyNumberFormat="1" applyFont="1" applyBorder="1" applyAlignment="1">
      <alignment horizontal="righ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177" fontId="13" fillId="6" borderId="7" xfId="0" applyNumberFormat="1" applyFont="1" applyFill="1" applyBorder="1" applyAlignment="1" applyProtection="1">
      <alignment horizontal="right" vertical="center"/>
      <protection locked="0"/>
    </xf>
    <xf numFmtId="177" fontId="13" fillId="6" borderId="0" xfId="0" applyNumberFormat="1" applyFont="1" applyFill="1" applyAlignment="1" applyProtection="1">
      <alignment horizontal="right" vertical="center"/>
      <protection locked="0"/>
    </xf>
    <xf numFmtId="177" fontId="13" fillId="6" borderId="14" xfId="0" applyNumberFormat="1" applyFont="1" applyFill="1" applyBorder="1" applyAlignment="1" applyProtection="1">
      <alignment horizontal="right" vertical="center"/>
      <protection locked="0"/>
    </xf>
    <xf numFmtId="179" fontId="12" fillId="0" borderId="0" xfId="0" applyNumberFormat="1" applyFont="1" applyAlignment="1">
      <alignment horizontal="left" vertical="center"/>
    </xf>
    <xf numFmtId="0" fontId="13" fillId="6" borderId="5" xfId="0" applyFont="1" applyFill="1" applyBorder="1" applyAlignment="1" applyProtection="1">
      <alignment horizontal="left" vertical="center" shrinkToFit="1"/>
      <protection locked="0"/>
    </xf>
    <xf numFmtId="0" fontId="13" fillId="6" borderId="8" xfId="0" applyFont="1" applyFill="1" applyBorder="1" applyAlignment="1" applyProtection="1">
      <alignment horizontal="left" vertical="center" shrinkToFit="1"/>
      <protection locked="0"/>
    </xf>
    <xf numFmtId="0" fontId="13" fillId="6" borderId="15" xfId="0" applyFont="1" applyFill="1" applyBorder="1" applyAlignment="1" applyProtection="1">
      <alignment horizontal="left" vertical="center" shrinkToFit="1"/>
      <protection locked="0"/>
    </xf>
    <xf numFmtId="177" fontId="13" fillId="6" borderId="5" xfId="0" applyNumberFormat="1" applyFont="1" applyFill="1" applyBorder="1" applyAlignment="1" applyProtection="1">
      <alignment horizontal="right" vertical="center"/>
      <protection locked="0"/>
    </xf>
    <xf numFmtId="177" fontId="13" fillId="6" borderId="8" xfId="0" applyNumberFormat="1" applyFont="1" applyFill="1" applyBorder="1" applyAlignment="1" applyProtection="1">
      <alignment horizontal="right" vertical="center"/>
      <protection locked="0"/>
    </xf>
    <xf numFmtId="177" fontId="13" fillId="6" borderId="15" xfId="0" applyNumberFormat="1" applyFont="1" applyFill="1" applyBorder="1" applyAlignment="1" applyProtection="1">
      <alignment horizontal="right" vertical="center"/>
      <protection locked="0"/>
    </xf>
    <xf numFmtId="0" fontId="23" fillId="5" borderId="46" xfId="2" applyFont="1" applyFill="1" applyBorder="1" applyAlignment="1">
      <alignment horizontal="center" vertical="center"/>
    </xf>
    <xf numFmtId="0" fontId="23" fillId="5" borderId="12" xfId="2" applyFont="1" applyFill="1" applyBorder="1" applyAlignment="1">
      <alignment horizontal="center" vertical="center"/>
    </xf>
    <xf numFmtId="0" fontId="23" fillId="5" borderId="47" xfId="2" applyFont="1" applyFill="1" applyBorder="1" applyAlignment="1">
      <alignment horizontal="center" vertical="center"/>
    </xf>
    <xf numFmtId="0" fontId="23" fillId="5" borderId="43" xfId="2" applyFont="1" applyFill="1" applyBorder="1" applyAlignment="1">
      <alignment horizontal="center" vertical="center"/>
    </xf>
    <xf numFmtId="0" fontId="23" fillId="5" borderId="0" xfId="2" applyFont="1" applyFill="1" applyAlignment="1">
      <alignment horizontal="center" vertical="center"/>
    </xf>
    <xf numFmtId="0" fontId="23" fillId="5" borderId="49" xfId="2" applyFont="1" applyFill="1" applyBorder="1" applyAlignment="1">
      <alignment horizontal="center" vertical="center"/>
    </xf>
    <xf numFmtId="0" fontId="23" fillId="5" borderId="56" xfId="2" applyFont="1" applyFill="1" applyBorder="1" applyAlignment="1">
      <alignment horizontal="center" vertical="center"/>
    </xf>
    <xf numFmtId="0" fontId="23" fillId="5" borderId="30" xfId="2" applyFont="1" applyFill="1" applyBorder="1" applyAlignment="1">
      <alignment horizontal="center" vertical="center"/>
    </xf>
    <xf numFmtId="0" fontId="23" fillId="5" borderId="31" xfId="2" applyFont="1" applyFill="1" applyBorder="1" applyAlignment="1">
      <alignment horizontal="center" vertical="center"/>
    </xf>
    <xf numFmtId="0" fontId="28" fillId="0" borderId="0" xfId="2" applyFont="1" applyAlignment="1">
      <alignment horizontal="center" vertical="center" shrinkToFit="1"/>
    </xf>
    <xf numFmtId="0" fontId="29" fillId="0" borderId="0" xfId="2" applyFont="1" applyAlignment="1">
      <alignment horizontal="left" vertical="center"/>
    </xf>
    <xf numFmtId="0" fontId="27" fillId="0" borderId="0" xfId="2" applyFont="1" applyAlignment="1">
      <alignment horizontal="left" vertical="center"/>
    </xf>
    <xf numFmtId="0" fontId="23" fillId="6" borderId="46" xfId="3" applyFont="1" applyFill="1" applyBorder="1" applyAlignment="1" applyProtection="1">
      <alignment horizontal="center" vertical="center"/>
      <protection locked="0"/>
    </xf>
    <xf numFmtId="0" fontId="23" fillId="6" borderId="45" xfId="3" applyFont="1" applyFill="1" applyBorder="1" applyAlignment="1" applyProtection="1">
      <alignment horizontal="center" vertical="center"/>
      <protection locked="0"/>
    </xf>
    <xf numFmtId="0" fontId="23" fillId="6" borderId="43" xfId="3" applyFont="1" applyFill="1" applyBorder="1" applyAlignment="1" applyProtection="1">
      <alignment horizontal="center" vertical="center"/>
      <protection locked="0"/>
    </xf>
    <xf numFmtId="0" fontId="23" fillId="6" borderId="48" xfId="3" applyFont="1" applyFill="1" applyBorder="1" applyAlignment="1" applyProtection="1">
      <alignment horizontal="center" vertical="center"/>
      <protection locked="0"/>
    </xf>
    <xf numFmtId="0" fontId="23" fillId="6" borderId="56" xfId="3" applyFont="1" applyFill="1" applyBorder="1" applyAlignment="1" applyProtection="1">
      <alignment horizontal="center" vertical="center"/>
      <protection locked="0"/>
    </xf>
    <xf numFmtId="0" fontId="23" fillId="6" borderId="57" xfId="3" applyFont="1" applyFill="1" applyBorder="1" applyAlignment="1" applyProtection="1">
      <alignment horizontal="center" vertical="center"/>
      <protection locked="0"/>
    </xf>
    <xf numFmtId="0" fontId="23" fillId="6" borderId="52" xfId="3" applyFont="1" applyFill="1" applyBorder="1" applyAlignment="1" applyProtection="1">
      <alignment horizontal="center" vertical="center"/>
      <protection locked="0"/>
    </xf>
    <xf numFmtId="0" fontId="23" fillId="6" borderId="24" xfId="3" applyFont="1" applyFill="1" applyBorder="1" applyAlignment="1" applyProtection="1">
      <alignment horizontal="center" vertical="center"/>
      <protection locked="0"/>
    </xf>
    <xf numFmtId="0" fontId="23" fillId="6" borderId="29" xfId="3" applyFont="1" applyFill="1" applyBorder="1" applyAlignment="1" applyProtection="1">
      <alignment horizontal="center" vertical="center"/>
      <protection locked="0"/>
    </xf>
    <xf numFmtId="0" fontId="23" fillId="6" borderId="53" xfId="2" applyFont="1" applyFill="1" applyBorder="1" applyAlignment="1" applyProtection="1">
      <alignment horizontal="center" vertical="center"/>
      <protection locked="0"/>
    </xf>
    <xf numFmtId="0" fontId="23" fillId="6" borderId="54" xfId="2" applyFont="1" applyFill="1" applyBorder="1" applyAlignment="1" applyProtection="1">
      <alignment horizontal="center" vertical="center"/>
      <protection locked="0"/>
    </xf>
    <xf numFmtId="0" fontId="23" fillId="6" borderId="55" xfId="2" applyFont="1" applyFill="1" applyBorder="1" applyAlignment="1" applyProtection="1">
      <alignment horizontal="center" vertical="center"/>
      <protection locked="0"/>
    </xf>
    <xf numFmtId="0" fontId="29" fillId="6" borderId="46" xfId="2" applyFont="1" applyFill="1" applyBorder="1" applyAlignment="1" applyProtection="1">
      <alignment horizontal="center" vertical="center"/>
      <protection locked="0"/>
    </xf>
    <xf numFmtId="0" fontId="29" fillId="6" borderId="45" xfId="2" applyFont="1" applyFill="1" applyBorder="1" applyAlignment="1" applyProtection="1">
      <alignment horizontal="center" vertical="center"/>
      <protection locked="0"/>
    </xf>
    <xf numFmtId="0" fontId="29" fillId="6" borderId="43" xfId="2" applyFont="1" applyFill="1" applyBorder="1" applyAlignment="1" applyProtection="1">
      <alignment horizontal="center" vertical="center"/>
      <protection locked="0"/>
    </xf>
    <xf numFmtId="0" fontId="29" fillId="6" borderId="48" xfId="2" applyFont="1" applyFill="1" applyBorder="1" applyAlignment="1" applyProtection="1">
      <alignment horizontal="center" vertical="center"/>
      <protection locked="0"/>
    </xf>
    <xf numFmtId="0" fontId="29" fillId="6" borderId="51" xfId="2" applyFont="1" applyFill="1" applyBorder="1" applyAlignment="1" applyProtection="1">
      <alignment horizontal="center" vertical="center"/>
      <protection locked="0"/>
    </xf>
    <xf numFmtId="0" fontId="29" fillId="6" borderId="50" xfId="2" applyFont="1" applyFill="1" applyBorder="1" applyAlignment="1" applyProtection="1">
      <alignment horizontal="center" vertical="center"/>
      <protection locked="0"/>
    </xf>
    <xf numFmtId="0" fontId="29" fillId="6" borderId="42" xfId="2" applyFont="1" applyFill="1" applyBorder="1" applyAlignment="1" applyProtection="1">
      <alignment horizontal="center" vertical="center"/>
      <protection locked="0"/>
    </xf>
    <xf numFmtId="0" fontId="29" fillId="6" borderId="47" xfId="2" applyFont="1" applyFill="1" applyBorder="1" applyAlignment="1" applyProtection="1">
      <alignment horizontal="center" vertical="center"/>
      <protection locked="0"/>
    </xf>
    <xf numFmtId="0" fontId="29" fillId="6" borderId="49" xfId="2" applyFont="1" applyFill="1" applyBorder="1" applyAlignment="1" applyProtection="1">
      <alignment horizontal="center" vertical="center"/>
      <protection locked="0"/>
    </xf>
    <xf numFmtId="0" fontId="29" fillId="6" borderId="39" xfId="2" applyFont="1" applyFill="1" applyBorder="1" applyAlignment="1" applyProtection="1">
      <alignment horizontal="center" vertical="center"/>
      <protection locked="0"/>
    </xf>
    <xf numFmtId="0" fontId="28" fillId="0" borderId="12" xfId="2" applyFont="1" applyBorder="1" applyAlignment="1">
      <alignment horizontal="center" vertical="center"/>
    </xf>
    <xf numFmtId="0" fontId="28" fillId="0" borderId="0" xfId="2" applyFont="1" applyAlignment="1">
      <alignment horizontal="center" vertical="center"/>
    </xf>
    <xf numFmtId="0" fontId="28" fillId="0" borderId="47" xfId="2" applyFont="1" applyBorder="1" applyAlignment="1">
      <alignment horizontal="center" vertical="center"/>
    </xf>
    <xf numFmtId="0" fontId="28" fillId="0" borderId="8" xfId="2" applyFont="1" applyBorder="1" applyAlignment="1">
      <alignment horizontal="center" vertical="center"/>
    </xf>
    <xf numFmtId="0" fontId="28" fillId="0" borderId="39" xfId="2" applyFont="1" applyBorder="1" applyAlignment="1">
      <alignment horizontal="center" vertical="center"/>
    </xf>
    <xf numFmtId="0" fontId="29" fillId="6" borderId="44" xfId="2" applyFont="1" applyFill="1" applyBorder="1" applyAlignment="1" applyProtection="1">
      <alignment horizontal="center" vertical="center"/>
      <protection locked="0"/>
    </xf>
    <xf numFmtId="0" fontId="29" fillId="6" borderId="14" xfId="2" applyFont="1" applyFill="1" applyBorder="1" applyAlignment="1" applyProtection="1">
      <alignment horizontal="center" vertical="center"/>
      <protection locked="0"/>
    </xf>
    <xf numFmtId="0" fontId="29" fillId="6" borderId="7" xfId="2" applyFont="1" applyFill="1" applyBorder="1" applyAlignment="1" applyProtection="1">
      <alignment horizontal="center" vertical="center"/>
      <protection locked="0"/>
    </xf>
    <xf numFmtId="0" fontId="23" fillId="6" borderId="11" xfId="2" applyFont="1" applyFill="1" applyBorder="1" applyAlignment="1" applyProtection="1">
      <alignment horizontal="center" vertical="center" shrinkToFit="1"/>
      <protection locked="0"/>
    </xf>
    <xf numFmtId="0" fontId="23" fillId="6" borderId="12" xfId="2" applyFont="1" applyFill="1" applyBorder="1" applyAlignment="1" applyProtection="1">
      <alignment horizontal="center" vertical="center" shrinkToFit="1"/>
      <protection locked="0"/>
    </xf>
    <xf numFmtId="0" fontId="23" fillId="6" borderId="13" xfId="2" applyFont="1" applyFill="1" applyBorder="1" applyAlignment="1" applyProtection="1">
      <alignment horizontal="center" vertical="center" shrinkToFit="1"/>
      <protection locked="0"/>
    </xf>
    <xf numFmtId="0" fontId="23" fillId="6" borderId="7" xfId="2" applyFont="1" applyFill="1" applyBorder="1" applyAlignment="1" applyProtection="1">
      <alignment horizontal="center" vertical="center" shrinkToFit="1"/>
      <protection locked="0"/>
    </xf>
    <xf numFmtId="0" fontId="23" fillId="6" borderId="0" xfId="2" applyFont="1" applyFill="1" applyAlignment="1" applyProtection="1">
      <alignment horizontal="center" vertical="center" shrinkToFit="1"/>
      <protection locked="0"/>
    </xf>
    <xf numFmtId="0" fontId="23" fillId="6" borderId="14" xfId="2" applyFont="1" applyFill="1" applyBorder="1" applyAlignment="1" applyProtection="1">
      <alignment horizontal="center" vertical="center" shrinkToFit="1"/>
      <protection locked="0"/>
    </xf>
    <xf numFmtId="0" fontId="23" fillId="6" borderId="5" xfId="2" applyFont="1" applyFill="1" applyBorder="1" applyAlignment="1" applyProtection="1">
      <alignment horizontal="center" vertical="center" shrinkToFit="1"/>
      <protection locked="0"/>
    </xf>
    <xf numFmtId="0" fontId="23" fillId="6" borderId="8" xfId="2" applyFont="1" applyFill="1" applyBorder="1" applyAlignment="1" applyProtection="1">
      <alignment horizontal="center" vertical="center" shrinkToFit="1"/>
      <protection locked="0"/>
    </xf>
    <xf numFmtId="0" fontId="23" fillId="6" borderId="15" xfId="2" applyFont="1" applyFill="1" applyBorder="1" applyAlignment="1" applyProtection="1">
      <alignment horizontal="center" vertical="center" shrinkToFit="1"/>
      <protection locked="0"/>
    </xf>
    <xf numFmtId="0" fontId="29" fillId="6" borderId="11" xfId="2" applyFont="1" applyFill="1" applyBorder="1" applyAlignment="1" applyProtection="1">
      <alignment horizontal="center" vertical="center"/>
      <protection locked="0"/>
    </xf>
    <xf numFmtId="0" fontId="29" fillId="6" borderId="5" xfId="2" applyFont="1" applyFill="1" applyBorder="1" applyAlignment="1" applyProtection="1">
      <alignment horizontal="center" vertical="center"/>
      <protection locked="0"/>
    </xf>
    <xf numFmtId="0" fontId="23" fillId="6" borderId="40" xfId="2" applyFont="1" applyFill="1" applyBorder="1" applyAlignment="1" applyProtection="1">
      <alignment horizontal="center" vertical="center" shrinkToFit="1"/>
      <protection locked="0"/>
    </xf>
    <xf numFmtId="0" fontId="23" fillId="6" borderId="41" xfId="2" applyFont="1" applyFill="1" applyBorder="1" applyAlignment="1" applyProtection="1">
      <alignment horizontal="center" vertical="center" shrinkToFit="1"/>
      <protection locked="0"/>
    </xf>
    <xf numFmtId="0" fontId="23" fillId="6" borderId="24" xfId="2" applyFont="1" applyFill="1" applyBorder="1" applyAlignment="1" applyProtection="1">
      <alignment horizontal="center" vertical="center" shrinkToFit="1"/>
      <protection locked="0"/>
    </xf>
    <xf numFmtId="0" fontId="29" fillId="6" borderId="0" xfId="2" applyFont="1" applyFill="1" applyAlignment="1" applyProtection="1">
      <alignment horizontal="center" vertical="center"/>
      <protection locked="0"/>
    </xf>
    <xf numFmtId="0" fontId="28" fillId="0" borderId="0" xfId="2" applyFont="1" applyAlignment="1">
      <alignment horizontal="left" vertical="top"/>
    </xf>
    <xf numFmtId="0" fontId="28" fillId="0" borderId="27" xfId="2" applyFont="1" applyBorder="1" applyAlignment="1">
      <alignment horizontal="center" vertical="center"/>
    </xf>
    <xf numFmtId="0" fontId="28" fillId="0" borderId="36" xfId="2" applyFont="1" applyBorder="1" applyAlignment="1">
      <alignment horizontal="center" vertical="center"/>
    </xf>
    <xf numFmtId="0" fontId="28" fillId="0" borderId="37" xfId="2" applyFont="1" applyBorder="1" applyAlignment="1">
      <alignment horizontal="center" vertical="center"/>
    </xf>
    <xf numFmtId="0" fontId="28" fillId="0" borderId="5" xfId="2" applyFont="1" applyBorder="1" applyAlignment="1">
      <alignment horizontal="center" vertical="center"/>
    </xf>
    <xf numFmtId="0" fontId="28" fillId="0" borderId="15" xfId="2" applyFont="1" applyBorder="1" applyAlignment="1">
      <alignment horizontal="center" vertical="center"/>
    </xf>
    <xf numFmtId="0" fontId="28" fillId="0" borderId="28" xfId="2" applyFont="1" applyBorder="1" applyAlignment="1">
      <alignment horizontal="center" vertical="center"/>
    </xf>
    <xf numFmtId="0" fontId="23" fillId="0" borderId="0" xfId="2" applyFont="1" applyAlignment="1">
      <alignment horizontal="center" vertical="center"/>
    </xf>
    <xf numFmtId="0" fontId="27" fillId="0" borderId="0" xfId="2" applyFont="1" applyAlignment="1">
      <alignment horizontal="right" vertical="center"/>
    </xf>
    <xf numFmtId="178" fontId="23" fillId="6" borderId="0" xfId="2" applyNumberFormat="1" applyFont="1" applyFill="1" applyAlignment="1" applyProtection="1">
      <alignment horizontal="left" vertical="center" shrinkToFit="1"/>
      <protection locked="0"/>
    </xf>
    <xf numFmtId="49" fontId="23" fillId="6" borderId="0" xfId="2" applyNumberFormat="1" applyFont="1" applyFill="1" applyAlignment="1" applyProtection="1">
      <alignment horizontal="center" vertical="center"/>
      <protection locked="0"/>
    </xf>
    <xf numFmtId="49" fontId="23" fillId="0" borderId="0" xfId="2" applyNumberFormat="1" applyFont="1" applyAlignment="1">
      <alignment horizontal="center" vertical="center"/>
    </xf>
    <xf numFmtId="0" fontId="23" fillId="6" borderId="0" xfId="2" applyFont="1" applyFill="1" applyAlignment="1" applyProtection="1">
      <alignment horizontal="left" vertical="center" shrinkToFit="1"/>
      <protection locked="0"/>
    </xf>
    <xf numFmtId="0" fontId="24" fillId="0" borderId="0" xfId="2" applyFont="1" applyAlignment="1">
      <alignment horizontal="center" vertical="center"/>
    </xf>
    <xf numFmtId="0" fontId="23" fillId="0" borderId="0" xfId="2" applyFont="1" applyAlignment="1">
      <alignment horizontal="left" vertical="center"/>
    </xf>
    <xf numFmtId="0" fontId="25" fillId="0" borderId="0" xfId="2" applyFont="1" applyAlignment="1">
      <alignment horizontal="left" vertical="center" wrapText="1"/>
    </xf>
  </cellXfs>
  <cellStyles count="4">
    <cellStyle name="桁区切り" xfId="1" builtinId="6"/>
    <cellStyle name="標準" xfId="0" builtinId="0"/>
    <cellStyle name="標準 2 2 3" xfId="2" xr:uid="{00000000-0005-0000-0000-000003000000}"/>
    <cellStyle name="標準 2 2 3 2" xfId="3" xr:uid="{00000000-0005-0000-0000-00000400000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22</xdr:row>
          <xdr:rowOff>0</xdr:rowOff>
        </xdr:from>
        <xdr:to>
          <xdr:col>0</xdr:col>
          <xdr:colOff>485775</xdr:colOff>
          <xdr:row>23</xdr:row>
          <xdr:rowOff>95250</xdr:rowOff>
        </xdr:to>
        <xdr:sp macro="" textlink="">
          <xdr:nvSpPr>
            <xdr:cNvPr id="7172" name="Check Box 1"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352425</xdr:colOff>
          <xdr:row>23</xdr:row>
          <xdr:rowOff>161925</xdr:rowOff>
        </xdr:to>
        <xdr:sp macro="" textlink="">
          <xdr:nvSpPr>
            <xdr:cNvPr id="7173" name="Check Box 2"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twoCellAnchor>
    <xdr:from>
      <xdr:col>10</xdr:col>
      <xdr:colOff>0</xdr:colOff>
      <xdr:row>24</xdr:row>
      <xdr:rowOff>0</xdr:rowOff>
    </xdr:from>
    <xdr:to>
      <xdr:col>15</xdr:col>
      <xdr:colOff>2020</xdr:colOff>
      <xdr:row>26</xdr:row>
      <xdr:rowOff>69273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639675" y="11830050"/>
          <a:ext cx="3697720" cy="402648"/>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ja-JP" altLang="en-US" sz="1600"/>
            <a:t>青色の箇所のみご記入下さい。</a:t>
          </a:r>
        </a:p>
      </xdr:txBody>
    </xdr:sp>
    <xdr:clientData/>
  </xdr:twoCellAnchor>
  <xdr:twoCellAnchor editAs="oneCell">
    <xdr:from>
      <xdr:col>10</xdr:col>
      <xdr:colOff>215900</xdr:colOff>
      <xdr:row>2</xdr:row>
      <xdr:rowOff>292100</xdr:rowOff>
    </xdr:from>
    <xdr:to>
      <xdr:col>17</xdr:col>
      <xdr:colOff>88900</xdr:colOff>
      <xdr:row>14</xdr:row>
      <xdr:rowOff>349390</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8100" y="1562100"/>
          <a:ext cx="4940300" cy="6077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371475</xdr:colOff>
          <xdr:row>25</xdr:row>
          <xdr:rowOff>85725</xdr:rowOff>
        </xdr:from>
        <xdr:to>
          <xdr:col>2</xdr:col>
          <xdr:colOff>352425</xdr:colOff>
          <xdr:row>26</xdr:row>
          <xdr:rowOff>180975</xdr:rowOff>
        </xdr:to>
        <xdr:sp macro="" textlink="">
          <xdr:nvSpPr>
            <xdr:cNvPr id="7186" name="Check Box 3"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27</xdr:row>
          <xdr:rowOff>104775</xdr:rowOff>
        </xdr:from>
        <xdr:to>
          <xdr:col>2</xdr:col>
          <xdr:colOff>390525</xdr:colOff>
          <xdr:row>28</xdr:row>
          <xdr:rowOff>200025</xdr:rowOff>
        </xdr:to>
        <xdr:sp macro="" textlink="">
          <xdr:nvSpPr>
            <xdr:cNvPr id="7187" name="Check Box 4"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28</xdr:row>
          <xdr:rowOff>95250</xdr:rowOff>
        </xdr:from>
        <xdr:to>
          <xdr:col>2</xdr:col>
          <xdr:colOff>390525</xdr:colOff>
          <xdr:row>29</xdr:row>
          <xdr:rowOff>180975</xdr:rowOff>
        </xdr:to>
        <xdr:sp macro="" textlink="">
          <xdr:nvSpPr>
            <xdr:cNvPr id="7188" name="Check Box 5"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400050</xdr:colOff>
          <xdr:row>27</xdr:row>
          <xdr:rowOff>152400</xdr:rowOff>
        </xdr:from>
        <xdr:to>
          <xdr:col>2</xdr:col>
          <xdr:colOff>85725</xdr:colOff>
          <xdr:row>29</xdr:row>
          <xdr:rowOff>47625</xdr:rowOff>
        </xdr:to>
        <xdr:sp macro="" textlink="">
          <xdr:nvSpPr>
            <xdr:cNvPr id="7189" name="Check Box 7"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409575</xdr:colOff>
          <xdr:row>25</xdr:row>
          <xdr:rowOff>57150</xdr:rowOff>
        </xdr:from>
        <xdr:to>
          <xdr:col>2</xdr:col>
          <xdr:colOff>95250</xdr:colOff>
          <xdr:row>27</xdr:row>
          <xdr:rowOff>152400</xdr:rowOff>
        </xdr:to>
        <xdr:sp macro="" textlink="">
          <xdr:nvSpPr>
            <xdr:cNvPr id="7190" name="Check Box 8"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32</xdr:row>
          <xdr:rowOff>85725</xdr:rowOff>
        </xdr:from>
        <xdr:to>
          <xdr:col>2</xdr:col>
          <xdr:colOff>9525</xdr:colOff>
          <xdr:row>33</xdr:row>
          <xdr:rowOff>180975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34</xdr:row>
          <xdr:rowOff>104775</xdr:rowOff>
        </xdr:from>
        <xdr:to>
          <xdr:col>2</xdr:col>
          <xdr:colOff>66675</xdr:colOff>
          <xdr:row>35</xdr:row>
          <xdr:rowOff>200025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35</xdr:row>
          <xdr:rowOff>95250</xdr:rowOff>
        </xdr:from>
        <xdr:to>
          <xdr:col>2</xdr:col>
          <xdr:colOff>66675</xdr:colOff>
          <xdr:row>36</xdr:row>
          <xdr:rowOff>180975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34</xdr:row>
          <xdr:rowOff>152400</xdr:rowOff>
        </xdr:from>
        <xdr:to>
          <xdr:col>1</xdr:col>
          <xdr:colOff>85725</xdr:colOff>
          <xdr:row>36</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409575</xdr:colOff>
          <xdr:row>32</xdr:row>
          <xdr:rowOff>57150</xdr:rowOff>
        </xdr:from>
        <xdr:to>
          <xdr:col>1</xdr:col>
          <xdr:colOff>95250</xdr:colOff>
          <xdr:row>34</xdr:row>
          <xdr:rowOff>152400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32</xdr:row>
          <xdr:rowOff>85725</xdr:rowOff>
        </xdr:from>
        <xdr:to>
          <xdr:col>2</xdr:col>
          <xdr:colOff>352425</xdr:colOff>
          <xdr:row>33</xdr:row>
          <xdr:rowOff>180975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34</xdr:row>
          <xdr:rowOff>104775</xdr:rowOff>
        </xdr:from>
        <xdr:to>
          <xdr:col>2</xdr:col>
          <xdr:colOff>390525</xdr:colOff>
          <xdr:row>35</xdr:row>
          <xdr:rowOff>200025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400050</xdr:colOff>
          <xdr:row>34</xdr:row>
          <xdr:rowOff>152400</xdr:rowOff>
        </xdr:from>
        <xdr:to>
          <xdr:col>2</xdr:col>
          <xdr:colOff>85725</xdr:colOff>
          <xdr:row>36</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409575</xdr:colOff>
          <xdr:row>32</xdr:row>
          <xdr:rowOff>57150</xdr:rowOff>
        </xdr:from>
        <xdr:to>
          <xdr:col>2</xdr:col>
          <xdr:colOff>95250</xdr:colOff>
          <xdr:row>34</xdr:row>
          <xdr:rowOff>152400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xdr:twoCellAnchor>
    <xdr:from>
      <xdr:col>8</xdr:col>
      <xdr:colOff>2514600</xdr:colOff>
      <xdr:row>0</xdr:row>
      <xdr:rowOff>203200</xdr:rowOff>
    </xdr:from>
    <xdr:to>
      <xdr:col>8</xdr:col>
      <xdr:colOff>3390900</xdr:colOff>
      <xdr:row>1</xdr:row>
      <xdr:rowOff>215900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658600" y="203200"/>
          <a:ext cx="876300" cy="7239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44000" tIns="0" rIns="360000" rtlCol="0" anchor="t"/>
        <a:lstStyle/>
        <a:p>
          <a:r>
            <a:rPr kumimoji="1" lang="ja-JP" altLang="en-US" sz="3600">
              <a:latin typeface="HGSｺﾞｼｯｸE" panose="020B0900000000000000" pitchFamily="50" charset="-128"/>
              <a:ea typeface="HGSｺﾞｼｯｸE" panose="020B0900000000000000" pitchFamily="50" charset="-128"/>
            </a:rPr>
            <a:t>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657225</xdr:colOff>
      <xdr:row>48</xdr:row>
      <xdr:rowOff>0</xdr:rowOff>
    </xdr:from>
    <xdr:to>
      <xdr:col>14</xdr:col>
      <xdr:colOff>659245</xdr:colOff>
      <xdr:row>49</xdr:row>
      <xdr:rowOff>78798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696325" y="9067800"/>
          <a:ext cx="3431020" cy="345498"/>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ja-JP" altLang="en-US" sz="1600"/>
            <a:t>青色の箇所のみご記入下さい。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463826</xdr:colOff>
      <xdr:row>9</xdr:row>
      <xdr:rowOff>0</xdr:rowOff>
    </xdr:from>
    <xdr:to>
      <xdr:col>13</xdr:col>
      <xdr:colOff>4918</xdr:colOff>
      <xdr:row>9</xdr:row>
      <xdr:rowOff>347983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89543" y="3826565"/>
          <a:ext cx="2324049" cy="347983"/>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ja-JP" altLang="en-US" sz="1600"/>
            <a:t>青色の箇所のみご記入下さい。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37</xdr:row>
      <xdr:rowOff>0</xdr:rowOff>
    </xdr:from>
    <xdr:to>
      <xdr:col>23</xdr:col>
      <xdr:colOff>275167</xdr:colOff>
      <xdr:row>38</xdr:row>
      <xdr:rowOff>78797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156083" y="6741583"/>
          <a:ext cx="4402667" cy="343381"/>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ja-JP" altLang="en-US" sz="1600"/>
            <a:t>青色の箇所のみご記入下さい。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38101</xdr:colOff>
      <xdr:row>65</xdr:row>
      <xdr:rowOff>14287</xdr:rowOff>
    </xdr:from>
    <xdr:to>
      <xdr:col>55</xdr:col>
      <xdr:colOff>31434</xdr:colOff>
      <xdr:row>67</xdr:row>
      <xdr:rowOff>36195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876301" y="6748462"/>
          <a:ext cx="5127308" cy="23145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xdr:from>
      <xdr:col>7</xdr:col>
      <xdr:colOff>76201</xdr:colOff>
      <xdr:row>27</xdr:row>
      <xdr:rowOff>95250</xdr:rowOff>
    </xdr:from>
    <xdr:to>
      <xdr:col>9</xdr:col>
      <xdr:colOff>38101</xdr:colOff>
      <xdr:row>40</xdr:row>
      <xdr:rowOff>47625</xdr:rowOff>
    </xdr:to>
    <xdr:sp macro="" textlink="">
      <xdr:nvSpPr>
        <xdr:cNvPr id="3" name="左中かっこ 2">
          <a:extLst>
            <a:ext uri="{FF2B5EF4-FFF2-40B4-BE49-F238E27FC236}">
              <a16:creationId xmlns:a16="http://schemas.microsoft.com/office/drawing/2014/main" id="{00000000-0008-0000-0500-000003000000}"/>
            </a:ext>
          </a:extLst>
        </xdr:cNvPr>
        <xdr:cNvSpPr/>
      </xdr:nvSpPr>
      <xdr:spPr>
        <a:xfrm>
          <a:off x="809626" y="2895600"/>
          <a:ext cx="171450" cy="1314450"/>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85725</xdr:colOff>
      <xdr:row>8</xdr:row>
      <xdr:rowOff>95250</xdr:rowOff>
    </xdr:from>
    <xdr:to>
      <xdr:col>33</xdr:col>
      <xdr:colOff>4763</xdr:colOff>
      <xdr:row>11</xdr:row>
      <xdr:rowOff>9525</xdr:rowOff>
    </xdr:to>
    <xdr:sp macro="" textlink="">
      <xdr:nvSpPr>
        <xdr:cNvPr id="4" name="楕円 3">
          <a:extLst>
            <a:ext uri="{FF2B5EF4-FFF2-40B4-BE49-F238E27FC236}">
              <a16:creationId xmlns:a16="http://schemas.microsoft.com/office/drawing/2014/main" id="{00000000-0008-0000-0500-000004000000}"/>
            </a:ext>
          </a:extLst>
        </xdr:cNvPr>
        <xdr:cNvSpPr/>
      </xdr:nvSpPr>
      <xdr:spPr>
        <a:xfrm>
          <a:off x="3228975" y="904875"/>
          <a:ext cx="442913"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52</xdr:row>
          <xdr:rowOff>57150</xdr:rowOff>
        </xdr:from>
        <xdr:to>
          <xdr:col>14</xdr:col>
          <xdr:colOff>47625</xdr:colOff>
          <xdr:row>54</xdr:row>
          <xdr:rowOff>19050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54</xdr:row>
          <xdr:rowOff>19050</xdr:rowOff>
        </xdr:from>
        <xdr:to>
          <xdr:col>14</xdr:col>
          <xdr:colOff>76200</xdr:colOff>
          <xdr:row>56</xdr:row>
          <xdr:rowOff>76200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28575</xdr:rowOff>
        </xdr:from>
        <xdr:to>
          <xdr:col>19</xdr:col>
          <xdr:colOff>9525</xdr:colOff>
          <xdr:row>54</xdr:row>
          <xdr:rowOff>47625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54</xdr:row>
          <xdr:rowOff>19050</xdr:rowOff>
        </xdr:from>
        <xdr:to>
          <xdr:col>19</xdr:col>
          <xdr:colOff>47625</xdr:colOff>
          <xdr:row>56</xdr:row>
          <xdr:rowOff>66675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52</xdr:row>
          <xdr:rowOff>9525</xdr:rowOff>
        </xdr:from>
        <xdr:to>
          <xdr:col>32</xdr:col>
          <xdr:colOff>85725</xdr:colOff>
          <xdr:row>54</xdr:row>
          <xdr:rowOff>76200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54</xdr:row>
          <xdr:rowOff>28575</xdr:rowOff>
        </xdr:from>
        <xdr:to>
          <xdr:col>32</xdr:col>
          <xdr:colOff>85725</xdr:colOff>
          <xdr:row>56</xdr:row>
          <xdr:rowOff>76200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98</xdr:col>
      <xdr:colOff>76893</xdr:colOff>
      <xdr:row>27</xdr:row>
      <xdr:rowOff>90748</xdr:rowOff>
    </xdr:from>
    <xdr:to>
      <xdr:col>136</xdr:col>
      <xdr:colOff>38686</xdr:colOff>
      <xdr:row>47</xdr:row>
      <xdr:rowOff>30479</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10554393" y="2891098"/>
          <a:ext cx="3943243" cy="2035231"/>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nSpc>
              <a:spcPct val="150000"/>
            </a:lnSpc>
          </a:pPr>
          <a:r>
            <a:rPr lang="ja-JP" altLang="en-US" sz="1100" b="1" i="0" u="none" strike="noStrike">
              <a:solidFill>
                <a:schemeClr val="dk1"/>
              </a:solidFill>
              <a:effectLst/>
              <a:latin typeface="+mn-lt"/>
              <a:ea typeface="+mn-ea"/>
              <a:cs typeface="+mn-cs"/>
            </a:rPr>
            <a:t>（記入例）</a:t>
          </a:r>
          <a:endParaRPr lang="en-US" altLang="ja-JP" sz="1100" b="1" i="0" u="none" strike="noStrike">
            <a:solidFill>
              <a:schemeClr val="dk1"/>
            </a:solidFill>
            <a:effectLst/>
            <a:latin typeface="+mn-lt"/>
            <a:ea typeface="+mn-ea"/>
            <a:cs typeface="+mn-cs"/>
          </a:endParaRPr>
        </a:p>
        <a:p>
          <a:pPr>
            <a:lnSpc>
              <a:spcPct val="150000"/>
            </a:lnSpc>
          </a:pPr>
          <a:r>
            <a:rPr lang="ja-JP" altLang="en-US" sz="1100" b="1" i="0" u="none" strike="noStrike">
              <a:solidFill>
                <a:schemeClr val="dk1"/>
              </a:solidFill>
              <a:effectLst/>
              <a:latin typeface="+mn-lt"/>
              <a:ea typeface="+mn-ea"/>
              <a:cs typeface="+mn-cs"/>
            </a:rPr>
            <a:t>住 所 ：〒</a:t>
          </a:r>
          <a:r>
            <a:rPr lang="en-US" altLang="ja-JP" sz="1100" b="1" i="0" u="none" strike="noStrike">
              <a:solidFill>
                <a:schemeClr val="dk1"/>
              </a:solidFill>
              <a:effectLst/>
              <a:latin typeface="+mn-lt"/>
              <a:ea typeface="+mn-ea"/>
              <a:cs typeface="+mn-cs"/>
            </a:rPr>
            <a:t>163-8001</a:t>
          </a:r>
          <a:r>
            <a:rPr lang="ja-JP" altLang="en-US" b="1"/>
            <a:t> </a:t>
          </a:r>
          <a:endParaRPr lang="en-US" altLang="ja-JP" b="1"/>
        </a:p>
        <a:p>
          <a:pPr>
            <a:lnSpc>
              <a:spcPct val="150000"/>
            </a:lnSpc>
          </a:pPr>
          <a:r>
            <a:rPr lang="ja-JP" altLang="en-US" sz="1100" b="1" i="0" u="none" strike="noStrike">
              <a:solidFill>
                <a:schemeClr val="dk1"/>
              </a:solidFill>
              <a:effectLst/>
              <a:latin typeface="+mn-lt"/>
              <a:ea typeface="+mn-ea"/>
              <a:cs typeface="+mn-cs"/>
            </a:rPr>
            <a:t>　　　　東京都新宿西新宿〇丁目〇番地</a:t>
          </a:r>
          <a:r>
            <a:rPr lang="ja-JP" altLang="en-US" b="1"/>
            <a:t> </a:t>
          </a:r>
          <a:r>
            <a:rPr lang="ja-JP" altLang="en-US" sz="1100" b="1" i="0" u="none" strike="noStrike">
              <a:solidFill>
                <a:schemeClr val="dk1"/>
              </a:solidFill>
              <a:effectLst/>
              <a:latin typeface="+mn-lt"/>
              <a:ea typeface="+mn-ea"/>
              <a:cs typeface="+mn-cs"/>
            </a:rPr>
            <a:t> </a:t>
          </a:r>
          <a:endParaRPr lang="en-US" altLang="ja-JP" sz="1100" b="1" i="0" u="none" strike="noStrike">
            <a:solidFill>
              <a:schemeClr val="dk1"/>
            </a:solidFill>
            <a:effectLst/>
            <a:latin typeface="+mn-lt"/>
            <a:ea typeface="+mn-ea"/>
            <a:cs typeface="+mn-cs"/>
          </a:endParaRPr>
        </a:p>
        <a:p>
          <a:pPr>
            <a:lnSpc>
              <a:spcPct val="150000"/>
            </a:lnSpc>
          </a:pPr>
          <a:r>
            <a:rPr lang="ja-JP" altLang="en-US" sz="1100" b="1" i="0" u="none" strike="noStrike">
              <a:solidFill>
                <a:schemeClr val="dk1"/>
              </a:solidFill>
              <a:effectLst/>
              <a:latin typeface="+mn-lt"/>
              <a:ea typeface="+mn-ea"/>
              <a:cs typeface="+mn-cs"/>
            </a:rPr>
            <a:t>　　　　（連絡先電話番号 ０３（５３２０）４２６７ ）</a:t>
          </a:r>
          <a:r>
            <a:rPr lang="ja-JP" altLang="en-US" b="1"/>
            <a:t> </a:t>
          </a:r>
          <a:endParaRPr lang="en-US" altLang="ja-JP" b="1"/>
        </a:p>
        <a:p>
          <a:pPr>
            <a:lnSpc>
              <a:spcPct val="150000"/>
            </a:lnSpc>
          </a:pPr>
          <a:r>
            <a:rPr lang="ja-JP" altLang="en-US" sz="1100" b="1" i="0" u="none" strike="noStrike">
              <a:solidFill>
                <a:schemeClr val="dk1"/>
              </a:solidFill>
              <a:effectLst/>
              <a:latin typeface="+mn-lt"/>
              <a:ea typeface="+mn-ea"/>
              <a:cs typeface="+mn-cs"/>
            </a:rPr>
            <a:t>氏 名： 社会福祉法人〇〇〇会　　　 印</a:t>
          </a:r>
          <a:r>
            <a:rPr lang="ja-JP" altLang="en-US" b="1"/>
            <a:t> </a:t>
          </a:r>
          <a:endParaRPr lang="en-US" altLang="ja-JP" b="1"/>
        </a:p>
        <a:p>
          <a:pPr>
            <a:lnSpc>
              <a:spcPct val="150000"/>
            </a:lnSpc>
          </a:pPr>
          <a:r>
            <a:rPr lang="ja-JP" altLang="en-US" sz="1100" b="1" i="0" u="none" strike="noStrike">
              <a:solidFill>
                <a:schemeClr val="dk1"/>
              </a:solidFill>
              <a:effectLst/>
              <a:latin typeface="+mn-lt"/>
              <a:ea typeface="+mn-ea"/>
              <a:cs typeface="+mn-cs"/>
            </a:rPr>
            <a:t>　　　　理事長　 東京 太郎</a:t>
          </a:r>
          <a:r>
            <a:rPr lang="ja-JP" altLang="en-US" b="1"/>
            <a:t> </a:t>
          </a:r>
          <a:endParaRPr kumimoji="1" lang="ja-JP" altLang="en-US" sz="1100" b="1"/>
        </a:p>
      </xdr:txBody>
    </xdr:sp>
    <xdr:clientData/>
  </xdr:twoCellAnchor>
  <xdr:twoCellAnchor editAs="oneCell">
    <xdr:from>
      <xdr:col>0</xdr:col>
      <xdr:colOff>0</xdr:colOff>
      <xdr:row>86</xdr:row>
      <xdr:rowOff>66675</xdr:rowOff>
    </xdr:from>
    <xdr:to>
      <xdr:col>66</xdr:col>
      <xdr:colOff>60960</xdr:colOff>
      <xdr:row>100</xdr:row>
      <xdr:rowOff>43815</xdr:rowOff>
    </xdr:to>
    <xdr:pic>
      <xdr:nvPicPr>
        <xdr:cNvPr id="21" name="図 20">
          <a:extLst>
            <a:ext uri="{FF2B5EF4-FFF2-40B4-BE49-F238E27FC236}">
              <a16:creationId xmlns:a16="http://schemas.microsoft.com/office/drawing/2014/main" id="{00000000-0008-0000-0500-00001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29" t="39235" r="48804" b="12742"/>
        <a:stretch/>
      </xdr:blipFill>
      <xdr:spPr>
        <a:xfrm>
          <a:off x="0" y="9001125"/>
          <a:ext cx="6976110" cy="1443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5" Type="http://schemas.openxmlformats.org/officeDocument/2006/relationships/ctrlProp" Target="../ctrlProps/ctrlProp18.xml"/><Relationship Id="rId10" Type="http://schemas.openxmlformats.org/officeDocument/2006/relationships/comments" Target="../comments2.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62"/>
  <sheetViews>
    <sheetView showGridLines="0" view="pageBreakPreview" topLeftCell="A19" zoomScale="75" zoomScaleNormal="75" zoomScaleSheetLayoutView="75" workbookViewId="0">
      <selection activeCell="A37" sqref="A37"/>
    </sheetView>
  </sheetViews>
  <sheetFormatPr defaultColWidth="9" defaultRowHeight="15.75"/>
  <cols>
    <col min="1" max="1" width="9.25" style="26" customWidth="1"/>
    <col min="2" max="2" width="0.125" style="26" hidden="1" customWidth="1"/>
    <col min="3" max="3" width="18.25" style="14" customWidth="1"/>
    <col min="4" max="4" width="27" style="14" customWidth="1"/>
    <col min="5" max="5" width="26.25" style="14" customWidth="1"/>
    <col min="6" max="6" width="14.75" style="14" customWidth="1"/>
    <col min="7" max="7" width="9.5" style="14" customWidth="1"/>
    <col min="8" max="8" width="14.625" style="14" customWidth="1"/>
    <col min="9" max="9" width="52.125" style="26" customWidth="1"/>
    <col min="10" max="10" width="4.375" style="14" customWidth="1"/>
    <col min="11" max="11" width="9" style="14"/>
    <col min="12" max="12" width="12.5" style="14" customWidth="1"/>
    <col min="13" max="16384" width="9" style="14"/>
  </cols>
  <sheetData>
    <row r="1" spans="1:10" ht="56.25" customHeight="1">
      <c r="A1" s="108" t="s">
        <v>73</v>
      </c>
      <c r="B1" s="108"/>
      <c r="C1" s="109"/>
      <c r="D1" s="109"/>
      <c r="E1" s="109"/>
      <c r="F1" s="109"/>
      <c r="G1" s="109"/>
      <c r="H1" s="109"/>
      <c r="I1" s="109"/>
    </row>
    <row r="2" spans="1:10" ht="43.5" customHeight="1" thickBot="1">
      <c r="A2" s="15" t="s">
        <v>53</v>
      </c>
      <c r="B2" s="15"/>
      <c r="C2" s="16"/>
      <c r="D2" s="16"/>
      <c r="E2" s="17"/>
      <c r="F2" s="17"/>
      <c r="G2" s="17"/>
      <c r="H2" s="17"/>
      <c r="I2" s="17"/>
    </row>
    <row r="3" spans="1:10" ht="36" customHeight="1" thickBot="1">
      <c r="A3" s="18"/>
      <c r="B3" s="14"/>
      <c r="C3" s="28" t="s">
        <v>85</v>
      </c>
      <c r="D3" s="123"/>
      <c r="E3" s="124"/>
      <c r="F3" s="35"/>
      <c r="G3" s="24"/>
      <c r="H3" s="24"/>
      <c r="I3" s="24"/>
    </row>
    <row r="4" spans="1:10" ht="36" customHeight="1" thickBot="1">
      <c r="A4" s="18"/>
      <c r="B4" s="14"/>
      <c r="C4" s="29" t="s">
        <v>86</v>
      </c>
      <c r="D4" s="125"/>
      <c r="E4" s="126"/>
      <c r="F4" s="28" t="s">
        <v>54</v>
      </c>
      <c r="G4" s="125"/>
      <c r="H4" s="125"/>
      <c r="I4" s="126"/>
    </row>
    <row r="5" spans="1:10" ht="36" customHeight="1" thickBot="1">
      <c r="A5" s="18"/>
      <c r="B5" s="14"/>
      <c r="C5" s="28" t="s">
        <v>55</v>
      </c>
      <c r="D5" s="127"/>
      <c r="E5" s="128"/>
      <c r="F5" s="30" t="s">
        <v>56</v>
      </c>
      <c r="G5" s="125"/>
      <c r="H5" s="125"/>
      <c r="I5" s="126"/>
    </row>
    <row r="6" spans="1:10" ht="21" customHeight="1" thickBot="1">
      <c r="A6" s="19"/>
      <c r="B6" s="19"/>
      <c r="D6" s="20"/>
      <c r="E6" s="21"/>
      <c r="F6" s="21"/>
      <c r="G6" s="21"/>
      <c r="H6" s="21"/>
      <c r="I6" s="21"/>
    </row>
    <row r="7" spans="1:10" s="22" customFormat="1" ht="18" customHeight="1" thickBot="1">
      <c r="A7" s="110" t="s">
        <v>57</v>
      </c>
      <c r="B7" s="111" t="s">
        <v>58</v>
      </c>
      <c r="C7" s="112"/>
      <c r="D7" s="112"/>
      <c r="E7" s="112"/>
      <c r="F7" s="113"/>
      <c r="G7" s="117" t="s">
        <v>59</v>
      </c>
      <c r="H7" s="119" t="s">
        <v>60</v>
      </c>
      <c r="I7" s="120"/>
    </row>
    <row r="8" spans="1:10" s="22" customFormat="1" ht="27" customHeight="1" thickBot="1">
      <c r="A8" s="110"/>
      <c r="B8" s="114"/>
      <c r="C8" s="115"/>
      <c r="D8" s="115"/>
      <c r="E8" s="115"/>
      <c r="F8" s="116"/>
      <c r="G8" s="118"/>
      <c r="H8" s="121"/>
      <c r="I8" s="122"/>
    </row>
    <row r="9" spans="1:10" s="22" customFormat="1" ht="50.1" customHeight="1" thickBot="1">
      <c r="A9" s="23">
        <v>1</v>
      </c>
      <c r="B9" s="103" t="s">
        <v>79</v>
      </c>
      <c r="C9" s="104"/>
      <c r="D9" s="104"/>
      <c r="E9" s="104"/>
      <c r="F9" s="105"/>
      <c r="G9" s="51"/>
      <c r="H9" s="106"/>
      <c r="I9" s="107"/>
    </row>
    <row r="10" spans="1:10" s="24" customFormat="1" ht="50.1" customHeight="1" thickBot="1">
      <c r="A10" s="23">
        <v>2</v>
      </c>
      <c r="B10" s="103" t="s">
        <v>80</v>
      </c>
      <c r="C10" s="104"/>
      <c r="D10" s="104"/>
      <c r="E10" s="104"/>
      <c r="F10" s="105"/>
      <c r="G10" s="51"/>
      <c r="H10" s="129" t="s">
        <v>61</v>
      </c>
      <c r="I10" s="130"/>
    </row>
    <row r="11" spans="1:10" s="24" customFormat="1" ht="50.1" customHeight="1" thickBot="1">
      <c r="A11" s="23">
        <v>3</v>
      </c>
      <c r="B11" s="103" t="s">
        <v>170</v>
      </c>
      <c r="C11" s="104"/>
      <c r="D11" s="104"/>
      <c r="E11" s="104"/>
      <c r="F11" s="105"/>
      <c r="G11" s="51"/>
      <c r="H11" s="137" t="s">
        <v>62</v>
      </c>
      <c r="I11" s="130"/>
    </row>
    <row r="12" spans="1:10" s="24" customFormat="1" ht="50.1" customHeight="1" thickBot="1">
      <c r="A12" s="23">
        <v>4</v>
      </c>
      <c r="B12" s="103" t="s">
        <v>183</v>
      </c>
      <c r="C12" s="104"/>
      <c r="D12" s="104"/>
      <c r="E12" s="104"/>
      <c r="F12" s="105"/>
      <c r="G12" s="51"/>
      <c r="H12" s="137" t="s">
        <v>62</v>
      </c>
      <c r="I12" s="130"/>
    </row>
    <row r="13" spans="1:10" ht="50.1" customHeight="1" thickBot="1">
      <c r="A13" s="23">
        <v>5</v>
      </c>
      <c r="B13" s="139" t="s">
        <v>63</v>
      </c>
      <c r="C13" s="140"/>
      <c r="D13" s="140"/>
      <c r="E13" s="140"/>
      <c r="F13" s="141"/>
      <c r="G13" s="51"/>
      <c r="H13" s="129" t="s">
        <v>61</v>
      </c>
      <c r="I13" s="130"/>
    </row>
    <row r="14" spans="1:10" ht="50.1" customHeight="1" thickBot="1">
      <c r="A14" s="23">
        <v>6</v>
      </c>
      <c r="B14" s="103" t="s">
        <v>64</v>
      </c>
      <c r="C14" s="104"/>
      <c r="D14" s="104"/>
      <c r="E14" s="104"/>
      <c r="F14" s="105"/>
      <c r="G14" s="51"/>
      <c r="H14" s="129" t="s">
        <v>65</v>
      </c>
      <c r="I14" s="136"/>
    </row>
    <row r="15" spans="1:10" ht="48.75" customHeight="1" thickBot="1">
      <c r="A15" s="23">
        <v>7</v>
      </c>
      <c r="B15" s="103" t="s">
        <v>66</v>
      </c>
      <c r="C15" s="104"/>
      <c r="D15" s="104"/>
      <c r="E15" s="104"/>
      <c r="F15" s="105"/>
      <c r="G15" s="51"/>
      <c r="H15" s="145" t="s">
        <v>122</v>
      </c>
      <c r="I15" s="105"/>
    </row>
    <row r="16" spans="1:10" s="24" customFormat="1" ht="138" customHeight="1" thickBot="1">
      <c r="A16" s="23">
        <v>8</v>
      </c>
      <c r="B16" s="138" t="s">
        <v>173</v>
      </c>
      <c r="C16" s="138"/>
      <c r="D16" s="138"/>
      <c r="E16" s="138"/>
      <c r="F16" s="138"/>
      <c r="G16" s="51"/>
      <c r="H16" s="138" t="s">
        <v>178</v>
      </c>
      <c r="I16" s="138"/>
      <c r="J16" s="35"/>
    </row>
    <row r="17" spans="1:11" s="24" customFormat="1" ht="126.75" customHeight="1" thickBot="1">
      <c r="A17" s="23">
        <v>9</v>
      </c>
      <c r="B17" s="138" t="s">
        <v>131</v>
      </c>
      <c r="C17" s="138"/>
      <c r="D17" s="138"/>
      <c r="E17" s="138"/>
      <c r="F17" s="138"/>
      <c r="G17" s="51"/>
      <c r="H17" s="103" t="s">
        <v>177</v>
      </c>
      <c r="I17" s="105"/>
    </row>
    <row r="18" spans="1:11" s="24" customFormat="1" ht="58.5" customHeight="1" thickBot="1">
      <c r="A18" s="131">
        <v>10</v>
      </c>
      <c r="B18" s="133" t="s">
        <v>67</v>
      </c>
      <c r="C18" s="134"/>
      <c r="D18" s="134"/>
      <c r="E18" s="134"/>
      <c r="F18" s="135"/>
      <c r="G18" s="51"/>
      <c r="H18" s="129" t="s">
        <v>171</v>
      </c>
      <c r="I18" s="136"/>
    </row>
    <row r="19" spans="1:11" s="24" customFormat="1" ht="99.6" customHeight="1" thickBot="1">
      <c r="A19" s="132"/>
      <c r="B19" s="25"/>
      <c r="C19" s="104" t="s">
        <v>68</v>
      </c>
      <c r="D19" s="134"/>
      <c r="E19" s="134"/>
      <c r="F19" s="135"/>
      <c r="G19" s="51"/>
      <c r="H19" s="129" t="s">
        <v>184</v>
      </c>
      <c r="I19" s="136"/>
    </row>
    <row r="20" spans="1:11" s="24" customFormat="1" ht="49.5" customHeight="1" thickBot="1">
      <c r="A20" s="41">
        <v>11</v>
      </c>
      <c r="B20" s="25"/>
      <c r="C20" s="103" t="s">
        <v>160</v>
      </c>
      <c r="D20" s="104"/>
      <c r="E20" s="104"/>
      <c r="F20" s="105"/>
      <c r="G20" s="51"/>
      <c r="H20" s="129" t="s">
        <v>172</v>
      </c>
      <c r="I20" s="136"/>
    </row>
    <row r="21" spans="1:11" s="24" customFormat="1" ht="50.1" customHeight="1" thickBot="1">
      <c r="A21" s="23">
        <v>12</v>
      </c>
      <c r="B21" s="138" t="s">
        <v>69</v>
      </c>
      <c r="C21" s="138"/>
      <c r="D21" s="138"/>
      <c r="E21" s="138"/>
      <c r="F21" s="138"/>
      <c r="G21" s="51"/>
      <c r="H21" s="144"/>
      <c r="I21" s="144"/>
    </row>
    <row r="22" spans="1:11" ht="25.5" customHeight="1">
      <c r="A22" s="42" t="s">
        <v>70</v>
      </c>
      <c r="B22" s="43"/>
      <c r="C22" s="43"/>
      <c r="D22" s="43"/>
      <c r="E22" s="43"/>
      <c r="F22" s="43"/>
      <c r="G22" s="43"/>
      <c r="H22" s="44"/>
      <c r="I22" s="43"/>
    </row>
    <row r="23" spans="1:11" ht="21">
      <c r="A23" s="44"/>
      <c r="B23" s="44"/>
      <c r="C23" s="43"/>
      <c r="D23" s="43"/>
      <c r="E23" s="43"/>
      <c r="F23" s="43"/>
      <c r="G23" s="43"/>
      <c r="H23" s="43"/>
      <c r="I23" s="44"/>
    </row>
    <row r="24" spans="1:11" ht="21" customHeight="1">
      <c r="A24" s="45" t="s">
        <v>71</v>
      </c>
      <c r="B24" s="46"/>
      <c r="C24" s="46"/>
      <c r="D24" s="46"/>
      <c r="E24" s="46"/>
      <c r="F24" s="47"/>
      <c r="G24" s="48"/>
      <c r="H24" s="46"/>
      <c r="I24" s="46"/>
      <c r="J24" s="22"/>
      <c r="K24" s="22"/>
    </row>
    <row r="25" spans="1:11" ht="21" customHeight="1">
      <c r="A25" s="45" t="s">
        <v>72</v>
      </c>
      <c r="B25" s="46"/>
      <c r="C25" s="46"/>
      <c r="D25" s="46"/>
      <c r="E25" s="46"/>
      <c r="F25" s="47"/>
      <c r="G25" s="48"/>
      <c r="H25" s="46"/>
      <c r="I25" s="46"/>
      <c r="J25" s="22"/>
      <c r="K25" s="22"/>
    </row>
    <row r="26" spans="1:11" ht="21" customHeight="1" thickBot="1">
      <c r="A26" s="42"/>
      <c r="B26" s="43"/>
      <c r="C26" s="43"/>
      <c r="D26" s="43"/>
      <c r="E26" s="43"/>
      <c r="F26" s="49"/>
      <c r="G26" s="44"/>
      <c r="H26" s="43"/>
      <c r="I26" s="43"/>
      <c r="J26" s="22"/>
      <c r="K26" s="22"/>
    </row>
    <row r="27" spans="1:11" ht="25.5" customHeight="1" thickBot="1">
      <c r="A27" s="51"/>
      <c r="B27" s="43" t="s">
        <v>154</v>
      </c>
      <c r="C27" s="43" t="s">
        <v>174</v>
      </c>
      <c r="D27" s="43"/>
      <c r="E27" s="43"/>
      <c r="F27" s="49"/>
      <c r="G27" s="44"/>
      <c r="H27" s="43"/>
      <c r="I27" s="43"/>
      <c r="J27" s="22"/>
      <c r="K27" s="22"/>
    </row>
    <row r="28" spans="1:11" ht="25.5" customHeight="1" thickBot="1">
      <c r="A28" s="42"/>
      <c r="B28" s="43" t="s">
        <v>155</v>
      </c>
      <c r="C28" s="43" t="s">
        <v>155</v>
      </c>
      <c r="D28" s="43"/>
      <c r="E28" s="43"/>
      <c r="F28" s="49"/>
      <c r="G28" s="44"/>
      <c r="H28" s="43"/>
      <c r="I28" s="43"/>
      <c r="J28" s="22"/>
      <c r="K28" s="22"/>
    </row>
    <row r="29" spans="1:11" ht="25.5" customHeight="1" thickBot="1">
      <c r="A29" s="51"/>
      <c r="B29" s="43" t="s">
        <v>156</v>
      </c>
      <c r="C29" s="43" t="s">
        <v>175</v>
      </c>
      <c r="D29" s="43"/>
      <c r="E29" s="43"/>
      <c r="F29" s="49"/>
      <c r="G29" s="44"/>
      <c r="H29" s="43"/>
      <c r="I29" s="43"/>
      <c r="J29" s="22"/>
      <c r="K29" s="22"/>
    </row>
    <row r="30" spans="1:11" ht="25.5" customHeight="1" thickBot="1">
      <c r="A30" s="51"/>
      <c r="B30" s="43" t="s">
        <v>157</v>
      </c>
      <c r="C30" s="43" t="s">
        <v>176</v>
      </c>
      <c r="D30" s="43"/>
      <c r="E30" s="43"/>
      <c r="F30" s="49"/>
      <c r="G30" s="44"/>
      <c r="H30" s="43"/>
      <c r="I30" s="43"/>
      <c r="J30" s="22"/>
      <c r="K30" s="22"/>
    </row>
    <row r="31" spans="1:11" ht="21" customHeight="1">
      <c r="A31" s="42"/>
      <c r="B31" s="43"/>
      <c r="C31" s="43"/>
      <c r="D31" s="43"/>
      <c r="E31" s="43"/>
      <c r="F31" s="49"/>
      <c r="G31" s="44"/>
      <c r="H31" s="43"/>
      <c r="I31" s="43"/>
      <c r="J31" s="22"/>
      <c r="K31" s="22"/>
    </row>
    <row r="32" spans="1:11" ht="21" customHeight="1">
      <c r="A32" s="42" t="s">
        <v>161</v>
      </c>
      <c r="B32" s="43"/>
      <c r="C32" s="43"/>
      <c r="D32" s="43"/>
      <c r="E32" s="43"/>
      <c r="F32" s="49"/>
      <c r="G32" s="44"/>
      <c r="H32" s="43"/>
      <c r="I32" s="43"/>
      <c r="J32" s="22"/>
      <c r="K32" s="22"/>
    </row>
    <row r="33" spans="1:11" ht="21" customHeight="1" thickBot="1">
      <c r="A33" s="42"/>
      <c r="B33" s="43"/>
      <c r="C33" s="43"/>
      <c r="D33" s="43"/>
      <c r="E33" s="43"/>
      <c r="F33" s="49"/>
      <c r="G33" s="44"/>
      <c r="H33" s="43"/>
      <c r="I33" s="43"/>
      <c r="J33" s="22"/>
      <c r="K33" s="22"/>
    </row>
    <row r="34" spans="1:11" ht="25.5" customHeight="1" thickBot="1">
      <c r="A34" s="51"/>
      <c r="B34" s="43" t="s">
        <v>162</v>
      </c>
      <c r="C34" s="43" t="s">
        <v>162</v>
      </c>
      <c r="D34" s="43"/>
      <c r="E34" s="43"/>
      <c r="F34" s="49"/>
      <c r="G34" s="44"/>
      <c r="H34" s="43"/>
      <c r="I34" s="43"/>
      <c r="J34" s="22"/>
      <c r="K34" s="22"/>
    </row>
    <row r="35" spans="1:11" ht="25.5" customHeight="1" thickBot="1">
      <c r="A35" s="42"/>
      <c r="B35" s="43"/>
      <c r="C35" s="43"/>
      <c r="D35" s="43"/>
      <c r="E35" s="43"/>
      <c r="F35" s="49"/>
      <c r="G35" s="44"/>
      <c r="H35" s="43"/>
      <c r="I35" s="43"/>
      <c r="J35" s="22"/>
      <c r="K35" s="22"/>
    </row>
    <row r="36" spans="1:11" ht="25.5" customHeight="1" thickBot="1">
      <c r="A36" s="51"/>
      <c r="B36" s="43" t="s">
        <v>163</v>
      </c>
      <c r="C36" s="43" t="s">
        <v>163</v>
      </c>
      <c r="D36" s="43"/>
      <c r="E36" s="43"/>
      <c r="F36" s="49"/>
      <c r="G36" s="44"/>
      <c r="H36" s="43"/>
      <c r="I36" s="43"/>
      <c r="J36" s="22"/>
      <c r="K36" s="22"/>
    </row>
    <row r="37" spans="1:11" ht="21" customHeight="1">
      <c r="A37" s="44"/>
      <c r="B37" s="43"/>
      <c r="C37" s="43"/>
      <c r="D37" s="43"/>
      <c r="E37" s="43"/>
      <c r="F37" s="43"/>
      <c r="G37" s="43"/>
      <c r="H37" s="44"/>
      <c r="I37" s="43"/>
      <c r="J37" s="22"/>
      <c r="K37" s="22"/>
    </row>
    <row r="38" spans="1:11" ht="201" customHeight="1">
      <c r="A38" s="142" t="s">
        <v>159</v>
      </c>
      <c r="B38" s="143"/>
      <c r="C38" s="143"/>
      <c r="D38" s="143"/>
      <c r="E38" s="143"/>
      <c r="F38" s="143"/>
      <c r="G38" s="143"/>
      <c r="H38" s="143"/>
      <c r="I38" s="143"/>
    </row>
    <row r="43" spans="1:11" hidden="1">
      <c r="D43" s="26" t="s">
        <v>151</v>
      </c>
    </row>
    <row r="44" spans="1:11" hidden="1">
      <c r="D44" s="50" t="s">
        <v>132</v>
      </c>
      <c r="G44" s="14" t="s">
        <v>152</v>
      </c>
    </row>
    <row r="45" spans="1:11" hidden="1">
      <c r="D45" s="50" t="s">
        <v>133</v>
      </c>
    </row>
    <row r="46" spans="1:11" hidden="1">
      <c r="D46" s="50" t="s">
        <v>134</v>
      </c>
    </row>
    <row r="47" spans="1:11" hidden="1">
      <c r="D47" s="50" t="s">
        <v>135</v>
      </c>
    </row>
    <row r="48" spans="1:11" hidden="1">
      <c r="D48" s="50" t="s">
        <v>136</v>
      </c>
    </row>
    <row r="49" spans="4:4" hidden="1">
      <c r="D49" s="50" t="s">
        <v>137</v>
      </c>
    </row>
    <row r="50" spans="4:4" hidden="1">
      <c r="D50" s="50" t="s">
        <v>138</v>
      </c>
    </row>
    <row r="51" spans="4:4" hidden="1">
      <c r="D51" s="50" t="s">
        <v>139</v>
      </c>
    </row>
    <row r="52" spans="4:4" hidden="1">
      <c r="D52" s="50" t="s">
        <v>140</v>
      </c>
    </row>
    <row r="53" spans="4:4" hidden="1">
      <c r="D53" s="50" t="s">
        <v>141</v>
      </c>
    </row>
    <row r="54" spans="4:4" hidden="1">
      <c r="D54" s="50" t="s">
        <v>142</v>
      </c>
    </row>
    <row r="55" spans="4:4" hidden="1">
      <c r="D55" s="50" t="s">
        <v>143</v>
      </c>
    </row>
    <row r="56" spans="4:4" hidden="1">
      <c r="D56" s="50" t="s">
        <v>144</v>
      </c>
    </row>
    <row r="57" spans="4:4" hidden="1">
      <c r="D57" s="50" t="s">
        <v>145</v>
      </c>
    </row>
    <row r="58" spans="4:4" hidden="1">
      <c r="D58" s="50" t="s">
        <v>146</v>
      </c>
    </row>
    <row r="59" spans="4:4" hidden="1">
      <c r="D59" s="50" t="s">
        <v>147</v>
      </c>
    </row>
    <row r="60" spans="4:4" hidden="1">
      <c r="D60" s="50" t="s">
        <v>148</v>
      </c>
    </row>
    <row r="61" spans="4:4" hidden="1">
      <c r="D61" s="50" t="s">
        <v>149</v>
      </c>
    </row>
    <row r="62" spans="4:4" hidden="1">
      <c r="D62" s="50" t="s">
        <v>150</v>
      </c>
    </row>
  </sheetData>
  <sheetProtection password="CA10" sheet="1" objects="1" scenarios="1"/>
  <mergeCells count="38">
    <mergeCell ref="H14:I14"/>
    <mergeCell ref="B16:F16"/>
    <mergeCell ref="H16:I16"/>
    <mergeCell ref="A38:I38"/>
    <mergeCell ref="B21:F21"/>
    <mergeCell ref="H21:I21"/>
    <mergeCell ref="B15:F15"/>
    <mergeCell ref="H15:I15"/>
    <mergeCell ref="C20:F20"/>
    <mergeCell ref="H20:I20"/>
    <mergeCell ref="B10:F10"/>
    <mergeCell ref="H10:I10"/>
    <mergeCell ref="A18:A19"/>
    <mergeCell ref="B18:F18"/>
    <mergeCell ref="H18:I18"/>
    <mergeCell ref="C19:F19"/>
    <mergeCell ref="H19:I19"/>
    <mergeCell ref="B11:F11"/>
    <mergeCell ref="H11:I11"/>
    <mergeCell ref="B12:F12"/>
    <mergeCell ref="H12:I12"/>
    <mergeCell ref="B17:F17"/>
    <mergeCell ref="H17:I17"/>
    <mergeCell ref="B13:F13"/>
    <mergeCell ref="H13:I13"/>
    <mergeCell ref="B14:F14"/>
    <mergeCell ref="B9:F9"/>
    <mergeCell ref="H9:I9"/>
    <mergeCell ref="A1:I1"/>
    <mergeCell ref="A7:A8"/>
    <mergeCell ref="B7:F8"/>
    <mergeCell ref="G7:G8"/>
    <mergeCell ref="H7:I8"/>
    <mergeCell ref="D3:E3"/>
    <mergeCell ref="D4:E4"/>
    <mergeCell ref="D5:E5"/>
    <mergeCell ref="G4:I4"/>
    <mergeCell ref="G5:I5"/>
  </mergeCells>
  <phoneticPr fontId="4"/>
  <dataValidations count="3">
    <dataValidation type="list" allowBlank="1" showInputMessage="1" showErrorMessage="1" sqref="D5:E5" xr:uid="{00000000-0002-0000-0000-000000000000}">
      <formula1>$D$44:$D$62</formula1>
    </dataValidation>
    <dataValidation type="list" allowBlank="1" showInputMessage="1" showErrorMessage="1" sqref="G9:G21" xr:uid="{00000000-0002-0000-0000-000001000000}">
      <formula1>$G$44</formula1>
    </dataValidation>
    <dataValidation type="list" allowBlank="1" showInputMessage="1" showErrorMessage="1" sqref="A29:A30 A27 A34 A36" xr:uid="{72C00765-F61F-4444-98E9-E44F1C9FDB23}">
      <formula1>"✔"</formula1>
    </dataValidation>
  </dataValidations>
  <printOptions horizontalCentered="1" verticalCentered="1"/>
  <pageMargins left="0.47244094488188981" right="0.19685039370078741" top="0.19685039370078741" bottom="0.19685039370078741" header="0.19685039370078741" footer="0.19685039370078741"/>
  <pageSetup paperSize="9" scale="4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1">
              <controlPr defaultSize="0" autoFill="0" autoLine="0" autoPict="0">
                <anchor moveWithCells="1">
                  <from>
                    <xdr:col>0</xdr:col>
                    <xdr:colOff>171450</xdr:colOff>
                    <xdr:row>22</xdr:row>
                    <xdr:rowOff>0</xdr:rowOff>
                  </from>
                  <to>
                    <xdr:col>0</xdr:col>
                    <xdr:colOff>485775</xdr:colOff>
                    <xdr:row>23</xdr:row>
                    <xdr:rowOff>95250</xdr:rowOff>
                  </to>
                </anchor>
              </controlPr>
            </control>
          </mc:Choice>
        </mc:AlternateContent>
        <mc:AlternateContent xmlns:mc="http://schemas.openxmlformats.org/markup-compatibility/2006">
          <mc:Choice Requires="x14">
            <control shapeId="7173" r:id="rId5" name="Check Box 2">
              <controlPr defaultSize="0" autoFill="0" autoLine="0" autoPict="0">
                <anchor moveWithCells="1">
                  <from>
                    <xdr:col>0</xdr:col>
                    <xdr:colOff>0</xdr:colOff>
                    <xdr:row>22</xdr:row>
                    <xdr:rowOff>0</xdr:rowOff>
                  </from>
                  <to>
                    <xdr:col>0</xdr:col>
                    <xdr:colOff>352425</xdr:colOff>
                    <xdr:row>23</xdr:row>
                    <xdr:rowOff>161925</xdr:rowOff>
                  </to>
                </anchor>
              </controlPr>
            </control>
          </mc:Choice>
        </mc:AlternateContent>
        <mc:AlternateContent xmlns:mc="http://schemas.openxmlformats.org/markup-compatibility/2006">
          <mc:Choice Requires="x14">
            <control shapeId="7186" r:id="rId6" name="Check Box 3">
              <controlPr defaultSize="0" autoFill="0" autoLine="0" autoPict="0">
                <anchor moveWithCells="1">
                  <from>
                    <xdr:col>1</xdr:col>
                    <xdr:colOff>371475</xdr:colOff>
                    <xdr:row>25</xdr:row>
                    <xdr:rowOff>85725</xdr:rowOff>
                  </from>
                  <to>
                    <xdr:col>2</xdr:col>
                    <xdr:colOff>352425</xdr:colOff>
                    <xdr:row>26</xdr:row>
                    <xdr:rowOff>180975</xdr:rowOff>
                  </to>
                </anchor>
              </controlPr>
            </control>
          </mc:Choice>
        </mc:AlternateContent>
        <mc:AlternateContent xmlns:mc="http://schemas.openxmlformats.org/markup-compatibility/2006">
          <mc:Choice Requires="x14">
            <control shapeId="7187" r:id="rId7" name="Check Box 4">
              <controlPr defaultSize="0" autoFill="0" autoLine="0" autoPict="0">
                <anchor moveWithCells="1">
                  <from>
                    <xdr:col>1</xdr:col>
                    <xdr:colOff>381000</xdr:colOff>
                    <xdr:row>27</xdr:row>
                    <xdr:rowOff>104775</xdr:rowOff>
                  </from>
                  <to>
                    <xdr:col>2</xdr:col>
                    <xdr:colOff>390525</xdr:colOff>
                    <xdr:row>28</xdr:row>
                    <xdr:rowOff>200025</xdr:rowOff>
                  </to>
                </anchor>
              </controlPr>
            </control>
          </mc:Choice>
        </mc:AlternateContent>
        <mc:AlternateContent xmlns:mc="http://schemas.openxmlformats.org/markup-compatibility/2006">
          <mc:Choice Requires="x14">
            <control shapeId="7188" r:id="rId8" name="Check Box 5">
              <controlPr defaultSize="0" autoFill="0" autoLine="0" autoPict="0">
                <anchor moveWithCells="1">
                  <from>
                    <xdr:col>1</xdr:col>
                    <xdr:colOff>381000</xdr:colOff>
                    <xdr:row>28</xdr:row>
                    <xdr:rowOff>95250</xdr:rowOff>
                  </from>
                  <to>
                    <xdr:col>2</xdr:col>
                    <xdr:colOff>390525</xdr:colOff>
                    <xdr:row>29</xdr:row>
                    <xdr:rowOff>180975</xdr:rowOff>
                  </to>
                </anchor>
              </controlPr>
            </control>
          </mc:Choice>
        </mc:AlternateContent>
        <mc:AlternateContent xmlns:mc="http://schemas.openxmlformats.org/markup-compatibility/2006">
          <mc:Choice Requires="x14">
            <control shapeId="7189" r:id="rId9" name="Check Box 7">
              <controlPr defaultSize="0" autoFill="0" autoLine="0" autoPict="0">
                <anchor moveWithCells="1" sizeWithCells="1">
                  <from>
                    <xdr:col>1</xdr:col>
                    <xdr:colOff>400050</xdr:colOff>
                    <xdr:row>27</xdr:row>
                    <xdr:rowOff>152400</xdr:rowOff>
                  </from>
                  <to>
                    <xdr:col>2</xdr:col>
                    <xdr:colOff>85725</xdr:colOff>
                    <xdr:row>29</xdr:row>
                    <xdr:rowOff>47625</xdr:rowOff>
                  </to>
                </anchor>
              </controlPr>
            </control>
          </mc:Choice>
        </mc:AlternateContent>
        <mc:AlternateContent xmlns:mc="http://schemas.openxmlformats.org/markup-compatibility/2006">
          <mc:Choice Requires="x14">
            <control shapeId="7190" r:id="rId10" name="Check Box 8">
              <controlPr defaultSize="0" autoFill="0" autoLine="0" autoPict="0">
                <anchor moveWithCells="1" sizeWithCells="1">
                  <from>
                    <xdr:col>1</xdr:col>
                    <xdr:colOff>409575</xdr:colOff>
                    <xdr:row>25</xdr:row>
                    <xdr:rowOff>57150</xdr:rowOff>
                  </from>
                  <to>
                    <xdr:col>2</xdr:col>
                    <xdr:colOff>95250</xdr:colOff>
                    <xdr:row>27</xdr:row>
                    <xdr:rowOff>152400</xdr:rowOff>
                  </to>
                </anchor>
              </controlPr>
            </control>
          </mc:Choice>
        </mc:AlternateContent>
        <mc:AlternateContent xmlns:mc="http://schemas.openxmlformats.org/markup-compatibility/2006">
          <mc:Choice Requires="x14">
            <control shapeId="7191" r:id="rId11" name="Check Box 23">
              <controlPr defaultSize="0" autoFill="0" autoLine="0" autoPict="0">
                <anchor moveWithCells="1">
                  <from>
                    <xdr:col>0</xdr:col>
                    <xdr:colOff>371475</xdr:colOff>
                    <xdr:row>32</xdr:row>
                    <xdr:rowOff>85725</xdr:rowOff>
                  </from>
                  <to>
                    <xdr:col>2</xdr:col>
                    <xdr:colOff>9525</xdr:colOff>
                    <xdr:row>33</xdr:row>
                    <xdr:rowOff>180975</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0</xdr:col>
                    <xdr:colOff>381000</xdr:colOff>
                    <xdr:row>34</xdr:row>
                    <xdr:rowOff>104775</xdr:rowOff>
                  </from>
                  <to>
                    <xdr:col>2</xdr:col>
                    <xdr:colOff>66675</xdr:colOff>
                    <xdr:row>35</xdr:row>
                    <xdr:rowOff>200025</xdr:rowOff>
                  </to>
                </anchor>
              </controlPr>
            </control>
          </mc:Choice>
        </mc:AlternateContent>
        <mc:AlternateContent xmlns:mc="http://schemas.openxmlformats.org/markup-compatibility/2006">
          <mc:Choice Requires="x14">
            <control shapeId="7193" r:id="rId13" name="Check Box 25">
              <controlPr defaultSize="0" autoFill="0" autoLine="0" autoPict="0">
                <anchor moveWithCells="1">
                  <from>
                    <xdr:col>0</xdr:col>
                    <xdr:colOff>381000</xdr:colOff>
                    <xdr:row>35</xdr:row>
                    <xdr:rowOff>95250</xdr:rowOff>
                  </from>
                  <to>
                    <xdr:col>2</xdr:col>
                    <xdr:colOff>66675</xdr:colOff>
                    <xdr:row>36</xdr:row>
                    <xdr:rowOff>180975</xdr:rowOff>
                  </to>
                </anchor>
              </controlPr>
            </control>
          </mc:Choice>
        </mc:AlternateContent>
        <mc:AlternateContent xmlns:mc="http://schemas.openxmlformats.org/markup-compatibility/2006">
          <mc:Choice Requires="x14">
            <control shapeId="7194" r:id="rId14" name="Check Box 26">
              <controlPr defaultSize="0" autoFill="0" autoLine="0" autoPict="0">
                <anchor moveWithCells="1" sizeWithCells="1">
                  <from>
                    <xdr:col>0</xdr:col>
                    <xdr:colOff>400050</xdr:colOff>
                    <xdr:row>34</xdr:row>
                    <xdr:rowOff>152400</xdr:rowOff>
                  </from>
                  <to>
                    <xdr:col>1</xdr:col>
                    <xdr:colOff>85725</xdr:colOff>
                    <xdr:row>36</xdr:row>
                    <xdr:rowOff>0</xdr:rowOff>
                  </to>
                </anchor>
              </controlPr>
            </control>
          </mc:Choice>
        </mc:AlternateContent>
        <mc:AlternateContent xmlns:mc="http://schemas.openxmlformats.org/markup-compatibility/2006">
          <mc:Choice Requires="x14">
            <control shapeId="7195" r:id="rId15" name="Check Box 27">
              <controlPr defaultSize="0" autoFill="0" autoLine="0" autoPict="0">
                <anchor moveWithCells="1" sizeWithCells="1">
                  <from>
                    <xdr:col>0</xdr:col>
                    <xdr:colOff>409575</xdr:colOff>
                    <xdr:row>32</xdr:row>
                    <xdr:rowOff>57150</xdr:rowOff>
                  </from>
                  <to>
                    <xdr:col>1</xdr:col>
                    <xdr:colOff>95250</xdr:colOff>
                    <xdr:row>34</xdr:row>
                    <xdr:rowOff>152400</xdr:rowOff>
                  </to>
                </anchor>
              </controlPr>
            </control>
          </mc:Choice>
        </mc:AlternateContent>
        <mc:AlternateContent xmlns:mc="http://schemas.openxmlformats.org/markup-compatibility/2006">
          <mc:Choice Requires="x14">
            <control shapeId="7198" r:id="rId16" name="Check Box 30">
              <controlPr defaultSize="0" autoFill="0" autoLine="0" autoPict="0">
                <anchor moveWithCells="1">
                  <from>
                    <xdr:col>1</xdr:col>
                    <xdr:colOff>371475</xdr:colOff>
                    <xdr:row>32</xdr:row>
                    <xdr:rowOff>85725</xdr:rowOff>
                  </from>
                  <to>
                    <xdr:col>2</xdr:col>
                    <xdr:colOff>352425</xdr:colOff>
                    <xdr:row>33</xdr:row>
                    <xdr:rowOff>180975</xdr:rowOff>
                  </to>
                </anchor>
              </controlPr>
            </control>
          </mc:Choice>
        </mc:AlternateContent>
        <mc:AlternateContent xmlns:mc="http://schemas.openxmlformats.org/markup-compatibility/2006">
          <mc:Choice Requires="x14">
            <control shapeId="7199" r:id="rId17" name="Check Box 31">
              <controlPr defaultSize="0" autoFill="0" autoLine="0" autoPict="0">
                <anchor moveWithCells="1">
                  <from>
                    <xdr:col>1</xdr:col>
                    <xdr:colOff>381000</xdr:colOff>
                    <xdr:row>34</xdr:row>
                    <xdr:rowOff>104775</xdr:rowOff>
                  </from>
                  <to>
                    <xdr:col>2</xdr:col>
                    <xdr:colOff>390525</xdr:colOff>
                    <xdr:row>35</xdr:row>
                    <xdr:rowOff>200025</xdr:rowOff>
                  </to>
                </anchor>
              </controlPr>
            </control>
          </mc:Choice>
        </mc:AlternateContent>
        <mc:AlternateContent xmlns:mc="http://schemas.openxmlformats.org/markup-compatibility/2006">
          <mc:Choice Requires="x14">
            <control shapeId="7200" r:id="rId18" name="Check Box 32">
              <controlPr defaultSize="0" autoFill="0" autoLine="0" autoPict="0">
                <anchor moveWithCells="1" sizeWithCells="1">
                  <from>
                    <xdr:col>1</xdr:col>
                    <xdr:colOff>400050</xdr:colOff>
                    <xdr:row>34</xdr:row>
                    <xdr:rowOff>152400</xdr:rowOff>
                  </from>
                  <to>
                    <xdr:col>2</xdr:col>
                    <xdr:colOff>85725</xdr:colOff>
                    <xdr:row>36</xdr:row>
                    <xdr:rowOff>0</xdr:rowOff>
                  </to>
                </anchor>
              </controlPr>
            </control>
          </mc:Choice>
        </mc:AlternateContent>
        <mc:AlternateContent xmlns:mc="http://schemas.openxmlformats.org/markup-compatibility/2006">
          <mc:Choice Requires="x14">
            <control shapeId="7201" r:id="rId19" name="Check Box 33">
              <controlPr defaultSize="0" autoFill="0" autoLine="0" autoPict="0">
                <anchor moveWithCells="1" sizeWithCells="1">
                  <from>
                    <xdr:col>1</xdr:col>
                    <xdr:colOff>409575</xdr:colOff>
                    <xdr:row>32</xdr:row>
                    <xdr:rowOff>57150</xdr:rowOff>
                  </from>
                  <to>
                    <xdr:col>2</xdr:col>
                    <xdr:colOff>95250</xdr:colOff>
                    <xdr:row>34</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2:J53"/>
  <sheetViews>
    <sheetView showGridLines="0" view="pageBreakPreview" zoomScale="84" zoomScaleNormal="100" workbookViewId="0"/>
  </sheetViews>
  <sheetFormatPr defaultColWidth="9" defaultRowHeight="13.5" customHeight="1"/>
  <cols>
    <col min="1" max="1" width="9" style="36"/>
    <col min="2" max="2" width="12.625" style="36" customWidth="1"/>
    <col min="3" max="4" width="9" style="36"/>
    <col min="5" max="5" width="10.625" style="36" customWidth="1"/>
    <col min="6" max="6" width="10.5" style="36" customWidth="1"/>
    <col min="7" max="7" width="13.5" style="36" customWidth="1"/>
    <col min="8" max="8" width="16.625" style="36" customWidth="1"/>
    <col min="9" max="9" width="14.625" style="36" customWidth="1"/>
    <col min="10" max="16384" width="9" style="36"/>
  </cols>
  <sheetData>
    <row r="2" spans="1:10" ht="13.5" customHeight="1">
      <c r="A2" s="36" t="s">
        <v>15</v>
      </c>
    </row>
    <row r="3" spans="1:10" ht="13.5" customHeight="1">
      <c r="F3" s="174"/>
      <c r="G3" s="174"/>
      <c r="H3" s="174"/>
      <c r="I3" s="174"/>
    </row>
    <row r="4" spans="1:10" ht="15.75" customHeight="1">
      <c r="I4" s="98" t="s">
        <v>186</v>
      </c>
    </row>
    <row r="6" spans="1:10" ht="13.5" customHeight="1">
      <c r="A6" s="36" t="s">
        <v>1</v>
      </c>
    </row>
    <row r="8" spans="1:10" ht="13.5" customHeight="1">
      <c r="E8" s="52" t="s">
        <v>6</v>
      </c>
      <c r="F8" s="175"/>
      <c r="G8" s="175"/>
      <c r="H8" s="175"/>
    </row>
    <row r="9" spans="1:10" ht="13.5" customHeight="1">
      <c r="E9" s="52" t="s">
        <v>8</v>
      </c>
      <c r="F9" s="175"/>
      <c r="G9" s="175"/>
      <c r="H9" s="175"/>
    </row>
    <row r="10" spans="1:10" ht="13.5" customHeight="1">
      <c r="E10" s="52" t="s">
        <v>21</v>
      </c>
      <c r="F10" s="175"/>
      <c r="G10" s="175"/>
      <c r="H10" s="175"/>
      <c r="I10" s="53" t="s">
        <v>87</v>
      </c>
    </row>
    <row r="11" spans="1:10" ht="13.5" customHeight="1">
      <c r="E11" s="52" t="s">
        <v>12</v>
      </c>
      <c r="F11" s="175"/>
      <c r="G11" s="175"/>
      <c r="H11" s="175"/>
      <c r="I11" s="53"/>
    </row>
    <row r="14" spans="1:10" ht="32.25" customHeight="1">
      <c r="A14" s="176" t="s">
        <v>74</v>
      </c>
      <c r="B14" s="176"/>
      <c r="C14" s="176"/>
      <c r="D14" s="176"/>
      <c r="E14" s="176"/>
      <c r="F14" s="176"/>
      <c r="G14" s="176"/>
      <c r="H14" s="176"/>
      <c r="I14" s="176"/>
      <c r="J14" s="13"/>
    </row>
    <row r="16" spans="1:10" ht="13.5" customHeight="1">
      <c r="A16" s="172" t="s">
        <v>179</v>
      </c>
      <c r="B16" s="172"/>
      <c r="C16" s="172"/>
      <c r="D16" s="172"/>
      <c r="E16" s="172"/>
      <c r="F16" s="172"/>
      <c r="G16" s="172"/>
      <c r="H16" s="172"/>
      <c r="I16" s="172"/>
    </row>
    <row r="17" spans="1:9" ht="21" customHeight="1">
      <c r="A17" s="172"/>
      <c r="B17" s="172"/>
      <c r="C17" s="172"/>
      <c r="D17" s="172"/>
      <c r="E17" s="172"/>
      <c r="F17" s="172"/>
      <c r="G17" s="172"/>
      <c r="H17" s="172"/>
      <c r="I17" s="172"/>
    </row>
    <row r="18" spans="1:9" ht="13.5" customHeight="1">
      <c r="A18" s="172"/>
      <c r="B18" s="172"/>
      <c r="C18" s="172"/>
      <c r="D18" s="172"/>
      <c r="E18" s="172"/>
      <c r="F18" s="172"/>
      <c r="G18" s="172"/>
      <c r="H18" s="172"/>
      <c r="I18" s="172"/>
    </row>
    <row r="20" spans="1:9" ht="13.5" customHeight="1">
      <c r="A20" s="173" t="s">
        <v>2</v>
      </c>
      <c r="B20" s="173"/>
      <c r="C20" s="173"/>
      <c r="D20" s="173"/>
      <c r="E20" s="173"/>
      <c r="F20" s="173"/>
      <c r="G20" s="173"/>
      <c r="H20" s="173"/>
      <c r="I20" s="173"/>
    </row>
    <row r="23" spans="1:9" ht="13.5" customHeight="1">
      <c r="A23" s="36" t="s">
        <v>153</v>
      </c>
      <c r="C23" s="151">
        <f>'３号様式１ '!F9</f>
        <v>0</v>
      </c>
      <c r="D23" s="151"/>
      <c r="E23" s="151"/>
      <c r="F23" s="151"/>
      <c r="G23" s="36" t="s">
        <v>3</v>
      </c>
    </row>
    <row r="24" spans="1:9" ht="13.5" customHeight="1">
      <c r="C24" s="52"/>
      <c r="D24" s="52"/>
      <c r="E24" s="52"/>
      <c r="F24" s="52"/>
    </row>
    <row r="25" spans="1:9" ht="13.5" customHeight="1">
      <c r="A25" s="36" t="s">
        <v>16</v>
      </c>
      <c r="C25" s="54"/>
      <c r="D25" s="54"/>
      <c r="E25" s="54"/>
      <c r="F25" s="54"/>
      <c r="G25" s="54"/>
      <c r="H25" s="54"/>
      <c r="I25" s="54"/>
    </row>
    <row r="27" spans="1:9" ht="13.5" customHeight="1">
      <c r="A27" s="36" t="s">
        <v>75</v>
      </c>
    </row>
    <row r="29" spans="1:9" ht="13.5" customHeight="1">
      <c r="A29" s="36" t="s">
        <v>52</v>
      </c>
    </row>
    <row r="30" spans="1:9" ht="13.5" customHeight="1">
      <c r="A30" s="152"/>
      <c r="B30" s="153"/>
      <c r="C30" s="153"/>
      <c r="D30" s="153"/>
      <c r="E30" s="153"/>
      <c r="F30" s="153"/>
      <c r="G30" s="153"/>
      <c r="H30" s="153"/>
      <c r="I30" s="153"/>
    </row>
    <row r="31" spans="1:9" ht="15.75" customHeight="1">
      <c r="B31" s="55"/>
      <c r="C31" s="55"/>
      <c r="D31" s="55"/>
      <c r="E31" s="55"/>
      <c r="F31" s="55"/>
      <c r="G31" s="55"/>
      <c r="H31" s="55"/>
      <c r="I31" s="55"/>
    </row>
    <row r="32" spans="1:9" ht="13.5" customHeight="1">
      <c r="A32" s="36" t="s">
        <v>11</v>
      </c>
    </row>
    <row r="33" spans="1:9" ht="13.5" customHeight="1">
      <c r="A33" s="36" t="s">
        <v>7</v>
      </c>
    </row>
    <row r="35" spans="1:9" ht="13.5" customHeight="1">
      <c r="A35" s="36" t="s">
        <v>18</v>
      </c>
    </row>
    <row r="37" spans="1:9" ht="13.5" customHeight="1">
      <c r="A37" s="36" t="s">
        <v>19</v>
      </c>
    </row>
    <row r="38" spans="1:9" ht="13.5" customHeight="1">
      <c r="A38" s="36" t="s">
        <v>17</v>
      </c>
    </row>
    <row r="39" spans="1:9" ht="13.5" customHeight="1">
      <c r="A39" s="36" t="s">
        <v>20</v>
      </c>
    </row>
    <row r="41" spans="1:9" ht="13.5" customHeight="1">
      <c r="A41" s="36" t="s">
        <v>25</v>
      </c>
    </row>
    <row r="43" spans="1:9" ht="13.5" customHeight="1">
      <c r="A43" s="36" t="s">
        <v>26</v>
      </c>
    </row>
    <row r="45" spans="1:9" ht="13.5" customHeight="1">
      <c r="D45" s="56" t="s">
        <v>123</v>
      </c>
      <c r="E45" s="57"/>
      <c r="F45" s="57"/>
      <c r="G45" s="58"/>
      <c r="H45" s="58"/>
      <c r="I45" s="58"/>
    </row>
    <row r="46" spans="1:9" ht="13.5" customHeight="1">
      <c r="D46" s="156" t="s">
        <v>124</v>
      </c>
      <c r="E46" s="157" t="s">
        <v>23</v>
      </c>
      <c r="F46" s="59" t="s">
        <v>24</v>
      </c>
      <c r="G46" s="154"/>
      <c r="H46" s="154"/>
      <c r="I46" s="155"/>
    </row>
    <row r="47" spans="1:9" ht="26.25" customHeight="1">
      <c r="D47" s="156"/>
      <c r="E47" s="157"/>
      <c r="F47" s="158"/>
      <c r="G47" s="158"/>
      <c r="H47" s="158"/>
      <c r="I47" s="158"/>
    </row>
    <row r="48" spans="1:9" ht="26.25" customHeight="1">
      <c r="D48" s="156"/>
      <c r="E48" s="60" t="s">
        <v>22</v>
      </c>
      <c r="F48" s="159"/>
      <c r="G48" s="159"/>
      <c r="H48" s="159"/>
      <c r="I48" s="159"/>
    </row>
    <row r="49" spans="4:9" ht="22.15" customHeight="1">
      <c r="D49" s="160" t="s">
        <v>4</v>
      </c>
      <c r="E49" s="61" t="s">
        <v>125</v>
      </c>
      <c r="F49" s="163"/>
      <c r="G49" s="164"/>
      <c r="H49" s="164"/>
      <c r="I49" s="165"/>
    </row>
    <row r="50" spans="4:9" ht="22.15" customHeight="1">
      <c r="D50" s="161"/>
      <c r="E50" s="62" t="s">
        <v>9</v>
      </c>
      <c r="F50" s="166"/>
      <c r="G50" s="167"/>
      <c r="H50" s="167"/>
      <c r="I50" s="168"/>
    </row>
    <row r="51" spans="4:9" ht="22.15" customHeight="1">
      <c r="D51" s="161"/>
      <c r="E51" s="63" t="s">
        <v>5</v>
      </c>
      <c r="F51" s="169"/>
      <c r="G51" s="170"/>
      <c r="H51" s="170"/>
      <c r="I51" s="171"/>
    </row>
    <row r="52" spans="4:9" ht="21.75" customHeight="1">
      <c r="D52" s="161"/>
      <c r="E52" s="64" t="s">
        <v>126</v>
      </c>
      <c r="F52" s="146"/>
      <c r="G52" s="147"/>
      <c r="H52" s="147"/>
      <c r="I52" s="148"/>
    </row>
    <row r="53" spans="4:9" ht="21.75" customHeight="1">
      <c r="D53" s="162"/>
      <c r="E53" s="65" t="s">
        <v>88</v>
      </c>
      <c r="F53" s="149"/>
      <c r="G53" s="149"/>
      <c r="H53" s="149"/>
      <c r="I53" s="150"/>
    </row>
  </sheetData>
  <sheetProtection password="CA10" sheet="1" objects="1" scenarios="1"/>
  <mergeCells count="21">
    <mergeCell ref="A16:I18"/>
    <mergeCell ref="A20:I20"/>
    <mergeCell ref="F3:I3"/>
    <mergeCell ref="F8:H8"/>
    <mergeCell ref="F9:H9"/>
    <mergeCell ref="F10:H10"/>
    <mergeCell ref="F11:H11"/>
    <mergeCell ref="A14:I14"/>
    <mergeCell ref="F52:I52"/>
    <mergeCell ref="F53:I53"/>
    <mergeCell ref="C23:F23"/>
    <mergeCell ref="A30:I30"/>
    <mergeCell ref="G46:I46"/>
    <mergeCell ref="D46:D48"/>
    <mergeCell ref="E46:E47"/>
    <mergeCell ref="F47:I47"/>
    <mergeCell ref="F48:I48"/>
    <mergeCell ref="D49:D53"/>
    <mergeCell ref="F49:I49"/>
    <mergeCell ref="F50:I50"/>
    <mergeCell ref="F51:I51"/>
  </mergeCells>
  <phoneticPr fontId="4"/>
  <pageMargins left="0.66" right="0.26" top="1" bottom="0.55000000000000004" header="0.51200000000000001" footer="0.51200000000000001"/>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J21"/>
  <sheetViews>
    <sheetView showGridLines="0" view="pageBreakPreview" zoomScale="75" zoomScaleNormal="75" zoomScaleSheetLayoutView="75" workbookViewId="0">
      <selection activeCell="E9" sqref="E9"/>
    </sheetView>
  </sheetViews>
  <sheetFormatPr defaultColWidth="9" defaultRowHeight="13.5"/>
  <cols>
    <col min="1" max="1" width="1.625" style="7" customWidth="1"/>
    <col min="2" max="5" width="20.125" style="7" customWidth="1"/>
    <col min="6" max="6" width="25.75" style="7" customWidth="1"/>
    <col min="7" max="7" width="2.25" style="7" customWidth="1"/>
    <col min="8" max="26" width="6.125" style="7" customWidth="1"/>
    <col min="27" max="16384" width="9" style="7"/>
  </cols>
  <sheetData>
    <row r="1" spans="2:10">
      <c r="B1" s="7" t="s">
        <v>164</v>
      </c>
    </row>
    <row r="2" spans="2:10" ht="24" customHeight="1"/>
    <row r="3" spans="2:10" ht="17.25">
      <c r="B3" s="178" t="s">
        <v>76</v>
      </c>
      <c r="C3" s="178"/>
      <c r="D3" s="178"/>
      <c r="E3" s="178"/>
      <c r="F3" s="178"/>
      <c r="G3" s="8"/>
    </row>
    <row r="4" spans="2:10" ht="26.25" customHeight="1">
      <c r="B4" s="179"/>
      <c r="C4" s="179"/>
      <c r="D4" s="179"/>
      <c r="E4" s="179"/>
      <c r="F4" s="179"/>
    </row>
    <row r="5" spans="2:10" ht="20.45" customHeight="1">
      <c r="B5" s="9" t="s">
        <v>13</v>
      </c>
      <c r="C5" s="180">
        <f>'３号様式'!F8</f>
        <v>0</v>
      </c>
      <c r="D5" s="180"/>
      <c r="E5" s="180"/>
      <c r="F5" s="180"/>
    </row>
    <row r="6" spans="2:10" ht="20.45" customHeight="1">
      <c r="B6" s="10" t="s">
        <v>14</v>
      </c>
      <c r="C6" s="181">
        <f>'３号様式'!F9</f>
        <v>0</v>
      </c>
      <c r="D6" s="181"/>
      <c r="E6" s="181"/>
      <c r="F6" s="181"/>
    </row>
    <row r="7" spans="2:10" ht="21.75" customHeight="1">
      <c r="F7" s="31" t="s">
        <v>0</v>
      </c>
    </row>
    <row r="8" spans="2:10" s="13" customFormat="1" ht="93" customHeight="1">
      <c r="B8" s="11" t="s">
        <v>51</v>
      </c>
      <c r="C8" s="12" t="s">
        <v>48</v>
      </c>
      <c r="D8" s="12" t="s">
        <v>49</v>
      </c>
      <c r="E8" s="99" t="s">
        <v>181</v>
      </c>
      <c r="F8" s="100" t="s">
        <v>182</v>
      </c>
    </row>
    <row r="9" spans="2:10" s="13" customFormat="1" ht="65.25" customHeight="1">
      <c r="B9" s="66"/>
      <c r="C9" s="32">
        <f>'３号様式２ '!L37</f>
        <v>0</v>
      </c>
      <c r="D9" s="33">
        <f>TRUNC(C9*IF(B9="〇",2/3,1/2),-3)</f>
        <v>0</v>
      </c>
      <c r="E9" s="102"/>
      <c r="F9" s="101">
        <f>MIN(D9,E9)</f>
        <v>0</v>
      </c>
      <c r="J9" s="7" t="s">
        <v>50</v>
      </c>
    </row>
    <row r="10" spans="2:10" s="13" customFormat="1" ht="67.900000000000006" customHeight="1">
      <c r="B10" s="182" t="s">
        <v>185</v>
      </c>
      <c r="C10" s="182"/>
      <c r="D10" s="182"/>
      <c r="E10" s="182"/>
      <c r="F10" s="182"/>
    </row>
    <row r="11" spans="2:10" s="13" customFormat="1" ht="42.6" customHeight="1">
      <c r="B11" s="182" t="s">
        <v>77</v>
      </c>
      <c r="C11" s="182"/>
      <c r="D11" s="182"/>
      <c r="E11" s="182"/>
      <c r="F11" s="182"/>
    </row>
    <row r="12" spans="2:10" ht="18.75" customHeight="1"/>
    <row r="13" spans="2:10" ht="20.25" customHeight="1">
      <c r="B13" s="177"/>
      <c r="C13" s="177"/>
      <c r="D13" s="177"/>
      <c r="E13" s="177"/>
      <c r="F13" s="177"/>
    </row>
    <row r="14" spans="2:10" ht="18.75" customHeight="1"/>
    <row r="15" spans="2:10" ht="18.75" customHeight="1"/>
    <row r="16" spans="2:10" ht="18.75" customHeight="1"/>
    <row r="17" ht="18.75" customHeight="1"/>
    <row r="18" ht="18.75" customHeight="1"/>
    <row r="19" ht="18.75" customHeight="1"/>
    <row r="20" ht="18.75" customHeight="1"/>
    <row r="21" ht="18.75" customHeight="1"/>
  </sheetData>
  <sheetProtection password="CA10" sheet="1" objects="1" scenarios="1"/>
  <mergeCells count="7">
    <mergeCell ref="B13:F13"/>
    <mergeCell ref="B3:F3"/>
    <mergeCell ref="B4:F4"/>
    <mergeCell ref="C5:F5"/>
    <mergeCell ref="C6:F6"/>
    <mergeCell ref="B10:F10"/>
    <mergeCell ref="B11:F11"/>
  </mergeCells>
  <phoneticPr fontId="4"/>
  <dataValidations count="1">
    <dataValidation type="list" operator="equal" allowBlank="1" showInputMessage="1" showErrorMessage="1" sqref="B9" xr:uid="{00000000-0002-0000-0200-000000000000}">
      <formula1>$J$9</formula1>
    </dataValidation>
  </dataValidations>
  <printOptions horizontalCentered="1"/>
  <pageMargins left="0.23622047244094491" right="0.23622047244094491" top="0.98425196850393704" bottom="0.59055118110236227"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O47"/>
  <sheetViews>
    <sheetView showGridLines="0" view="pageBreakPreview" zoomScale="90" zoomScaleNormal="100" zoomScaleSheetLayoutView="90" workbookViewId="0">
      <selection activeCell="B1" sqref="B1"/>
    </sheetView>
  </sheetViews>
  <sheetFormatPr defaultColWidth="9" defaultRowHeight="13.5"/>
  <cols>
    <col min="1" max="1" width="1.375" style="1" customWidth="1"/>
    <col min="2" max="2" width="4.375" style="1" customWidth="1"/>
    <col min="3" max="3" width="35.5" style="1" customWidth="1"/>
    <col min="4" max="4" width="14.625" style="1" customWidth="1"/>
    <col min="5" max="5" width="14.875" style="1" customWidth="1"/>
    <col min="6" max="6" width="18.125" style="1" customWidth="1"/>
    <col min="7" max="7" width="27.625" style="1" customWidth="1"/>
    <col min="8" max="8" width="23.875" style="1" customWidth="1"/>
    <col min="9" max="9" width="18.125" style="1" customWidth="1"/>
    <col min="10" max="10" width="14" style="1" customWidth="1"/>
    <col min="11" max="12" width="18.125" style="1" customWidth="1"/>
    <col min="13" max="13" width="12.375" style="1" customWidth="1"/>
    <col min="14" max="14" width="4" style="1" customWidth="1"/>
    <col min="15" max="15" width="9" style="1"/>
    <col min="16" max="16" width="0" style="1" hidden="1" customWidth="1"/>
    <col min="17" max="16384" width="9" style="1"/>
  </cols>
  <sheetData>
    <row r="1" spans="1:15">
      <c r="B1" s="1" t="s">
        <v>167</v>
      </c>
      <c r="I1" s="5"/>
      <c r="J1" s="2" t="s">
        <v>41</v>
      </c>
      <c r="K1" s="202">
        <f>'３号様式'!F9</f>
        <v>0</v>
      </c>
      <c r="L1" s="202"/>
      <c r="M1" s="202"/>
      <c r="N1" s="1" t="s">
        <v>42</v>
      </c>
    </row>
    <row r="3" spans="1:15" ht="27" customHeight="1">
      <c r="A3" s="203" t="s">
        <v>83</v>
      </c>
      <c r="B3" s="203"/>
      <c r="C3" s="203"/>
      <c r="D3" s="203"/>
      <c r="E3" s="203"/>
      <c r="F3" s="203"/>
      <c r="G3" s="203"/>
      <c r="H3" s="203"/>
      <c r="I3" s="203"/>
      <c r="J3" s="203"/>
      <c r="K3" s="203"/>
      <c r="L3" s="203"/>
      <c r="M3" s="203"/>
      <c r="N3" s="3"/>
      <c r="O3" s="3"/>
    </row>
    <row r="5" spans="1:15" ht="34.5" customHeight="1">
      <c r="B5" s="204"/>
      <c r="C5" s="204" t="s">
        <v>43</v>
      </c>
      <c r="D5" s="206" t="s">
        <v>81</v>
      </c>
      <c r="E5" s="207"/>
      <c r="F5" s="207"/>
      <c r="G5" s="207"/>
      <c r="H5" s="208"/>
      <c r="I5" s="209" t="s">
        <v>47</v>
      </c>
      <c r="J5" s="209" t="s">
        <v>45</v>
      </c>
      <c r="K5" s="209" t="s">
        <v>78</v>
      </c>
      <c r="L5" s="209" t="s">
        <v>46</v>
      </c>
      <c r="M5" s="209" t="s">
        <v>89</v>
      </c>
    </row>
    <row r="6" spans="1:15" ht="34.5" customHeight="1">
      <c r="B6" s="205"/>
      <c r="C6" s="205"/>
      <c r="D6" s="4" t="s">
        <v>180</v>
      </c>
      <c r="E6" s="4" t="s">
        <v>44</v>
      </c>
      <c r="F6" s="4" t="s">
        <v>82</v>
      </c>
      <c r="G6" s="4" t="s">
        <v>168</v>
      </c>
      <c r="H6" s="4" t="s">
        <v>169</v>
      </c>
      <c r="I6" s="210"/>
      <c r="J6" s="210"/>
      <c r="K6" s="210"/>
      <c r="L6" s="210"/>
      <c r="M6" s="210"/>
    </row>
    <row r="7" spans="1:15" ht="21" customHeight="1">
      <c r="B7" s="187">
        <v>1</v>
      </c>
      <c r="C7" s="189"/>
      <c r="D7" s="191"/>
      <c r="E7" s="191"/>
      <c r="F7" s="189"/>
      <c r="G7" s="193"/>
      <c r="H7" s="193"/>
      <c r="I7" s="197"/>
      <c r="J7" s="197"/>
      <c r="K7" s="183">
        <f>(D7*300000)</f>
        <v>0</v>
      </c>
      <c r="L7" s="183">
        <f>IF(I7="",,MIN((D7)*(300000),(I7-J7)))</f>
        <v>0</v>
      </c>
      <c r="M7" s="185"/>
    </row>
    <row r="8" spans="1:15" ht="21" customHeight="1">
      <c r="B8" s="188"/>
      <c r="C8" s="190"/>
      <c r="D8" s="192"/>
      <c r="E8" s="192"/>
      <c r="F8" s="190"/>
      <c r="G8" s="194"/>
      <c r="H8" s="194"/>
      <c r="I8" s="198"/>
      <c r="J8" s="198"/>
      <c r="K8" s="184"/>
      <c r="L8" s="184"/>
      <c r="M8" s="186"/>
    </row>
    <row r="9" spans="1:15" ht="21" customHeight="1">
      <c r="B9" s="187">
        <v>2</v>
      </c>
      <c r="C9" s="189"/>
      <c r="D9" s="191"/>
      <c r="E9" s="191"/>
      <c r="F9" s="189"/>
      <c r="G9" s="193"/>
      <c r="H9" s="193"/>
      <c r="I9" s="197"/>
      <c r="J9" s="197"/>
      <c r="K9" s="183">
        <f t="shared" ref="K9" si="0">(D9*300000)</f>
        <v>0</v>
      </c>
      <c r="L9" s="183">
        <f>IF(I9="",,MIN((D9)*(300000),(I9-J9)))</f>
        <v>0</v>
      </c>
      <c r="M9" s="185"/>
    </row>
    <row r="10" spans="1:15" ht="21" customHeight="1">
      <c r="B10" s="188"/>
      <c r="C10" s="190"/>
      <c r="D10" s="192"/>
      <c r="E10" s="192"/>
      <c r="F10" s="190"/>
      <c r="G10" s="194"/>
      <c r="H10" s="194"/>
      <c r="I10" s="198"/>
      <c r="J10" s="198"/>
      <c r="K10" s="184"/>
      <c r="L10" s="184"/>
      <c r="M10" s="186"/>
    </row>
    <row r="11" spans="1:15" ht="21" customHeight="1">
      <c r="B11" s="187">
        <v>3</v>
      </c>
      <c r="C11" s="189"/>
      <c r="D11" s="191"/>
      <c r="E11" s="191"/>
      <c r="F11" s="189"/>
      <c r="G11" s="193"/>
      <c r="H11" s="193"/>
      <c r="I11" s="197"/>
      <c r="J11" s="197"/>
      <c r="K11" s="183">
        <f t="shared" ref="K11" si="1">(D11*300000)</f>
        <v>0</v>
      </c>
      <c r="L11" s="183">
        <f t="shared" ref="L11" si="2">IF(I11="",,MIN((D11)*(300000),(I11-J11)))</f>
        <v>0</v>
      </c>
      <c r="M11" s="185"/>
    </row>
    <row r="12" spans="1:15" ht="21" customHeight="1">
      <c r="B12" s="188"/>
      <c r="C12" s="190"/>
      <c r="D12" s="192"/>
      <c r="E12" s="192"/>
      <c r="F12" s="190"/>
      <c r="G12" s="194"/>
      <c r="H12" s="194"/>
      <c r="I12" s="198"/>
      <c r="J12" s="198"/>
      <c r="K12" s="184"/>
      <c r="L12" s="184"/>
      <c r="M12" s="186"/>
    </row>
    <row r="13" spans="1:15" ht="21" customHeight="1">
      <c r="B13" s="187">
        <v>4</v>
      </c>
      <c r="C13" s="189"/>
      <c r="D13" s="191"/>
      <c r="E13" s="191"/>
      <c r="F13" s="189"/>
      <c r="G13" s="193"/>
      <c r="H13" s="193"/>
      <c r="I13" s="197"/>
      <c r="J13" s="197"/>
      <c r="K13" s="183">
        <f t="shared" ref="K13" si="3">(D13*300000)</f>
        <v>0</v>
      </c>
      <c r="L13" s="183">
        <f>IF(I13="",,MIN((D13)*(300000),(I13-J13)))</f>
        <v>0</v>
      </c>
      <c r="M13" s="185"/>
    </row>
    <row r="14" spans="1:15" ht="21" customHeight="1">
      <c r="B14" s="188"/>
      <c r="C14" s="190"/>
      <c r="D14" s="192"/>
      <c r="E14" s="192"/>
      <c r="F14" s="190"/>
      <c r="G14" s="194"/>
      <c r="H14" s="194"/>
      <c r="I14" s="198"/>
      <c r="J14" s="198"/>
      <c r="K14" s="184"/>
      <c r="L14" s="184"/>
      <c r="M14" s="186"/>
    </row>
    <row r="15" spans="1:15" ht="21" customHeight="1">
      <c r="B15" s="187">
        <v>5</v>
      </c>
      <c r="C15" s="189"/>
      <c r="D15" s="191"/>
      <c r="E15" s="191"/>
      <c r="F15" s="189"/>
      <c r="G15" s="193"/>
      <c r="H15" s="195"/>
      <c r="I15" s="197"/>
      <c r="J15" s="197"/>
      <c r="K15" s="183">
        <f t="shared" ref="K15" si="4">(D15*300000)</f>
        <v>0</v>
      </c>
      <c r="L15" s="183">
        <f>IF(I15="",,MIN((D15)*(300000),(I15-J15)))</f>
        <v>0</v>
      </c>
      <c r="M15" s="185"/>
    </row>
    <row r="16" spans="1:15" ht="21" customHeight="1">
      <c r="B16" s="188"/>
      <c r="C16" s="190"/>
      <c r="D16" s="192"/>
      <c r="E16" s="192"/>
      <c r="F16" s="190"/>
      <c r="G16" s="194"/>
      <c r="H16" s="196"/>
      <c r="I16" s="198"/>
      <c r="J16" s="198"/>
      <c r="K16" s="184"/>
      <c r="L16" s="184"/>
      <c r="M16" s="186"/>
    </row>
    <row r="17" spans="2:13" ht="21" customHeight="1">
      <c r="B17" s="187">
        <v>6</v>
      </c>
      <c r="C17" s="189"/>
      <c r="D17" s="191"/>
      <c r="E17" s="191"/>
      <c r="F17" s="189"/>
      <c r="G17" s="193"/>
      <c r="H17" s="195"/>
      <c r="I17" s="197"/>
      <c r="J17" s="197"/>
      <c r="K17" s="183">
        <f t="shared" ref="K17" si="5">(D17*300000)</f>
        <v>0</v>
      </c>
      <c r="L17" s="183">
        <f>IF(I17="",,MIN((D17)*(300000),(I17-J17)))</f>
        <v>0</v>
      </c>
      <c r="M17" s="185"/>
    </row>
    <row r="18" spans="2:13" ht="21" customHeight="1">
      <c r="B18" s="188"/>
      <c r="C18" s="190"/>
      <c r="D18" s="192"/>
      <c r="E18" s="192"/>
      <c r="F18" s="190"/>
      <c r="G18" s="194"/>
      <c r="H18" s="196"/>
      <c r="I18" s="198"/>
      <c r="J18" s="198"/>
      <c r="K18" s="184"/>
      <c r="L18" s="184"/>
      <c r="M18" s="186"/>
    </row>
    <row r="19" spans="2:13" ht="21" customHeight="1">
      <c r="B19" s="187">
        <v>7</v>
      </c>
      <c r="C19" s="189"/>
      <c r="D19" s="191"/>
      <c r="E19" s="191"/>
      <c r="F19" s="189"/>
      <c r="G19" s="193"/>
      <c r="H19" s="195"/>
      <c r="I19" s="197"/>
      <c r="J19" s="197"/>
      <c r="K19" s="183">
        <f t="shared" ref="K19" si="6">(D19*300000)</f>
        <v>0</v>
      </c>
      <c r="L19" s="183">
        <f>IF(I19="",,MIN((D19)*(300000),(I19-J19)))</f>
        <v>0</v>
      </c>
      <c r="M19" s="185"/>
    </row>
    <row r="20" spans="2:13" ht="21" customHeight="1">
      <c r="B20" s="188"/>
      <c r="C20" s="190"/>
      <c r="D20" s="192"/>
      <c r="E20" s="192"/>
      <c r="F20" s="190"/>
      <c r="G20" s="194"/>
      <c r="H20" s="196"/>
      <c r="I20" s="198"/>
      <c r="J20" s="198"/>
      <c r="K20" s="184"/>
      <c r="L20" s="184"/>
      <c r="M20" s="186"/>
    </row>
    <row r="21" spans="2:13" ht="21" customHeight="1">
      <c r="B21" s="187">
        <v>8</v>
      </c>
      <c r="C21" s="189"/>
      <c r="D21" s="191"/>
      <c r="E21" s="191"/>
      <c r="F21" s="189"/>
      <c r="G21" s="193"/>
      <c r="H21" s="195"/>
      <c r="I21" s="197"/>
      <c r="J21" s="197"/>
      <c r="K21" s="183">
        <f t="shared" ref="K21" si="7">(D21*300000)</f>
        <v>0</v>
      </c>
      <c r="L21" s="183">
        <f t="shared" ref="L21" si="8">IF(I21="",,MIN((D21)*(300000),(I21-J21)))</f>
        <v>0</v>
      </c>
      <c r="M21" s="185"/>
    </row>
    <row r="22" spans="2:13" ht="21" customHeight="1">
      <c r="B22" s="188"/>
      <c r="C22" s="190"/>
      <c r="D22" s="192"/>
      <c r="E22" s="192"/>
      <c r="F22" s="190"/>
      <c r="G22" s="194"/>
      <c r="H22" s="196"/>
      <c r="I22" s="198"/>
      <c r="J22" s="198"/>
      <c r="K22" s="184"/>
      <c r="L22" s="184"/>
      <c r="M22" s="186"/>
    </row>
    <row r="23" spans="2:13" ht="21" customHeight="1">
      <c r="B23" s="187">
        <v>9</v>
      </c>
      <c r="C23" s="189"/>
      <c r="D23" s="191"/>
      <c r="E23" s="191"/>
      <c r="F23" s="189"/>
      <c r="G23" s="193"/>
      <c r="H23" s="195"/>
      <c r="I23" s="197"/>
      <c r="J23" s="197"/>
      <c r="K23" s="183">
        <f t="shared" ref="K23" si="9">(D23*300000)</f>
        <v>0</v>
      </c>
      <c r="L23" s="183">
        <f t="shared" ref="L23" si="10">IF(I23="",,MIN((D23)*(300000),(I23-J23)))</f>
        <v>0</v>
      </c>
      <c r="M23" s="185"/>
    </row>
    <row r="24" spans="2:13" ht="21" customHeight="1">
      <c r="B24" s="188"/>
      <c r="C24" s="190"/>
      <c r="D24" s="192"/>
      <c r="E24" s="192"/>
      <c r="F24" s="190"/>
      <c r="G24" s="194"/>
      <c r="H24" s="196"/>
      <c r="I24" s="198"/>
      <c r="J24" s="198"/>
      <c r="K24" s="184"/>
      <c r="L24" s="184"/>
      <c r="M24" s="186"/>
    </row>
    <row r="25" spans="2:13" ht="21" customHeight="1">
      <c r="B25" s="187">
        <v>10</v>
      </c>
      <c r="C25" s="189"/>
      <c r="D25" s="191"/>
      <c r="E25" s="191"/>
      <c r="F25" s="189"/>
      <c r="G25" s="193"/>
      <c r="H25" s="193"/>
      <c r="I25" s="197"/>
      <c r="J25" s="197"/>
      <c r="K25" s="183">
        <f t="shared" ref="K25" si="11">(D25*300000)</f>
        <v>0</v>
      </c>
      <c r="L25" s="183">
        <f t="shared" ref="L25" si="12">IF(I25="",,MIN((D25)*(300000),(I25-J25)))</f>
        <v>0</v>
      </c>
      <c r="M25" s="185"/>
    </row>
    <row r="26" spans="2:13" ht="21" customHeight="1">
      <c r="B26" s="188"/>
      <c r="C26" s="190"/>
      <c r="D26" s="192"/>
      <c r="E26" s="192"/>
      <c r="F26" s="190"/>
      <c r="G26" s="194"/>
      <c r="H26" s="194"/>
      <c r="I26" s="198"/>
      <c r="J26" s="198"/>
      <c r="K26" s="184"/>
      <c r="L26" s="184"/>
      <c r="M26" s="186"/>
    </row>
    <row r="27" spans="2:13" ht="21" customHeight="1">
      <c r="B27" s="187">
        <v>11</v>
      </c>
      <c r="C27" s="189"/>
      <c r="D27" s="191"/>
      <c r="E27" s="191"/>
      <c r="F27" s="189"/>
      <c r="G27" s="193"/>
      <c r="H27" s="195"/>
      <c r="I27" s="197"/>
      <c r="J27" s="197"/>
      <c r="K27" s="183">
        <f t="shared" ref="K27" si="13">(D27*300000)</f>
        <v>0</v>
      </c>
      <c r="L27" s="183">
        <f>IF(I27="",,MIN((D27)*(300000),(I27-J27)))</f>
        <v>0</v>
      </c>
      <c r="M27" s="185"/>
    </row>
    <row r="28" spans="2:13" ht="21" customHeight="1">
      <c r="B28" s="188"/>
      <c r="C28" s="190"/>
      <c r="D28" s="192"/>
      <c r="E28" s="192"/>
      <c r="F28" s="190"/>
      <c r="G28" s="194"/>
      <c r="H28" s="196"/>
      <c r="I28" s="198"/>
      <c r="J28" s="198"/>
      <c r="K28" s="184"/>
      <c r="L28" s="184"/>
      <c r="M28" s="186"/>
    </row>
    <row r="29" spans="2:13" ht="21" customHeight="1">
      <c r="B29" s="187">
        <v>12</v>
      </c>
      <c r="C29" s="189"/>
      <c r="D29" s="191"/>
      <c r="E29" s="191"/>
      <c r="F29" s="189"/>
      <c r="G29" s="193"/>
      <c r="H29" s="195"/>
      <c r="I29" s="197"/>
      <c r="J29" s="197"/>
      <c r="K29" s="183">
        <f t="shared" ref="K29" si="14">(D29*300000)</f>
        <v>0</v>
      </c>
      <c r="L29" s="183">
        <f>IF(I29="",,MIN((D29)*(300000),(I29-J29)))</f>
        <v>0</v>
      </c>
      <c r="M29" s="185"/>
    </row>
    <row r="30" spans="2:13" ht="21" customHeight="1">
      <c r="B30" s="188"/>
      <c r="C30" s="190"/>
      <c r="D30" s="192"/>
      <c r="E30" s="192"/>
      <c r="F30" s="190"/>
      <c r="G30" s="194"/>
      <c r="H30" s="196"/>
      <c r="I30" s="198"/>
      <c r="J30" s="198"/>
      <c r="K30" s="184"/>
      <c r="L30" s="184"/>
      <c r="M30" s="186"/>
    </row>
    <row r="31" spans="2:13" ht="21" customHeight="1">
      <c r="B31" s="187">
        <v>13</v>
      </c>
      <c r="C31" s="189"/>
      <c r="D31" s="191"/>
      <c r="E31" s="191"/>
      <c r="F31" s="189"/>
      <c r="G31" s="193"/>
      <c r="H31" s="195"/>
      <c r="I31" s="197"/>
      <c r="J31" s="197"/>
      <c r="K31" s="183">
        <f t="shared" ref="K31" si="15">(D31*300000)</f>
        <v>0</v>
      </c>
      <c r="L31" s="183">
        <f>IF(I31="",,MIN((D31)*(300000),(I31-J31)))</f>
        <v>0</v>
      </c>
      <c r="M31" s="185"/>
    </row>
    <row r="32" spans="2:13" ht="21" customHeight="1">
      <c r="B32" s="188"/>
      <c r="C32" s="190"/>
      <c r="D32" s="192"/>
      <c r="E32" s="192"/>
      <c r="F32" s="190"/>
      <c r="G32" s="194"/>
      <c r="H32" s="196"/>
      <c r="I32" s="198"/>
      <c r="J32" s="198"/>
      <c r="K32" s="184"/>
      <c r="L32" s="184"/>
      <c r="M32" s="186"/>
    </row>
    <row r="33" spans="2:13" ht="21" customHeight="1">
      <c r="B33" s="187">
        <v>14</v>
      </c>
      <c r="C33" s="189"/>
      <c r="D33" s="191"/>
      <c r="E33" s="191"/>
      <c r="F33" s="189"/>
      <c r="G33" s="193"/>
      <c r="H33" s="195"/>
      <c r="I33" s="197"/>
      <c r="J33" s="197"/>
      <c r="K33" s="183">
        <f t="shared" ref="K33" si="16">(D33*300000)</f>
        <v>0</v>
      </c>
      <c r="L33" s="183">
        <f>IF(I33="",,MIN((D33)*(300000),(I33-J33)))</f>
        <v>0</v>
      </c>
      <c r="M33" s="185"/>
    </row>
    <row r="34" spans="2:13" ht="21" customHeight="1">
      <c r="B34" s="188"/>
      <c r="C34" s="190"/>
      <c r="D34" s="192"/>
      <c r="E34" s="192"/>
      <c r="F34" s="190"/>
      <c r="G34" s="194"/>
      <c r="H34" s="196"/>
      <c r="I34" s="198"/>
      <c r="J34" s="198"/>
      <c r="K34" s="184"/>
      <c r="L34" s="184"/>
      <c r="M34" s="186"/>
    </row>
    <row r="35" spans="2:13" ht="21" customHeight="1">
      <c r="B35" s="187">
        <v>15</v>
      </c>
      <c r="C35" s="189"/>
      <c r="D35" s="191"/>
      <c r="E35" s="191"/>
      <c r="F35" s="189"/>
      <c r="G35" s="193"/>
      <c r="H35" s="195"/>
      <c r="I35" s="197"/>
      <c r="J35" s="197"/>
      <c r="K35" s="183">
        <f t="shared" ref="K35" si="17">(D35*300000)</f>
        <v>0</v>
      </c>
      <c r="L35" s="183">
        <f t="shared" ref="L35" si="18">IF(I35="",,MIN((D35)*(300000),(I35-J35)))</f>
        <v>0</v>
      </c>
      <c r="M35" s="185"/>
    </row>
    <row r="36" spans="2:13" ht="21" customHeight="1">
      <c r="B36" s="188"/>
      <c r="C36" s="190"/>
      <c r="D36" s="192"/>
      <c r="E36" s="192"/>
      <c r="F36" s="190"/>
      <c r="G36" s="194"/>
      <c r="H36" s="196"/>
      <c r="I36" s="198"/>
      <c r="J36" s="198"/>
      <c r="K36" s="184"/>
      <c r="L36" s="184"/>
      <c r="M36" s="186"/>
    </row>
    <row r="37" spans="2:13" ht="21" customHeight="1">
      <c r="B37" s="200" t="s">
        <v>10</v>
      </c>
      <c r="C37" s="201"/>
      <c r="D37" s="38">
        <f>SUM(D7:D36)</f>
        <v>0</v>
      </c>
      <c r="E37" s="37"/>
      <c r="F37" s="37"/>
      <c r="G37" s="37"/>
      <c r="H37" s="37"/>
      <c r="I37" s="34">
        <f>SUM(I7:I36)</f>
        <v>0</v>
      </c>
      <c r="J37" s="34">
        <f>SUM(J7:J36)</f>
        <v>0</v>
      </c>
      <c r="K37" s="34">
        <f>SUM(K7:K36)</f>
        <v>0</v>
      </c>
      <c r="L37" s="34">
        <f>SUM(L7:L36)</f>
        <v>0</v>
      </c>
      <c r="M37" s="27"/>
    </row>
    <row r="38" spans="2:13" ht="21" customHeight="1"/>
    <row r="39" spans="2:13" ht="72" customHeight="1">
      <c r="B39" s="199" t="s">
        <v>84</v>
      </c>
      <c r="C39" s="199"/>
      <c r="D39" s="199"/>
      <c r="E39" s="199"/>
      <c r="F39" s="199"/>
      <c r="G39" s="199"/>
      <c r="H39" s="199"/>
      <c r="I39" s="199"/>
      <c r="J39" s="199"/>
      <c r="K39" s="199"/>
      <c r="L39" s="199"/>
      <c r="M39" s="199"/>
    </row>
    <row r="40" spans="2:13" ht="21" customHeight="1">
      <c r="B40" s="6"/>
      <c r="C40" s="6"/>
      <c r="D40" s="39" t="s">
        <v>165</v>
      </c>
      <c r="E40" s="40">
        <f>SUMIF(E7:E36,"=特定技能",D7:D36)</f>
        <v>0</v>
      </c>
    </row>
    <row r="41" spans="2:13" ht="21" customHeight="1">
      <c r="D41" s="39" t="s">
        <v>166</v>
      </c>
      <c r="E41" s="40">
        <f>SUMIF(E7:E36,"=留学生",D7:D36)</f>
        <v>0</v>
      </c>
    </row>
    <row r="43" spans="2:13" hidden="1">
      <c r="E43" s="1" t="s">
        <v>129</v>
      </c>
    </row>
    <row r="44" spans="2:13" hidden="1">
      <c r="E44" s="1" t="s">
        <v>130</v>
      </c>
    </row>
    <row r="46" spans="2:13" ht="21" customHeight="1"/>
    <row r="47" spans="2:13" ht="30" customHeight="1"/>
  </sheetData>
  <sheetProtection insertRows="0" deleteRows="0"/>
  <mergeCells count="192">
    <mergeCell ref="K1:M1"/>
    <mergeCell ref="A3:M3"/>
    <mergeCell ref="B5:B6"/>
    <mergeCell ref="C5:C6"/>
    <mergeCell ref="D5:H5"/>
    <mergeCell ref="I5:I6"/>
    <mergeCell ref="J5:J6"/>
    <mergeCell ref="K5:K6"/>
    <mergeCell ref="L5:L6"/>
    <mergeCell ref="M5:M6"/>
    <mergeCell ref="H7:H8"/>
    <mergeCell ref="I7:I8"/>
    <mergeCell ref="J7:J8"/>
    <mergeCell ref="K7:K8"/>
    <mergeCell ref="L7:L8"/>
    <mergeCell ref="M7:M8"/>
    <mergeCell ref="B7:B8"/>
    <mergeCell ref="C7:C8"/>
    <mergeCell ref="D7:D8"/>
    <mergeCell ref="E7:E8"/>
    <mergeCell ref="F7:F8"/>
    <mergeCell ref="G7:G8"/>
    <mergeCell ref="H9:H10"/>
    <mergeCell ref="I9:I10"/>
    <mergeCell ref="J9:J10"/>
    <mergeCell ref="K9:K10"/>
    <mergeCell ref="L9:L10"/>
    <mergeCell ref="M9:M10"/>
    <mergeCell ref="B9:B10"/>
    <mergeCell ref="C9:C10"/>
    <mergeCell ref="D9:D10"/>
    <mergeCell ref="E9:E10"/>
    <mergeCell ref="F9:F10"/>
    <mergeCell ref="G9:G10"/>
    <mergeCell ref="H11:H12"/>
    <mergeCell ref="I11:I12"/>
    <mergeCell ref="J11:J12"/>
    <mergeCell ref="K11:K12"/>
    <mergeCell ref="L11:L12"/>
    <mergeCell ref="M11:M12"/>
    <mergeCell ref="B11:B12"/>
    <mergeCell ref="C11:C12"/>
    <mergeCell ref="D11:D12"/>
    <mergeCell ref="E11:E12"/>
    <mergeCell ref="F11:F12"/>
    <mergeCell ref="G11:G12"/>
    <mergeCell ref="H25:H26"/>
    <mergeCell ref="I25:I26"/>
    <mergeCell ref="J25:J26"/>
    <mergeCell ref="K25:K26"/>
    <mergeCell ref="L25:L26"/>
    <mergeCell ref="M25:M26"/>
    <mergeCell ref="B25:B26"/>
    <mergeCell ref="C25:C26"/>
    <mergeCell ref="D25:D26"/>
    <mergeCell ref="E25:E26"/>
    <mergeCell ref="F25:F26"/>
    <mergeCell ref="G25:G26"/>
    <mergeCell ref="H27:H28"/>
    <mergeCell ref="I27:I28"/>
    <mergeCell ref="J27:J28"/>
    <mergeCell ref="K27:K28"/>
    <mergeCell ref="L27:L28"/>
    <mergeCell ref="M27:M28"/>
    <mergeCell ref="B27:B28"/>
    <mergeCell ref="C27:C28"/>
    <mergeCell ref="D27:D28"/>
    <mergeCell ref="E27:E28"/>
    <mergeCell ref="F27:F28"/>
    <mergeCell ref="G27:G28"/>
    <mergeCell ref="H29:H30"/>
    <mergeCell ref="I29:I30"/>
    <mergeCell ref="J29:J30"/>
    <mergeCell ref="K29:K30"/>
    <mergeCell ref="L29:L30"/>
    <mergeCell ref="M29:M30"/>
    <mergeCell ref="B29:B30"/>
    <mergeCell ref="C29:C30"/>
    <mergeCell ref="D29:D30"/>
    <mergeCell ref="E29:E30"/>
    <mergeCell ref="F29:F30"/>
    <mergeCell ref="G29:G30"/>
    <mergeCell ref="H31:H32"/>
    <mergeCell ref="I31:I32"/>
    <mergeCell ref="J31:J32"/>
    <mergeCell ref="K31:K32"/>
    <mergeCell ref="L31:L32"/>
    <mergeCell ref="M31:M32"/>
    <mergeCell ref="B31:B32"/>
    <mergeCell ref="C31:C32"/>
    <mergeCell ref="D31:D32"/>
    <mergeCell ref="E31:E32"/>
    <mergeCell ref="F31:F32"/>
    <mergeCell ref="G31:G32"/>
    <mergeCell ref="H33:H34"/>
    <mergeCell ref="I33:I34"/>
    <mergeCell ref="J33:J34"/>
    <mergeCell ref="K33:K34"/>
    <mergeCell ref="L33:L34"/>
    <mergeCell ref="M33:M34"/>
    <mergeCell ref="B33:B34"/>
    <mergeCell ref="C33:C34"/>
    <mergeCell ref="D33:D34"/>
    <mergeCell ref="E33:E34"/>
    <mergeCell ref="F33:F34"/>
    <mergeCell ref="G33:G34"/>
    <mergeCell ref="B39:M39"/>
    <mergeCell ref="H35:H36"/>
    <mergeCell ref="I35:I36"/>
    <mergeCell ref="J35:J36"/>
    <mergeCell ref="K35:K36"/>
    <mergeCell ref="L35:L36"/>
    <mergeCell ref="M35:M36"/>
    <mergeCell ref="B35:B36"/>
    <mergeCell ref="C35:C36"/>
    <mergeCell ref="D35:D36"/>
    <mergeCell ref="E35:E36"/>
    <mergeCell ref="F35:F36"/>
    <mergeCell ref="G35:G36"/>
    <mergeCell ref="B37:C37"/>
    <mergeCell ref="K13:K14"/>
    <mergeCell ref="L13:L14"/>
    <mergeCell ref="M13:M14"/>
    <mergeCell ref="B15:B16"/>
    <mergeCell ref="C15:C16"/>
    <mergeCell ref="D15:D16"/>
    <mergeCell ref="E15:E16"/>
    <mergeCell ref="F15:F16"/>
    <mergeCell ref="G15:G16"/>
    <mergeCell ref="H15:H16"/>
    <mergeCell ref="I15:I16"/>
    <mergeCell ref="J15:J16"/>
    <mergeCell ref="K15:K16"/>
    <mergeCell ref="L15:L16"/>
    <mergeCell ref="M15:M16"/>
    <mergeCell ref="B13:B14"/>
    <mergeCell ref="C13:C14"/>
    <mergeCell ref="D13:D14"/>
    <mergeCell ref="E13:E14"/>
    <mergeCell ref="F13:F14"/>
    <mergeCell ref="G13:G14"/>
    <mergeCell ref="H13:H14"/>
    <mergeCell ref="I13:I14"/>
    <mergeCell ref="J13:J14"/>
    <mergeCell ref="K17:K18"/>
    <mergeCell ref="L17:L18"/>
    <mergeCell ref="M17:M18"/>
    <mergeCell ref="B19:B20"/>
    <mergeCell ref="C19:C20"/>
    <mergeCell ref="D19:D20"/>
    <mergeCell ref="E19:E20"/>
    <mergeCell ref="F19:F20"/>
    <mergeCell ref="G19:G20"/>
    <mergeCell ref="H19:H20"/>
    <mergeCell ref="I19:I20"/>
    <mergeCell ref="J19:J20"/>
    <mergeCell ref="K19:K20"/>
    <mergeCell ref="L19:L20"/>
    <mergeCell ref="M19:M20"/>
    <mergeCell ref="B17:B18"/>
    <mergeCell ref="C17:C18"/>
    <mergeCell ref="D17:D18"/>
    <mergeCell ref="E17:E18"/>
    <mergeCell ref="F17:F18"/>
    <mergeCell ref="G17:G18"/>
    <mergeCell ref="H17:H18"/>
    <mergeCell ref="I17:I18"/>
    <mergeCell ref="J17:J18"/>
    <mergeCell ref="K21:K22"/>
    <mergeCell ref="L21:L22"/>
    <mergeCell ref="M21:M22"/>
    <mergeCell ref="B23:B24"/>
    <mergeCell ref="C23:C24"/>
    <mergeCell ref="D23:D24"/>
    <mergeCell ref="E23:E24"/>
    <mergeCell ref="F23:F24"/>
    <mergeCell ref="G23:G24"/>
    <mergeCell ref="H23:H24"/>
    <mergeCell ref="I23:I24"/>
    <mergeCell ref="J23:J24"/>
    <mergeCell ref="K23:K24"/>
    <mergeCell ref="L23:L24"/>
    <mergeCell ref="M23:M24"/>
    <mergeCell ref="B21:B22"/>
    <mergeCell ref="C21:C22"/>
    <mergeCell ref="D21:D22"/>
    <mergeCell ref="E21:E22"/>
    <mergeCell ref="F21:F22"/>
    <mergeCell ref="G21:G22"/>
    <mergeCell ref="H21:H22"/>
    <mergeCell ref="I21:I22"/>
    <mergeCell ref="J21:J22"/>
  </mergeCells>
  <phoneticPr fontId="4"/>
  <dataValidations count="1">
    <dataValidation type="list" allowBlank="1" showInputMessage="1" showErrorMessage="1" sqref="E7:E36" xr:uid="{00000000-0002-0000-0300-000000000000}">
      <formula1>$E$43:$E$44</formula1>
    </dataValidation>
  </dataValidations>
  <pageMargins left="0.70866141732283472" right="0.70866141732283472" top="0.74803149606299213" bottom="0.74803149606299213" header="0.31496062992125984" footer="0.31496062992125984"/>
  <pageSetup paperSize="9" scale="58"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BB131"/>
  <sheetViews>
    <sheetView showGridLines="0" view="pageBreakPreview" zoomScale="115" zoomScaleNormal="100" zoomScaleSheetLayoutView="115" workbookViewId="0">
      <selection sqref="A1:I1"/>
    </sheetView>
  </sheetViews>
  <sheetFormatPr defaultColWidth="9" defaultRowHeight="13.5"/>
  <cols>
    <col min="1" max="180" width="1.625" style="67" customWidth="1"/>
    <col min="181" max="16384" width="9" style="67"/>
  </cols>
  <sheetData>
    <row r="3" spans="1:54">
      <c r="Z3" s="211" t="s">
        <v>90</v>
      </c>
      <c r="AA3" s="211"/>
      <c r="AB3" s="211"/>
      <c r="AC3" s="211"/>
      <c r="AD3" s="211"/>
      <c r="AE3" s="212">
        <f>'３号様式'!F9</f>
        <v>0</v>
      </c>
      <c r="AF3" s="212"/>
      <c r="AG3" s="212"/>
      <c r="AH3" s="212"/>
      <c r="AI3" s="212"/>
      <c r="AJ3" s="212"/>
      <c r="AK3" s="212"/>
      <c r="AL3" s="212"/>
      <c r="AM3" s="212"/>
      <c r="AN3" s="212"/>
      <c r="AO3" s="212"/>
      <c r="AP3" s="212"/>
      <c r="AQ3" s="212"/>
      <c r="AR3" s="212"/>
      <c r="AS3" s="212"/>
      <c r="AT3" s="212"/>
      <c r="AU3" s="212"/>
      <c r="AV3" s="212"/>
      <c r="AW3" s="212"/>
      <c r="AX3" s="212"/>
      <c r="AY3" s="212"/>
      <c r="AZ3" s="68" t="s">
        <v>91</v>
      </c>
      <c r="BA3" s="68"/>
    </row>
    <row r="4" spans="1:54" ht="32.25" customHeight="1"/>
    <row r="5" spans="1:54">
      <c r="A5" s="227" t="s">
        <v>27</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row>
    <row r="8" spans="1:54">
      <c r="A8" s="69"/>
      <c r="B8" s="69" t="s">
        <v>28</v>
      </c>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row>
    <row r="9" spans="1:54">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70" t="s">
        <v>29</v>
      </c>
    </row>
    <row r="10" spans="1:54">
      <c r="A10" s="69"/>
      <c r="B10" s="228" t="s">
        <v>30</v>
      </c>
      <c r="C10" s="229"/>
      <c r="D10" s="229"/>
      <c r="E10" s="229"/>
      <c r="F10" s="229"/>
      <c r="G10" s="229"/>
      <c r="H10" s="229"/>
      <c r="I10" s="229"/>
      <c r="J10" s="229"/>
      <c r="K10" s="229"/>
      <c r="L10" s="229"/>
      <c r="M10" s="229"/>
      <c r="N10" s="229"/>
      <c r="O10" s="229"/>
      <c r="P10" s="229"/>
      <c r="Q10" s="229"/>
      <c r="R10" s="230"/>
      <c r="S10" s="228" t="s">
        <v>31</v>
      </c>
      <c r="T10" s="229"/>
      <c r="U10" s="229"/>
      <c r="V10" s="229"/>
      <c r="W10" s="229"/>
      <c r="X10" s="229"/>
      <c r="Y10" s="229"/>
      <c r="Z10" s="229"/>
      <c r="AA10" s="229"/>
      <c r="AB10" s="229"/>
      <c r="AC10" s="229"/>
      <c r="AD10" s="229"/>
      <c r="AE10" s="229"/>
      <c r="AF10" s="229"/>
      <c r="AG10" s="229"/>
      <c r="AH10" s="229"/>
      <c r="AI10" s="230"/>
      <c r="AJ10" s="228" t="s">
        <v>32</v>
      </c>
      <c r="AK10" s="229"/>
      <c r="AL10" s="229"/>
      <c r="AM10" s="229"/>
      <c r="AN10" s="229"/>
      <c r="AO10" s="229"/>
      <c r="AP10" s="229"/>
      <c r="AQ10" s="229"/>
      <c r="AR10" s="229"/>
      <c r="AS10" s="229"/>
      <c r="AT10" s="229"/>
      <c r="AU10" s="229"/>
      <c r="AV10" s="229"/>
      <c r="AW10" s="229"/>
      <c r="AX10" s="229"/>
      <c r="AY10" s="229"/>
      <c r="AZ10" s="229"/>
      <c r="BA10" s="229"/>
      <c r="BB10" s="230"/>
    </row>
    <row r="11" spans="1:54">
      <c r="A11" s="69"/>
      <c r="B11" s="220" t="s">
        <v>33</v>
      </c>
      <c r="C11" s="221"/>
      <c r="D11" s="221"/>
      <c r="E11" s="221"/>
      <c r="F11" s="221"/>
      <c r="G11" s="221"/>
      <c r="H11" s="221"/>
      <c r="I11" s="221"/>
      <c r="J11" s="221"/>
      <c r="K11" s="221"/>
      <c r="L11" s="221"/>
      <c r="M11" s="221"/>
      <c r="N11" s="221"/>
      <c r="O11" s="221"/>
      <c r="P11" s="221"/>
      <c r="Q11" s="221"/>
      <c r="R11" s="222"/>
      <c r="S11" s="223">
        <f>'３号様式'!C23</f>
        <v>0</v>
      </c>
      <c r="T11" s="224"/>
      <c r="U11" s="224"/>
      <c r="V11" s="224"/>
      <c r="W11" s="224"/>
      <c r="X11" s="224"/>
      <c r="Y11" s="224"/>
      <c r="Z11" s="224"/>
      <c r="AA11" s="224"/>
      <c r="AB11" s="224"/>
      <c r="AC11" s="224"/>
      <c r="AD11" s="224"/>
      <c r="AE11" s="224"/>
      <c r="AF11" s="224"/>
      <c r="AG11" s="224"/>
      <c r="AH11" s="224"/>
      <c r="AI11" s="225"/>
      <c r="AJ11" s="226"/>
      <c r="AK11" s="221"/>
      <c r="AL11" s="221"/>
      <c r="AM11" s="221"/>
      <c r="AN11" s="221"/>
      <c r="AO11" s="221"/>
      <c r="AP11" s="221"/>
      <c r="AQ11" s="221"/>
      <c r="AR11" s="221"/>
      <c r="AS11" s="221"/>
      <c r="AT11" s="221"/>
      <c r="AU11" s="221"/>
      <c r="AV11" s="221"/>
      <c r="AW11" s="221"/>
      <c r="AX11" s="221"/>
      <c r="AY11" s="221"/>
      <c r="AZ11" s="221"/>
      <c r="BA11" s="221"/>
      <c r="BB11" s="222"/>
    </row>
    <row r="12" spans="1:54">
      <c r="A12" s="69"/>
      <c r="B12" s="213" t="s">
        <v>34</v>
      </c>
      <c r="C12" s="214"/>
      <c r="D12" s="214"/>
      <c r="E12" s="214"/>
      <c r="F12" s="214"/>
      <c r="G12" s="214"/>
      <c r="H12" s="214"/>
      <c r="I12" s="214"/>
      <c r="J12" s="214"/>
      <c r="K12" s="214"/>
      <c r="L12" s="214"/>
      <c r="M12" s="214"/>
      <c r="N12" s="214"/>
      <c r="O12" s="214"/>
      <c r="P12" s="214"/>
      <c r="Q12" s="214"/>
      <c r="R12" s="215"/>
      <c r="S12" s="216"/>
      <c r="T12" s="217"/>
      <c r="U12" s="217"/>
      <c r="V12" s="217"/>
      <c r="W12" s="217"/>
      <c r="X12" s="217"/>
      <c r="Y12" s="217"/>
      <c r="Z12" s="217"/>
      <c r="AA12" s="217"/>
      <c r="AB12" s="217"/>
      <c r="AC12" s="217"/>
      <c r="AD12" s="217"/>
      <c r="AE12" s="217"/>
      <c r="AF12" s="217"/>
      <c r="AG12" s="217"/>
      <c r="AH12" s="217"/>
      <c r="AI12" s="218"/>
      <c r="AJ12" s="219"/>
      <c r="AK12" s="214"/>
      <c r="AL12" s="214"/>
      <c r="AM12" s="214"/>
      <c r="AN12" s="214"/>
      <c r="AO12" s="214"/>
      <c r="AP12" s="214"/>
      <c r="AQ12" s="214"/>
      <c r="AR12" s="214"/>
      <c r="AS12" s="214"/>
      <c r="AT12" s="214"/>
      <c r="AU12" s="214"/>
      <c r="AV12" s="214"/>
      <c r="AW12" s="214"/>
      <c r="AX12" s="214"/>
      <c r="AY12" s="214"/>
      <c r="AZ12" s="214"/>
      <c r="BA12" s="214"/>
      <c r="BB12" s="215"/>
    </row>
    <row r="13" spans="1:54">
      <c r="A13" s="69"/>
      <c r="B13" s="231"/>
      <c r="C13" s="232"/>
      <c r="D13" s="232"/>
      <c r="E13" s="232"/>
      <c r="F13" s="232"/>
      <c r="G13" s="232"/>
      <c r="H13" s="232"/>
      <c r="I13" s="232"/>
      <c r="J13" s="232"/>
      <c r="K13" s="232"/>
      <c r="L13" s="232"/>
      <c r="M13" s="232"/>
      <c r="N13" s="232"/>
      <c r="O13" s="232"/>
      <c r="P13" s="232"/>
      <c r="Q13" s="232"/>
      <c r="R13" s="233"/>
      <c r="S13" s="216"/>
      <c r="T13" s="217"/>
      <c r="U13" s="217"/>
      <c r="V13" s="217"/>
      <c r="W13" s="217"/>
      <c r="X13" s="217"/>
      <c r="Y13" s="217"/>
      <c r="Z13" s="217"/>
      <c r="AA13" s="217"/>
      <c r="AB13" s="217"/>
      <c r="AC13" s="217"/>
      <c r="AD13" s="217"/>
      <c r="AE13" s="217"/>
      <c r="AF13" s="217"/>
      <c r="AG13" s="217"/>
      <c r="AH13" s="217"/>
      <c r="AI13" s="218"/>
      <c r="AJ13" s="219"/>
      <c r="AK13" s="214"/>
      <c r="AL13" s="214"/>
      <c r="AM13" s="214"/>
      <c r="AN13" s="214"/>
      <c r="AO13" s="214"/>
      <c r="AP13" s="214"/>
      <c r="AQ13" s="214"/>
      <c r="AR13" s="214"/>
      <c r="AS13" s="214"/>
      <c r="AT13" s="214"/>
      <c r="AU13" s="214"/>
      <c r="AV13" s="214"/>
      <c r="AW13" s="214"/>
      <c r="AX13" s="214"/>
      <c r="AY13" s="214"/>
      <c r="AZ13" s="214"/>
      <c r="BA13" s="214"/>
      <c r="BB13" s="215"/>
    </row>
    <row r="14" spans="1:54">
      <c r="A14" s="69"/>
      <c r="B14" s="234"/>
      <c r="C14" s="235"/>
      <c r="D14" s="235"/>
      <c r="E14" s="235"/>
      <c r="F14" s="235"/>
      <c r="G14" s="235"/>
      <c r="H14" s="235"/>
      <c r="I14" s="235"/>
      <c r="J14" s="235"/>
      <c r="K14" s="235"/>
      <c r="L14" s="235"/>
      <c r="M14" s="235"/>
      <c r="N14" s="235"/>
      <c r="O14" s="235"/>
      <c r="P14" s="235"/>
      <c r="Q14" s="235"/>
      <c r="R14" s="236"/>
      <c r="S14" s="237"/>
      <c r="T14" s="238"/>
      <c r="U14" s="238"/>
      <c r="V14" s="238"/>
      <c r="W14" s="238"/>
      <c r="X14" s="238"/>
      <c r="Y14" s="238"/>
      <c r="Z14" s="238"/>
      <c r="AA14" s="238"/>
      <c r="AB14" s="238"/>
      <c r="AC14" s="238"/>
      <c r="AD14" s="238"/>
      <c r="AE14" s="238"/>
      <c r="AF14" s="238"/>
      <c r="AG14" s="238"/>
      <c r="AH14" s="238"/>
      <c r="AI14" s="239"/>
      <c r="AJ14" s="219"/>
      <c r="AK14" s="214"/>
      <c r="AL14" s="214"/>
      <c r="AM14" s="214"/>
      <c r="AN14" s="214"/>
      <c r="AO14" s="214"/>
      <c r="AP14" s="214"/>
      <c r="AQ14" s="214"/>
      <c r="AR14" s="214"/>
      <c r="AS14" s="214"/>
      <c r="AT14" s="214"/>
      <c r="AU14" s="214"/>
      <c r="AV14" s="214"/>
      <c r="AW14" s="214"/>
      <c r="AX14" s="214"/>
      <c r="AY14" s="214"/>
      <c r="AZ14" s="214"/>
      <c r="BA14" s="214"/>
      <c r="BB14" s="215"/>
    </row>
    <row r="15" spans="1:54">
      <c r="A15" s="69"/>
      <c r="B15" s="234"/>
      <c r="C15" s="235"/>
      <c r="D15" s="235"/>
      <c r="E15" s="235"/>
      <c r="F15" s="235"/>
      <c r="G15" s="235"/>
      <c r="H15" s="235"/>
      <c r="I15" s="235"/>
      <c r="J15" s="235"/>
      <c r="K15" s="235"/>
      <c r="L15" s="235"/>
      <c r="M15" s="235"/>
      <c r="N15" s="235"/>
      <c r="O15" s="235"/>
      <c r="P15" s="235"/>
      <c r="Q15" s="235"/>
      <c r="R15" s="236"/>
      <c r="S15" s="237"/>
      <c r="T15" s="238"/>
      <c r="U15" s="238"/>
      <c r="V15" s="238"/>
      <c r="W15" s="238"/>
      <c r="X15" s="238"/>
      <c r="Y15" s="238"/>
      <c r="Z15" s="238"/>
      <c r="AA15" s="238"/>
      <c r="AB15" s="238"/>
      <c r="AC15" s="238"/>
      <c r="AD15" s="238"/>
      <c r="AE15" s="238"/>
      <c r="AF15" s="238"/>
      <c r="AG15" s="238"/>
      <c r="AH15" s="238"/>
      <c r="AI15" s="239"/>
      <c r="AJ15" s="219"/>
      <c r="AK15" s="214"/>
      <c r="AL15" s="214"/>
      <c r="AM15" s="214"/>
      <c r="AN15" s="214"/>
      <c r="AO15" s="214"/>
      <c r="AP15" s="214"/>
      <c r="AQ15" s="214"/>
      <c r="AR15" s="214"/>
      <c r="AS15" s="214"/>
      <c r="AT15" s="214"/>
      <c r="AU15" s="214"/>
      <c r="AV15" s="214"/>
      <c r="AW15" s="214"/>
      <c r="AX15" s="214"/>
      <c r="AY15" s="214"/>
      <c r="AZ15" s="214"/>
      <c r="BA15" s="214"/>
      <c r="BB15" s="215"/>
    </row>
    <row r="16" spans="1:54">
      <c r="A16" s="69"/>
      <c r="B16" s="240"/>
      <c r="C16" s="241"/>
      <c r="D16" s="241"/>
      <c r="E16" s="241"/>
      <c r="F16" s="241"/>
      <c r="G16" s="241"/>
      <c r="H16" s="241"/>
      <c r="I16" s="241"/>
      <c r="J16" s="241"/>
      <c r="K16" s="241"/>
      <c r="L16" s="241"/>
      <c r="M16" s="241"/>
      <c r="N16" s="241"/>
      <c r="O16" s="241"/>
      <c r="P16" s="241"/>
      <c r="Q16" s="241"/>
      <c r="R16" s="242"/>
      <c r="S16" s="243"/>
      <c r="T16" s="244"/>
      <c r="U16" s="244"/>
      <c r="V16" s="244"/>
      <c r="W16" s="244"/>
      <c r="X16" s="244"/>
      <c r="Y16" s="244"/>
      <c r="Z16" s="244"/>
      <c r="AA16" s="244"/>
      <c r="AB16" s="244"/>
      <c r="AC16" s="244"/>
      <c r="AD16" s="244"/>
      <c r="AE16" s="244"/>
      <c r="AF16" s="244"/>
      <c r="AG16" s="244"/>
      <c r="AH16" s="244"/>
      <c r="AI16" s="245"/>
      <c r="AJ16" s="219"/>
      <c r="AK16" s="214"/>
      <c r="AL16" s="214"/>
      <c r="AM16" s="214"/>
      <c r="AN16" s="214"/>
      <c r="AO16" s="214"/>
      <c r="AP16" s="214"/>
      <c r="AQ16" s="214"/>
      <c r="AR16" s="214"/>
      <c r="AS16" s="214"/>
      <c r="AT16" s="214"/>
      <c r="AU16" s="214"/>
      <c r="AV16" s="214"/>
      <c r="AW16" s="214"/>
      <c r="AX16" s="214"/>
      <c r="AY16" s="214"/>
      <c r="AZ16" s="214"/>
      <c r="BA16" s="214"/>
      <c r="BB16" s="215"/>
    </row>
    <row r="17" spans="1:54">
      <c r="A17" s="69"/>
      <c r="B17" s="228" t="s">
        <v>35</v>
      </c>
      <c r="C17" s="229"/>
      <c r="D17" s="229"/>
      <c r="E17" s="229"/>
      <c r="F17" s="229"/>
      <c r="G17" s="229"/>
      <c r="H17" s="229"/>
      <c r="I17" s="229"/>
      <c r="J17" s="229"/>
      <c r="K17" s="229"/>
      <c r="L17" s="229"/>
      <c r="M17" s="229"/>
      <c r="N17" s="229"/>
      <c r="O17" s="229"/>
      <c r="P17" s="229"/>
      <c r="Q17" s="229"/>
      <c r="R17" s="230"/>
      <c r="S17" s="246">
        <f>SUM(S11:AI16)</f>
        <v>0</v>
      </c>
      <c r="T17" s="247"/>
      <c r="U17" s="247"/>
      <c r="V17" s="247"/>
      <c r="W17" s="247"/>
      <c r="X17" s="247"/>
      <c r="Y17" s="247"/>
      <c r="Z17" s="247"/>
      <c r="AA17" s="247"/>
      <c r="AB17" s="247"/>
      <c r="AC17" s="247"/>
      <c r="AD17" s="247"/>
      <c r="AE17" s="247"/>
      <c r="AF17" s="247"/>
      <c r="AG17" s="247"/>
      <c r="AH17" s="247"/>
      <c r="AI17" s="248"/>
      <c r="AJ17" s="249"/>
      <c r="AK17" s="250"/>
      <c r="AL17" s="250"/>
      <c r="AM17" s="250"/>
      <c r="AN17" s="250"/>
      <c r="AO17" s="250"/>
      <c r="AP17" s="250"/>
      <c r="AQ17" s="250"/>
      <c r="AR17" s="250"/>
      <c r="AS17" s="250"/>
      <c r="AT17" s="250"/>
      <c r="AU17" s="250"/>
      <c r="AV17" s="250"/>
      <c r="AW17" s="250"/>
      <c r="AX17" s="250"/>
      <c r="AY17" s="250"/>
      <c r="AZ17" s="250"/>
      <c r="BA17" s="250"/>
      <c r="BB17" s="251"/>
    </row>
    <row r="18" spans="1:54">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row>
    <row r="19" spans="1:54">
      <c r="A19" s="69"/>
      <c r="B19" s="69" t="s">
        <v>36</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row>
    <row r="20" spans="1:54">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70" t="s">
        <v>29</v>
      </c>
    </row>
    <row r="21" spans="1:54">
      <c r="A21" s="69"/>
      <c r="B21" s="228" t="s">
        <v>30</v>
      </c>
      <c r="C21" s="229"/>
      <c r="D21" s="229"/>
      <c r="E21" s="229"/>
      <c r="F21" s="229"/>
      <c r="G21" s="229"/>
      <c r="H21" s="229"/>
      <c r="I21" s="229"/>
      <c r="J21" s="229"/>
      <c r="K21" s="229"/>
      <c r="L21" s="229"/>
      <c r="M21" s="229"/>
      <c r="N21" s="229"/>
      <c r="O21" s="229"/>
      <c r="P21" s="229"/>
      <c r="Q21" s="229"/>
      <c r="R21" s="230"/>
      <c r="S21" s="228" t="s">
        <v>31</v>
      </c>
      <c r="T21" s="229"/>
      <c r="U21" s="229"/>
      <c r="V21" s="229"/>
      <c r="W21" s="229"/>
      <c r="X21" s="229"/>
      <c r="Y21" s="229"/>
      <c r="Z21" s="229"/>
      <c r="AA21" s="229"/>
      <c r="AB21" s="229"/>
      <c r="AC21" s="229"/>
      <c r="AD21" s="229"/>
      <c r="AE21" s="229"/>
      <c r="AF21" s="229"/>
      <c r="AG21" s="229"/>
      <c r="AH21" s="229"/>
      <c r="AI21" s="230"/>
      <c r="AJ21" s="228" t="s">
        <v>32</v>
      </c>
      <c r="AK21" s="229"/>
      <c r="AL21" s="229"/>
      <c r="AM21" s="229"/>
      <c r="AN21" s="229"/>
      <c r="AO21" s="229"/>
      <c r="AP21" s="229"/>
      <c r="AQ21" s="229"/>
      <c r="AR21" s="229"/>
      <c r="AS21" s="229"/>
      <c r="AT21" s="229"/>
      <c r="AU21" s="229"/>
      <c r="AV21" s="229"/>
      <c r="AW21" s="229"/>
      <c r="AX21" s="229"/>
      <c r="AY21" s="229"/>
      <c r="AZ21" s="229"/>
      <c r="BA21" s="229"/>
      <c r="BB21" s="230"/>
    </row>
    <row r="22" spans="1:54">
      <c r="A22" s="69"/>
      <c r="B22" s="220" t="s">
        <v>158</v>
      </c>
      <c r="C22" s="252"/>
      <c r="D22" s="252"/>
      <c r="E22" s="252"/>
      <c r="F22" s="252"/>
      <c r="G22" s="252"/>
      <c r="H22" s="252"/>
      <c r="I22" s="252"/>
      <c r="J22" s="252"/>
      <c r="K22" s="252"/>
      <c r="L22" s="252"/>
      <c r="M22" s="252"/>
      <c r="N22" s="252"/>
      <c r="O22" s="252"/>
      <c r="P22" s="252"/>
      <c r="Q22" s="252"/>
      <c r="R22" s="253"/>
      <c r="S22" s="254"/>
      <c r="T22" s="255"/>
      <c r="U22" s="255"/>
      <c r="V22" s="255"/>
      <c r="W22" s="255"/>
      <c r="X22" s="255"/>
      <c r="Y22" s="255"/>
      <c r="Z22" s="255"/>
      <c r="AA22" s="255"/>
      <c r="AB22" s="255"/>
      <c r="AC22" s="255"/>
      <c r="AD22" s="255"/>
      <c r="AE22" s="255"/>
      <c r="AF22" s="255"/>
      <c r="AG22" s="255"/>
      <c r="AH22" s="255"/>
      <c r="AI22" s="256"/>
      <c r="AJ22" s="226"/>
      <c r="AK22" s="221"/>
      <c r="AL22" s="221"/>
      <c r="AM22" s="221"/>
      <c r="AN22" s="221"/>
      <c r="AO22" s="221"/>
      <c r="AP22" s="221"/>
      <c r="AQ22" s="221"/>
      <c r="AR22" s="221"/>
      <c r="AS22" s="221"/>
      <c r="AT22" s="221"/>
      <c r="AU22" s="221"/>
      <c r="AV22" s="221"/>
      <c r="AW22" s="221"/>
      <c r="AX22" s="221"/>
      <c r="AY22" s="221"/>
      <c r="AZ22" s="221"/>
      <c r="BA22" s="221"/>
      <c r="BB22" s="222"/>
    </row>
    <row r="23" spans="1:54">
      <c r="A23" s="69"/>
      <c r="B23" s="231"/>
      <c r="C23" s="232"/>
      <c r="D23" s="232"/>
      <c r="E23" s="232"/>
      <c r="F23" s="232"/>
      <c r="G23" s="232"/>
      <c r="H23" s="232"/>
      <c r="I23" s="232"/>
      <c r="J23" s="232"/>
      <c r="K23" s="232"/>
      <c r="L23" s="232"/>
      <c r="M23" s="232"/>
      <c r="N23" s="232"/>
      <c r="O23" s="232"/>
      <c r="P23" s="232"/>
      <c r="Q23" s="232"/>
      <c r="R23" s="233"/>
      <c r="S23" s="254"/>
      <c r="T23" s="255"/>
      <c r="U23" s="255"/>
      <c r="V23" s="255"/>
      <c r="W23" s="255"/>
      <c r="X23" s="255"/>
      <c r="Y23" s="255"/>
      <c r="Z23" s="255"/>
      <c r="AA23" s="255"/>
      <c r="AB23" s="255"/>
      <c r="AC23" s="255"/>
      <c r="AD23" s="255"/>
      <c r="AE23" s="255"/>
      <c r="AF23" s="255"/>
      <c r="AG23" s="255"/>
      <c r="AH23" s="255"/>
      <c r="AI23" s="256"/>
      <c r="AJ23" s="219"/>
      <c r="AK23" s="214"/>
      <c r="AL23" s="214"/>
      <c r="AM23" s="214"/>
      <c r="AN23" s="214"/>
      <c r="AO23" s="214"/>
      <c r="AP23" s="214"/>
      <c r="AQ23" s="214"/>
      <c r="AR23" s="214"/>
      <c r="AS23" s="214"/>
      <c r="AT23" s="214"/>
      <c r="AU23" s="214"/>
      <c r="AV23" s="214"/>
      <c r="AW23" s="214"/>
      <c r="AX23" s="214"/>
      <c r="AY23" s="214"/>
      <c r="AZ23" s="214"/>
      <c r="BA23" s="214"/>
      <c r="BB23" s="215"/>
    </row>
    <row r="24" spans="1:54">
      <c r="A24" s="69"/>
      <c r="B24" s="231"/>
      <c r="C24" s="232"/>
      <c r="D24" s="232"/>
      <c r="E24" s="232"/>
      <c r="F24" s="232"/>
      <c r="G24" s="232"/>
      <c r="H24" s="232"/>
      <c r="I24" s="232"/>
      <c r="J24" s="232"/>
      <c r="K24" s="232"/>
      <c r="L24" s="232"/>
      <c r="M24" s="232"/>
      <c r="N24" s="232"/>
      <c r="O24" s="232"/>
      <c r="P24" s="232"/>
      <c r="Q24" s="232"/>
      <c r="R24" s="233"/>
      <c r="S24" s="254"/>
      <c r="T24" s="255"/>
      <c r="U24" s="255"/>
      <c r="V24" s="255"/>
      <c r="W24" s="255"/>
      <c r="X24" s="255"/>
      <c r="Y24" s="255"/>
      <c r="Z24" s="255"/>
      <c r="AA24" s="255"/>
      <c r="AB24" s="255"/>
      <c r="AC24" s="255"/>
      <c r="AD24" s="255"/>
      <c r="AE24" s="255"/>
      <c r="AF24" s="255"/>
      <c r="AG24" s="255"/>
      <c r="AH24" s="255"/>
      <c r="AI24" s="256"/>
      <c r="AJ24" s="219"/>
      <c r="AK24" s="214"/>
      <c r="AL24" s="214"/>
      <c r="AM24" s="214"/>
      <c r="AN24" s="214"/>
      <c r="AO24" s="214"/>
      <c r="AP24" s="214"/>
      <c r="AQ24" s="214"/>
      <c r="AR24" s="214"/>
      <c r="AS24" s="214"/>
      <c r="AT24" s="214"/>
      <c r="AU24" s="214"/>
      <c r="AV24" s="214"/>
      <c r="AW24" s="214"/>
      <c r="AX24" s="214"/>
      <c r="AY24" s="214"/>
      <c r="AZ24" s="214"/>
      <c r="BA24" s="214"/>
      <c r="BB24" s="215"/>
    </row>
    <row r="25" spans="1:54">
      <c r="A25" s="69"/>
      <c r="B25" s="231"/>
      <c r="C25" s="232"/>
      <c r="D25" s="232"/>
      <c r="E25" s="232"/>
      <c r="F25" s="232"/>
      <c r="G25" s="232"/>
      <c r="H25" s="232"/>
      <c r="I25" s="232"/>
      <c r="J25" s="232"/>
      <c r="K25" s="232"/>
      <c r="L25" s="232"/>
      <c r="M25" s="232"/>
      <c r="N25" s="232"/>
      <c r="O25" s="232"/>
      <c r="P25" s="232"/>
      <c r="Q25" s="232"/>
      <c r="R25" s="233"/>
      <c r="S25" s="254"/>
      <c r="T25" s="255"/>
      <c r="U25" s="255"/>
      <c r="V25" s="255"/>
      <c r="W25" s="255"/>
      <c r="X25" s="255"/>
      <c r="Y25" s="255"/>
      <c r="Z25" s="255"/>
      <c r="AA25" s="255"/>
      <c r="AB25" s="255"/>
      <c r="AC25" s="255"/>
      <c r="AD25" s="255"/>
      <c r="AE25" s="255"/>
      <c r="AF25" s="255"/>
      <c r="AG25" s="255"/>
      <c r="AH25" s="255"/>
      <c r="AI25" s="256"/>
      <c r="AJ25" s="219"/>
      <c r="AK25" s="214"/>
      <c r="AL25" s="214"/>
      <c r="AM25" s="214"/>
      <c r="AN25" s="214"/>
      <c r="AO25" s="214"/>
      <c r="AP25" s="214"/>
      <c r="AQ25" s="214"/>
      <c r="AR25" s="214"/>
      <c r="AS25" s="214"/>
      <c r="AT25" s="214"/>
      <c r="AU25" s="214"/>
      <c r="AV25" s="214"/>
      <c r="AW25" s="214"/>
      <c r="AX25" s="214"/>
      <c r="AY25" s="214"/>
      <c r="AZ25" s="214"/>
      <c r="BA25" s="214"/>
      <c r="BB25" s="215"/>
    </row>
    <row r="26" spans="1:54">
      <c r="A26" s="69"/>
      <c r="B26" s="231"/>
      <c r="C26" s="232"/>
      <c r="D26" s="232"/>
      <c r="E26" s="232"/>
      <c r="F26" s="232"/>
      <c r="G26" s="232"/>
      <c r="H26" s="232"/>
      <c r="I26" s="232"/>
      <c r="J26" s="232"/>
      <c r="K26" s="232"/>
      <c r="L26" s="232"/>
      <c r="M26" s="232"/>
      <c r="N26" s="232"/>
      <c r="O26" s="232"/>
      <c r="P26" s="232"/>
      <c r="Q26" s="232"/>
      <c r="R26" s="233"/>
      <c r="S26" s="254"/>
      <c r="T26" s="255"/>
      <c r="U26" s="255"/>
      <c r="V26" s="255"/>
      <c r="W26" s="255"/>
      <c r="X26" s="255"/>
      <c r="Y26" s="255"/>
      <c r="Z26" s="255"/>
      <c r="AA26" s="255"/>
      <c r="AB26" s="255"/>
      <c r="AC26" s="255"/>
      <c r="AD26" s="255"/>
      <c r="AE26" s="255"/>
      <c r="AF26" s="255"/>
      <c r="AG26" s="255"/>
      <c r="AH26" s="255"/>
      <c r="AI26" s="256"/>
      <c r="AJ26" s="219"/>
      <c r="AK26" s="214"/>
      <c r="AL26" s="214"/>
      <c r="AM26" s="214"/>
      <c r="AN26" s="214"/>
      <c r="AO26" s="214"/>
      <c r="AP26" s="214"/>
      <c r="AQ26" s="214"/>
      <c r="AR26" s="214"/>
      <c r="AS26" s="214"/>
      <c r="AT26" s="214"/>
      <c r="AU26" s="214"/>
      <c r="AV26" s="214"/>
      <c r="AW26" s="214"/>
      <c r="AX26" s="214"/>
      <c r="AY26" s="214"/>
      <c r="AZ26" s="214"/>
      <c r="BA26" s="214"/>
      <c r="BB26" s="215"/>
    </row>
    <row r="27" spans="1:54">
      <c r="A27" s="69"/>
      <c r="B27" s="258"/>
      <c r="C27" s="259"/>
      <c r="D27" s="259"/>
      <c r="E27" s="259"/>
      <c r="F27" s="259"/>
      <c r="G27" s="259"/>
      <c r="H27" s="259"/>
      <c r="I27" s="259"/>
      <c r="J27" s="259"/>
      <c r="K27" s="259"/>
      <c r="L27" s="259"/>
      <c r="M27" s="259"/>
      <c r="N27" s="259"/>
      <c r="O27" s="259"/>
      <c r="P27" s="259"/>
      <c r="Q27" s="259"/>
      <c r="R27" s="260"/>
      <c r="S27" s="261"/>
      <c r="T27" s="262"/>
      <c r="U27" s="262"/>
      <c r="V27" s="262"/>
      <c r="W27" s="262"/>
      <c r="X27" s="262"/>
      <c r="Y27" s="262"/>
      <c r="Z27" s="262"/>
      <c r="AA27" s="262"/>
      <c r="AB27" s="262"/>
      <c r="AC27" s="262"/>
      <c r="AD27" s="262"/>
      <c r="AE27" s="262"/>
      <c r="AF27" s="262"/>
      <c r="AG27" s="262"/>
      <c r="AH27" s="262"/>
      <c r="AI27" s="263"/>
      <c r="AJ27" s="219"/>
      <c r="AK27" s="214"/>
      <c r="AL27" s="214"/>
      <c r="AM27" s="214"/>
      <c r="AN27" s="214"/>
      <c r="AO27" s="214"/>
      <c r="AP27" s="214"/>
      <c r="AQ27" s="214"/>
      <c r="AR27" s="214"/>
      <c r="AS27" s="214"/>
      <c r="AT27" s="214"/>
      <c r="AU27" s="214"/>
      <c r="AV27" s="214"/>
      <c r="AW27" s="214"/>
      <c r="AX27" s="214"/>
      <c r="AY27" s="214"/>
      <c r="AZ27" s="214"/>
      <c r="BA27" s="214"/>
      <c r="BB27" s="215"/>
    </row>
    <row r="28" spans="1:54">
      <c r="A28" s="69"/>
      <c r="B28" s="228" t="s">
        <v>35</v>
      </c>
      <c r="C28" s="229"/>
      <c r="D28" s="229"/>
      <c r="E28" s="229"/>
      <c r="F28" s="229"/>
      <c r="G28" s="229"/>
      <c r="H28" s="229"/>
      <c r="I28" s="229"/>
      <c r="J28" s="229"/>
      <c r="K28" s="229"/>
      <c r="L28" s="229"/>
      <c r="M28" s="229"/>
      <c r="N28" s="229"/>
      <c r="O28" s="229"/>
      <c r="P28" s="229"/>
      <c r="Q28" s="229"/>
      <c r="R28" s="230"/>
      <c r="S28" s="246">
        <f>SUM(S22:AI27)</f>
        <v>0</v>
      </c>
      <c r="T28" s="247"/>
      <c r="U28" s="247"/>
      <c r="V28" s="247"/>
      <c r="W28" s="247"/>
      <c r="X28" s="247"/>
      <c r="Y28" s="247"/>
      <c r="Z28" s="247"/>
      <c r="AA28" s="247"/>
      <c r="AB28" s="247"/>
      <c r="AC28" s="247"/>
      <c r="AD28" s="247"/>
      <c r="AE28" s="247"/>
      <c r="AF28" s="247"/>
      <c r="AG28" s="247"/>
      <c r="AH28" s="247"/>
      <c r="AI28" s="248"/>
      <c r="AJ28" s="249"/>
      <c r="AK28" s="250"/>
      <c r="AL28" s="250"/>
      <c r="AM28" s="250"/>
      <c r="AN28" s="250"/>
      <c r="AO28" s="250"/>
      <c r="AP28" s="250"/>
      <c r="AQ28" s="250"/>
      <c r="AR28" s="250"/>
      <c r="AS28" s="250"/>
      <c r="AT28" s="250"/>
      <c r="AU28" s="250"/>
      <c r="AV28" s="250"/>
      <c r="AW28" s="250"/>
      <c r="AX28" s="250"/>
      <c r="AY28" s="250"/>
      <c r="AZ28" s="250"/>
      <c r="BA28" s="250"/>
      <c r="BB28" s="251"/>
    </row>
    <row r="29" spans="1:54" ht="44.25" customHeight="1">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row>
    <row r="30" spans="1:54">
      <c r="A30" s="69"/>
      <c r="B30" s="69" t="s">
        <v>37</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row>
    <row r="31" spans="1:54">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row>
    <row r="32" spans="1:54">
      <c r="A32" s="69"/>
      <c r="B32" s="69"/>
      <c r="C32" s="257" t="str">
        <f>'３号様式'!I4</f>
        <v>令和　年　月　日</v>
      </c>
      <c r="D32" s="257"/>
      <c r="E32" s="257"/>
      <c r="F32" s="257"/>
      <c r="G32" s="257"/>
      <c r="H32" s="257"/>
      <c r="I32" s="257"/>
      <c r="J32" s="257"/>
      <c r="K32" s="257"/>
      <c r="L32" s="257"/>
      <c r="M32" s="257"/>
      <c r="N32" s="257"/>
      <c r="O32" s="257"/>
      <c r="P32" s="257"/>
      <c r="Q32" s="257"/>
      <c r="R32" s="257"/>
      <c r="S32" s="257"/>
      <c r="T32" s="257"/>
      <c r="U32" s="257"/>
      <c r="V32" s="257"/>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row>
    <row r="33" spans="1:54">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row>
    <row r="34" spans="1:54">
      <c r="A34" s="69"/>
      <c r="B34" s="69"/>
      <c r="C34" s="69"/>
      <c r="D34" s="69"/>
      <c r="E34" s="214" t="s">
        <v>38</v>
      </c>
      <c r="F34" s="214"/>
      <c r="G34" s="214"/>
      <c r="H34" s="214"/>
      <c r="J34" s="212">
        <f>'３号様式'!F8</f>
        <v>0</v>
      </c>
      <c r="K34" s="212"/>
      <c r="L34" s="212"/>
      <c r="M34" s="212"/>
      <c r="N34" s="212"/>
      <c r="O34" s="212"/>
      <c r="P34" s="212"/>
      <c r="Q34" s="212"/>
      <c r="R34" s="212"/>
      <c r="S34" s="212"/>
      <c r="T34" s="212"/>
      <c r="U34" s="212"/>
      <c r="V34" s="212"/>
      <c r="W34" s="212"/>
      <c r="X34" s="212"/>
      <c r="Y34" s="212"/>
      <c r="Z34" s="212"/>
      <c r="AA34" s="212"/>
      <c r="AB34" s="212"/>
      <c r="AC34" s="212"/>
      <c r="AD34" s="212"/>
      <c r="AE34" s="212"/>
      <c r="AF34" s="212"/>
      <c r="AJ34" s="69"/>
      <c r="AK34" s="69"/>
      <c r="AL34" s="69"/>
      <c r="AM34" s="69"/>
      <c r="AN34" s="69"/>
      <c r="AO34" s="69"/>
      <c r="AP34" s="69"/>
      <c r="AQ34" s="69"/>
      <c r="AR34" s="69"/>
      <c r="AS34" s="69"/>
      <c r="AT34" s="69"/>
      <c r="AU34" s="69"/>
      <c r="AV34" s="69"/>
      <c r="AW34" s="69"/>
      <c r="AX34" s="69"/>
      <c r="AY34" s="69"/>
      <c r="AZ34" s="69"/>
      <c r="BA34" s="69"/>
      <c r="BB34" s="69"/>
    </row>
    <row r="35" spans="1:54">
      <c r="A35" s="69"/>
      <c r="B35" s="69"/>
      <c r="C35" s="69"/>
      <c r="D35" s="69"/>
      <c r="F35" s="69"/>
      <c r="G35" s="69"/>
      <c r="H35" s="69"/>
      <c r="I35" s="69"/>
      <c r="J35" s="69"/>
      <c r="K35" s="69"/>
      <c r="L35" s="69"/>
      <c r="M35" s="69"/>
      <c r="N35" s="69"/>
      <c r="O35" s="69"/>
      <c r="P35" s="69"/>
      <c r="Q35" s="69"/>
      <c r="R35" s="69"/>
      <c r="S35" s="69"/>
      <c r="T35" s="69"/>
      <c r="U35" s="69"/>
      <c r="W35" s="69"/>
      <c r="X35" s="69"/>
      <c r="Y35" s="69"/>
      <c r="Z35" s="69"/>
      <c r="AA35" s="69"/>
      <c r="AB35" s="69"/>
      <c r="AC35" s="69"/>
      <c r="AD35" s="70"/>
      <c r="AE35" s="70"/>
      <c r="AF35" s="70"/>
      <c r="AG35" s="70"/>
      <c r="AH35" s="70"/>
      <c r="AI35" s="70"/>
      <c r="AJ35" s="70"/>
      <c r="AK35" s="70"/>
      <c r="AL35" s="70"/>
      <c r="AM35" s="70"/>
      <c r="AO35" s="70"/>
      <c r="AP35" s="70"/>
      <c r="AQ35" s="70"/>
      <c r="AR35" s="70"/>
      <c r="AS35" s="70"/>
      <c r="AT35" s="70"/>
    </row>
    <row r="36" spans="1:54">
      <c r="A36" s="69"/>
      <c r="B36" s="69"/>
      <c r="C36" s="69"/>
      <c r="D36" s="69"/>
      <c r="E36" s="214" t="s">
        <v>39</v>
      </c>
      <c r="F36" s="214"/>
      <c r="G36" s="214"/>
      <c r="H36" s="214"/>
      <c r="I36" s="214"/>
      <c r="J36" s="212">
        <f>'３号様式'!F10</f>
        <v>0</v>
      </c>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69" t="s">
        <v>40</v>
      </c>
      <c r="AH36" s="69"/>
      <c r="AI36" s="69"/>
      <c r="AJ36" s="69"/>
      <c r="AK36" s="69"/>
      <c r="AL36" s="69"/>
      <c r="AM36" s="69"/>
      <c r="AN36" s="69"/>
      <c r="AO36" s="69"/>
      <c r="AP36" s="69"/>
      <c r="AQ36" s="69"/>
      <c r="AR36" s="69"/>
      <c r="AS36" s="69"/>
      <c r="AT36" s="69"/>
      <c r="AU36" s="69"/>
      <c r="AV36" s="69"/>
      <c r="AW36" s="69"/>
      <c r="AX36" s="69"/>
      <c r="AY36" s="69"/>
      <c r="AZ36" s="69"/>
      <c r="BA36" s="69"/>
      <c r="BB36" s="69"/>
    </row>
    <row r="37" spans="1:54">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row>
    <row r="38" spans="1:54">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row>
    <row r="39" spans="1:54" ht="17.25" customHeight="1">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row>
    <row r="40" spans="1:54">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row>
    <row r="41" spans="1:54">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row>
    <row r="42" spans="1:54">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row>
    <row r="43" spans="1:54">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row>
    <row r="44" spans="1:54">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row>
    <row r="45" spans="1:54">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row>
    <row r="46" spans="1:54">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row>
    <row r="47" spans="1:54">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row>
    <row r="48" spans="1:54">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row>
    <row r="49" spans="1:54">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row>
    <row r="50" spans="1:54">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row>
    <row r="51" spans="1:54">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row>
    <row r="52" spans="1:54">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row>
    <row r="53" spans="1:54">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row>
    <row r="54" spans="1:54">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row>
    <row r="55" spans="1:54">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row>
    <row r="56" spans="1:54">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row>
    <row r="57" spans="1:54">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row>
    <row r="58" spans="1:54">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row>
    <row r="59" spans="1:54">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row>
    <row r="60" spans="1:54">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row>
    <row r="61" spans="1:54">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row>
    <row r="62" spans="1:54">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row>
    <row r="63" spans="1:54">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row>
    <row r="64" spans="1:54">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row>
    <row r="65" spans="1:54">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row>
    <row r="66" spans="1:54">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row>
    <row r="67" spans="1:54">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row>
    <row r="68" spans="1:54">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row>
    <row r="69" spans="1:54">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row>
    <row r="70" spans="1:54">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row>
    <row r="71" spans="1:54">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row>
    <row r="72" spans="1:54">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row>
    <row r="73" spans="1:54">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row>
    <row r="74" spans="1:54">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row>
    <row r="75" spans="1:54">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row>
    <row r="76" spans="1:54">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row>
    <row r="77" spans="1:54">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row>
    <row r="78" spans="1:54">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row>
    <row r="79" spans="1:54">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row>
    <row r="80" spans="1:54">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row>
    <row r="81" spans="1:54">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row>
    <row r="82" spans="1:54">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row>
    <row r="83" spans="1:54">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row>
    <row r="84" spans="1:54">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row>
    <row r="85" spans="1:54">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row>
    <row r="86" spans="1:54">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row>
    <row r="87" spans="1:54">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row>
    <row r="88" spans="1:54">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row>
    <row r="89" spans="1:54">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row>
    <row r="90" spans="1:54">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row>
    <row r="91" spans="1:54">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row>
    <row r="92" spans="1:54">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row>
    <row r="93" spans="1:54">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row>
    <row r="94" spans="1:54">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row>
    <row r="95" spans="1:54">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row>
    <row r="96" spans="1:54">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row>
    <row r="97" spans="1:54">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row>
    <row r="98" spans="1:54">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row>
    <row r="99" spans="1:54">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row>
    <row r="100" spans="1:54">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row>
    <row r="101" spans="1:54">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row>
    <row r="102" spans="1:54">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row>
    <row r="103" spans="1:54">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row>
    <row r="104" spans="1:54">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row>
    <row r="105" spans="1:54">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row>
    <row r="106" spans="1:54">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row>
    <row r="107" spans="1:54">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row>
    <row r="108" spans="1:54">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row>
    <row r="109" spans="1:54">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row>
    <row r="110" spans="1:54">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row>
    <row r="111" spans="1:54">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row>
    <row r="112" spans="1:54">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row>
    <row r="113" spans="1:54">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row>
    <row r="114" spans="1:54">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row>
    <row r="115" spans="1:54">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row>
    <row r="116" spans="1:54">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row>
    <row r="117" spans="1:54">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row>
    <row r="118" spans="1:54">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row>
    <row r="119" spans="1:54">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row>
    <row r="120" spans="1:54">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row>
    <row r="121" spans="1:54">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row>
    <row r="122" spans="1:54">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row>
    <row r="123" spans="1:54">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row>
    <row r="124" spans="1:54">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row>
    <row r="125" spans="1:54">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row>
    <row r="126" spans="1:54">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row>
    <row r="127" spans="1:54">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row>
    <row r="128" spans="1:54">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row>
    <row r="129" spans="1:54">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row>
    <row r="130" spans="1:54">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row>
    <row r="131" spans="1:54">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row>
  </sheetData>
  <sheetProtection password="CA10" sheet="1" objects="1" scenarios="1"/>
  <mergeCells count="56">
    <mergeCell ref="C32:V32"/>
    <mergeCell ref="B27:R27"/>
    <mergeCell ref="S27:AI27"/>
    <mergeCell ref="E34:H34"/>
    <mergeCell ref="E36:I36"/>
    <mergeCell ref="J36:AF36"/>
    <mergeCell ref="J34:AF34"/>
    <mergeCell ref="B24:R24"/>
    <mergeCell ref="S24:AI24"/>
    <mergeCell ref="AJ24:BB24"/>
    <mergeCell ref="AJ27:BB27"/>
    <mergeCell ref="B28:R28"/>
    <mergeCell ref="S28:AI28"/>
    <mergeCell ref="AJ28:BB28"/>
    <mergeCell ref="B25:R25"/>
    <mergeCell ref="S25:AI25"/>
    <mergeCell ref="AJ25:BB25"/>
    <mergeCell ref="B26:R26"/>
    <mergeCell ref="S26:AI26"/>
    <mergeCell ref="AJ26:BB26"/>
    <mergeCell ref="B22:R22"/>
    <mergeCell ref="S22:AI22"/>
    <mergeCell ref="AJ22:BB22"/>
    <mergeCell ref="B23:R23"/>
    <mergeCell ref="S23:AI23"/>
    <mergeCell ref="AJ23:BB23"/>
    <mergeCell ref="B17:R17"/>
    <mergeCell ref="S17:AI17"/>
    <mergeCell ref="AJ17:BB17"/>
    <mergeCell ref="B21:R21"/>
    <mergeCell ref="S21:AI21"/>
    <mergeCell ref="AJ21:BB21"/>
    <mergeCell ref="B15:R15"/>
    <mergeCell ref="S15:AI15"/>
    <mergeCell ref="AJ15:BB15"/>
    <mergeCell ref="B16:R16"/>
    <mergeCell ref="S16:AI16"/>
    <mergeCell ref="AJ16:BB16"/>
    <mergeCell ref="B13:R13"/>
    <mergeCell ref="S13:AI13"/>
    <mergeCell ref="AJ13:BB13"/>
    <mergeCell ref="B14:R14"/>
    <mergeCell ref="S14:AI14"/>
    <mergeCell ref="AJ14:BB14"/>
    <mergeCell ref="Z3:AD3"/>
    <mergeCell ref="AE3:AY3"/>
    <mergeCell ref="B12:R12"/>
    <mergeCell ref="S12:AI12"/>
    <mergeCell ref="AJ12:BB12"/>
    <mergeCell ref="B11:R11"/>
    <mergeCell ref="S11:AI11"/>
    <mergeCell ref="AJ11:BB11"/>
    <mergeCell ref="A5:BB5"/>
    <mergeCell ref="B10:R10"/>
    <mergeCell ref="S10:AI10"/>
    <mergeCell ref="AJ10:BB10"/>
  </mergeCells>
  <phoneticPr fontId="4"/>
  <conditionalFormatting sqref="S17:AI17">
    <cfRule type="cellIs" dxfId="2" priority="2" operator="notEqual">
      <formula>$S$28</formula>
    </cfRule>
    <cfRule type="expression" dxfId="1" priority="3">
      <formula>" =$S$17&lt;&gt;$S$28"</formula>
    </cfRule>
  </conditionalFormatting>
  <conditionalFormatting sqref="S28:AI28">
    <cfRule type="cellIs" dxfId="0" priority="1" operator="notEqual">
      <formula>$S$17</formula>
    </cfRule>
  </conditionalFormatting>
  <pageMargins left="0.7" right="0.7" top="0.75" bottom="0.75" header="0.3" footer="0.3"/>
  <pageSetup paperSize="9" scale="9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BQ84"/>
  <sheetViews>
    <sheetView tabSelected="1" view="pageBreakPreview" zoomScaleNormal="100" zoomScaleSheetLayoutView="100" workbookViewId="0"/>
  </sheetViews>
  <sheetFormatPr defaultColWidth="1.375" defaultRowHeight="8.25" customHeight="1"/>
  <cols>
    <col min="1" max="30" width="1.375" style="71"/>
    <col min="31" max="31" width="1.375" style="71" customWidth="1"/>
    <col min="32" max="16384" width="1.375" style="71"/>
  </cols>
  <sheetData>
    <row r="1" spans="2:69" ht="8.25" customHeight="1">
      <c r="BG1" s="328" t="s">
        <v>92</v>
      </c>
      <c r="BH1" s="328"/>
      <c r="BI1" s="328"/>
      <c r="BJ1" s="328"/>
      <c r="BK1" s="328"/>
      <c r="BL1" s="328"/>
      <c r="BM1" s="328"/>
      <c r="BN1" s="328"/>
      <c r="BO1" s="328"/>
      <c r="BP1" s="328"/>
      <c r="BQ1" s="328"/>
    </row>
    <row r="2" spans="2:69" ht="7.9" customHeight="1">
      <c r="BG2" s="328"/>
      <c r="BH2" s="328"/>
      <c r="BI2" s="328"/>
      <c r="BJ2" s="328"/>
      <c r="BK2" s="328"/>
      <c r="BL2" s="328"/>
      <c r="BM2" s="328"/>
      <c r="BN2" s="328"/>
      <c r="BO2" s="328"/>
      <c r="BP2" s="328"/>
      <c r="BQ2" s="328"/>
    </row>
    <row r="3" spans="2:69" ht="7.9" customHeight="1">
      <c r="BG3" s="72"/>
      <c r="BH3" s="72"/>
      <c r="BI3" s="72"/>
      <c r="BJ3" s="72"/>
      <c r="BK3" s="72"/>
      <c r="BL3" s="72"/>
      <c r="BM3" s="72"/>
      <c r="BN3" s="72"/>
      <c r="BO3" s="72"/>
      <c r="BP3" s="72"/>
      <c r="BQ3" s="72"/>
    </row>
    <row r="4" spans="2:69" ht="7.9" customHeight="1">
      <c r="BG4" s="72"/>
      <c r="BH4" s="72"/>
      <c r="BI4" s="72"/>
      <c r="BJ4" s="72"/>
      <c r="BK4" s="72"/>
      <c r="BL4" s="72"/>
      <c r="BM4" s="72"/>
      <c r="BN4" s="72"/>
      <c r="BO4" s="72"/>
      <c r="BP4" s="72"/>
      <c r="BQ4" s="72"/>
    </row>
    <row r="7" spans="2:69" ht="8.25" customHeight="1">
      <c r="B7" s="334" t="s">
        <v>93</v>
      </c>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N7" s="334"/>
      <c r="AO7" s="334"/>
      <c r="AP7" s="334"/>
      <c r="AQ7" s="334"/>
      <c r="AR7" s="334"/>
      <c r="AS7" s="334"/>
      <c r="AT7" s="334"/>
      <c r="AU7" s="334"/>
      <c r="AV7" s="334"/>
      <c r="AW7" s="334"/>
      <c r="AX7" s="334"/>
      <c r="AY7" s="334"/>
      <c r="AZ7" s="334"/>
      <c r="BA7" s="334"/>
      <c r="BB7" s="334"/>
      <c r="BC7" s="334"/>
      <c r="BD7" s="334"/>
      <c r="BE7" s="334"/>
      <c r="BF7" s="334"/>
      <c r="BG7" s="334"/>
      <c r="BH7" s="334"/>
      <c r="BI7" s="334"/>
      <c r="BJ7" s="334"/>
      <c r="BK7" s="334"/>
      <c r="BL7" s="334"/>
      <c r="BM7" s="334"/>
      <c r="BN7" s="334"/>
      <c r="BO7" s="334"/>
    </row>
    <row r="8" spans="2:69" ht="8.25" customHeight="1">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row>
    <row r="9" spans="2:69" ht="8.25" customHeight="1">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AY9" s="334"/>
      <c r="AZ9" s="334"/>
      <c r="BA9" s="334"/>
      <c r="BB9" s="334"/>
      <c r="BC9" s="334"/>
      <c r="BD9" s="334"/>
      <c r="BE9" s="334"/>
      <c r="BF9" s="334"/>
      <c r="BG9" s="334"/>
      <c r="BH9" s="334"/>
      <c r="BI9" s="334"/>
      <c r="BJ9" s="334"/>
      <c r="BK9" s="334"/>
      <c r="BL9" s="334"/>
      <c r="BM9" s="334"/>
      <c r="BN9" s="334"/>
      <c r="BO9" s="334"/>
    </row>
    <row r="10" spans="2:69" ht="8.25" customHeight="1">
      <c r="B10" s="328" t="s">
        <v>94</v>
      </c>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c r="BC10" s="328"/>
      <c r="BD10" s="328"/>
      <c r="BE10" s="328"/>
      <c r="BF10" s="328"/>
      <c r="BG10" s="328"/>
      <c r="BH10" s="328"/>
      <c r="BI10" s="328"/>
      <c r="BJ10" s="328"/>
      <c r="BK10" s="328"/>
      <c r="BL10" s="328"/>
      <c r="BM10" s="328"/>
      <c r="BN10" s="328"/>
      <c r="BO10" s="328"/>
    </row>
    <row r="11" spans="2:69" ht="8.25" customHeight="1">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row>
    <row r="14" spans="2:69" ht="8.25" customHeight="1">
      <c r="AU14" s="328" t="s">
        <v>95</v>
      </c>
      <c r="AV14" s="328"/>
      <c r="AW14" s="328"/>
      <c r="AX14" s="328"/>
      <c r="AY14" s="328"/>
      <c r="AZ14" s="328"/>
      <c r="BA14" s="328"/>
      <c r="BB14" s="328"/>
      <c r="BC14" s="328"/>
      <c r="BD14" s="328"/>
      <c r="BE14" s="328"/>
      <c r="BF14" s="328"/>
      <c r="BG14" s="328"/>
      <c r="BH14" s="328"/>
      <c r="BI14" s="328"/>
      <c r="BJ14" s="328"/>
      <c r="BK14" s="328"/>
      <c r="BL14" s="328"/>
      <c r="BM14" s="328"/>
      <c r="BN14" s="328"/>
      <c r="BO14" s="328"/>
    </row>
    <row r="15" spans="2:69" ht="8.25" customHeight="1">
      <c r="AU15" s="328"/>
      <c r="AV15" s="328"/>
      <c r="AW15" s="328"/>
      <c r="AX15" s="328"/>
      <c r="AY15" s="328"/>
      <c r="AZ15" s="328"/>
      <c r="BA15" s="328"/>
      <c r="BB15" s="328"/>
      <c r="BC15" s="328"/>
      <c r="BD15" s="328"/>
      <c r="BE15" s="328"/>
      <c r="BF15" s="328"/>
      <c r="BG15" s="328"/>
      <c r="BH15" s="328"/>
      <c r="BI15" s="328"/>
      <c r="BJ15" s="328"/>
      <c r="BK15" s="328"/>
      <c r="BL15" s="328"/>
      <c r="BM15" s="328"/>
      <c r="BN15" s="328"/>
      <c r="BO15" s="328"/>
    </row>
    <row r="16" spans="2:69" ht="8.25" customHeight="1">
      <c r="D16" s="335" t="s">
        <v>96</v>
      </c>
      <c r="E16" s="335"/>
      <c r="F16" s="335"/>
      <c r="G16" s="335"/>
      <c r="H16" s="335"/>
      <c r="I16" s="335"/>
      <c r="J16" s="335"/>
      <c r="K16" s="335"/>
      <c r="L16" s="335"/>
      <c r="M16" s="335"/>
      <c r="N16" s="335"/>
      <c r="O16" s="335"/>
    </row>
    <row r="17" spans="3:66" ht="8.25" customHeight="1">
      <c r="D17" s="335"/>
      <c r="E17" s="335"/>
      <c r="F17" s="335"/>
      <c r="G17" s="335"/>
      <c r="H17" s="335"/>
      <c r="I17" s="335"/>
      <c r="J17" s="335"/>
      <c r="K17" s="335"/>
      <c r="L17" s="335"/>
      <c r="M17" s="335"/>
      <c r="N17" s="335"/>
      <c r="O17" s="335"/>
    </row>
    <row r="18" spans="3:66" ht="8.25" customHeight="1">
      <c r="D18" s="73"/>
      <c r="E18" s="73"/>
      <c r="F18" s="73"/>
      <c r="G18" s="73"/>
      <c r="H18" s="73"/>
      <c r="I18" s="73"/>
      <c r="J18" s="73"/>
      <c r="K18" s="73"/>
      <c r="L18" s="73"/>
      <c r="M18" s="73"/>
      <c r="N18" s="73"/>
      <c r="O18" s="73"/>
    </row>
    <row r="19" spans="3:66" ht="8.25" customHeight="1">
      <c r="D19" s="73"/>
      <c r="E19" s="73"/>
      <c r="F19" s="73"/>
      <c r="G19" s="73"/>
      <c r="H19" s="73"/>
      <c r="I19" s="73"/>
      <c r="J19" s="73"/>
      <c r="K19" s="73"/>
      <c r="L19" s="73"/>
      <c r="M19" s="73"/>
      <c r="N19" s="73"/>
      <c r="O19" s="73"/>
    </row>
    <row r="20" spans="3:66" ht="8.25" customHeight="1">
      <c r="D20" s="73"/>
      <c r="E20" s="73"/>
      <c r="F20" s="73"/>
      <c r="G20" s="73"/>
      <c r="H20" s="73"/>
      <c r="I20" s="73"/>
      <c r="J20" s="73"/>
      <c r="K20" s="73"/>
      <c r="L20" s="73"/>
      <c r="M20" s="73"/>
      <c r="N20" s="73"/>
      <c r="O20" s="73"/>
    </row>
    <row r="22" spans="3:66" ht="8.25" customHeight="1">
      <c r="C22" s="336" t="s">
        <v>128</v>
      </c>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336"/>
      <c r="AX22" s="336"/>
      <c r="AY22" s="336"/>
      <c r="AZ22" s="336"/>
      <c r="BA22" s="336"/>
      <c r="BB22" s="336"/>
      <c r="BC22" s="336"/>
      <c r="BD22" s="336"/>
      <c r="BE22" s="336"/>
      <c r="BF22" s="336"/>
      <c r="BG22" s="336"/>
      <c r="BH22" s="336"/>
      <c r="BI22" s="336"/>
      <c r="BJ22" s="336"/>
      <c r="BK22" s="336"/>
      <c r="BL22" s="336"/>
      <c r="BM22" s="336"/>
      <c r="BN22" s="336"/>
    </row>
    <row r="23" spans="3:66" ht="8.25" customHeight="1">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c r="BA23" s="336"/>
      <c r="BB23" s="336"/>
      <c r="BC23" s="336"/>
      <c r="BD23" s="336"/>
      <c r="BE23" s="336"/>
      <c r="BF23" s="336"/>
      <c r="BG23" s="336"/>
      <c r="BH23" s="336"/>
      <c r="BI23" s="336"/>
      <c r="BJ23" s="336"/>
      <c r="BK23" s="336"/>
      <c r="BL23" s="336"/>
      <c r="BM23" s="336"/>
      <c r="BN23" s="336"/>
    </row>
    <row r="24" spans="3:66" ht="8.25" customHeight="1">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row>
    <row r="25" spans="3:66" ht="8.25" customHeight="1">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V25" s="336"/>
      <c r="AW25" s="336"/>
      <c r="AX25" s="336"/>
      <c r="AY25" s="336"/>
      <c r="AZ25" s="336"/>
      <c r="BA25" s="336"/>
      <c r="BB25" s="336"/>
      <c r="BC25" s="336"/>
      <c r="BD25" s="336"/>
      <c r="BE25" s="336"/>
      <c r="BF25" s="336"/>
      <c r="BG25" s="336"/>
      <c r="BH25" s="336"/>
      <c r="BI25" s="336"/>
      <c r="BJ25" s="336"/>
      <c r="BK25" s="336"/>
      <c r="BL25" s="336"/>
      <c r="BM25" s="336"/>
      <c r="BN25" s="336"/>
    </row>
    <row r="26" spans="3:66" ht="8.25" customHeight="1">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6"/>
      <c r="BH26" s="336"/>
      <c r="BI26" s="336"/>
      <c r="BJ26" s="336"/>
      <c r="BK26" s="336"/>
      <c r="BL26" s="336"/>
      <c r="BM26" s="336"/>
      <c r="BN26" s="336"/>
    </row>
    <row r="29" spans="3:66" ht="8.25" customHeight="1">
      <c r="J29" s="328" t="s">
        <v>97</v>
      </c>
      <c r="K29" s="328"/>
      <c r="L29" s="328"/>
      <c r="M29" s="328"/>
      <c r="N29" s="328"/>
      <c r="O29" s="328"/>
      <c r="P29" s="328" t="s">
        <v>24</v>
      </c>
      <c r="Q29" s="328"/>
      <c r="R29" s="328"/>
      <c r="S29" s="328"/>
      <c r="T29" s="331"/>
      <c r="U29" s="331"/>
      <c r="V29" s="331"/>
      <c r="W29" s="331"/>
      <c r="X29" s="331"/>
      <c r="Y29" s="331"/>
      <c r="Z29" s="331"/>
      <c r="AA29" s="328" t="s">
        <v>98</v>
      </c>
      <c r="AB29" s="328"/>
      <c r="AC29" s="331"/>
      <c r="AD29" s="331"/>
      <c r="AE29" s="331"/>
      <c r="AF29" s="331"/>
      <c r="AG29" s="331"/>
      <c r="AH29" s="331"/>
      <c r="AI29" s="331"/>
      <c r="AJ29" s="331"/>
      <c r="AK29" s="331"/>
      <c r="AL29" s="331"/>
      <c r="AM29" s="331"/>
    </row>
    <row r="30" spans="3:66" ht="8.25" customHeight="1">
      <c r="J30" s="328"/>
      <c r="K30" s="328"/>
      <c r="L30" s="328"/>
      <c r="M30" s="328"/>
      <c r="N30" s="328"/>
      <c r="O30" s="328"/>
      <c r="P30" s="328"/>
      <c r="Q30" s="328"/>
      <c r="R30" s="328"/>
      <c r="S30" s="328"/>
      <c r="T30" s="331"/>
      <c r="U30" s="331"/>
      <c r="V30" s="331"/>
      <c r="W30" s="331"/>
      <c r="X30" s="331"/>
      <c r="Y30" s="331"/>
      <c r="Z30" s="331"/>
      <c r="AA30" s="328"/>
      <c r="AB30" s="328"/>
      <c r="AC30" s="331"/>
      <c r="AD30" s="331"/>
      <c r="AE30" s="331"/>
      <c r="AF30" s="331"/>
      <c r="AG30" s="331"/>
      <c r="AH30" s="331"/>
      <c r="AI30" s="331"/>
      <c r="AJ30" s="331"/>
      <c r="AK30" s="331"/>
      <c r="AL30" s="331"/>
      <c r="AM30" s="331"/>
    </row>
    <row r="31" spans="3:66" ht="8.25" customHeight="1">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33"/>
      <c r="AZ31" s="333"/>
      <c r="BA31" s="333"/>
      <c r="BB31" s="333"/>
      <c r="BC31" s="333"/>
      <c r="BD31" s="333"/>
      <c r="BE31" s="333"/>
      <c r="BF31" s="333"/>
      <c r="BG31" s="333"/>
      <c r="BH31" s="333"/>
      <c r="BI31" s="333"/>
      <c r="BJ31" s="333"/>
      <c r="BK31" s="333"/>
      <c r="BL31" s="333"/>
      <c r="BM31" s="333"/>
      <c r="BN31" s="333"/>
    </row>
    <row r="32" spans="3:66" ht="8.25" customHeight="1">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3"/>
      <c r="BC32" s="333"/>
      <c r="BD32" s="333"/>
      <c r="BE32" s="333"/>
      <c r="BF32" s="333"/>
      <c r="BG32" s="333"/>
      <c r="BH32" s="333"/>
      <c r="BI32" s="333"/>
      <c r="BJ32" s="333"/>
      <c r="BK32" s="333"/>
      <c r="BL32" s="333"/>
      <c r="BM32" s="333"/>
      <c r="BN32" s="333"/>
    </row>
    <row r="33" spans="2:67" ht="8.25" customHeight="1">
      <c r="P33" s="328" t="s">
        <v>99</v>
      </c>
      <c r="Q33" s="328"/>
      <c r="R33" s="328"/>
      <c r="S33" s="328"/>
      <c r="T33" s="328"/>
      <c r="U33" s="328"/>
      <c r="V33" s="328"/>
      <c r="W33" s="328"/>
      <c r="X33" s="328"/>
      <c r="Y33" s="328"/>
      <c r="Z33" s="328"/>
      <c r="AA33" s="331"/>
      <c r="AB33" s="331"/>
      <c r="AC33" s="331"/>
      <c r="AD33" s="331"/>
      <c r="AE33" s="331"/>
      <c r="AF33" s="331"/>
      <c r="AG33" s="331"/>
      <c r="AH33" s="331"/>
      <c r="AI33" s="331"/>
      <c r="AJ33" s="332" t="s">
        <v>100</v>
      </c>
      <c r="AK33" s="331"/>
      <c r="AL33" s="331"/>
      <c r="AM33" s="331"/>
      <c r="AN33" s="331"/>
      <c r="AO33" s="331"/>
      <c r="AP33" s="331"/>
      <c r="AQ33" s="331"/>
      <c r="AR33" s="332" t="s">
        <v>42</v>
      </c>
      <c r="AS33" s="331"/>
      <c r="AT33" s="331"/>
      <c r="AU33" s="331"/>
      <c r="AV33" s="331"/>
      <c r="AW33" s="331"/>
      <c r="AX33" s="331"/>
      <c r="AY33" s="331"/>
      <c r="AZ33" s="331"/>
      <c r="BA33" s="331"/>
      <c r="BB33" s="331"/>
      <c r="BC33" s="331"/>
      <c r="BD33" s="331"/>
      <c r="BE33" s="328" t="s">
        <v>42</v>
      </c>
    </row>
    <row r="34" spans="2:67" ht="8.25" customHeight="1">
      <c r="C34" s="329" t="s">
        <v>101</v>
      </c>
      <c r="D34" s="329"/>
      <c r="E34" s="329"/>
      <c r="F34" s="329"/>
      <c r="G34" s="329"/>
      <c r="P34" s="328"/>
      <c r="Q34" s="328"/>
      <c r="R34" s="328"/>
      <c r="S34" s="328"/>
      <c r="T34" s="328"/>
      <c r="U34" s="328"/>
      <c r="V34" s="328"/>
      <c r="W34" s="328"/>
      <c r="X34" s="328"/>
      <c r="Y34" s="328"/>
      <c r="Z34" s="328"/>
      <c r="AA34" s="331"/>
      <c r="AB34" s="331"/>
      <c r="AC34" s="331"/>
      <c r="AD34" s="331"/>
      <c r="AE34" s="331"/>
      <c r="AF34" s="331"/>
      <c r="AG34" s="331"/>
      <c r="AH34" s="331"/>
      <c r="AI34" s="331"/>
      <c r="AJ34" s="332"/>
      <c r="AK34" s="331"/>
      <c r="AL34" s="331"/>
      <c r="AM34" s="331"/>
      <c r="AN34" s="331"/>
      <c r="AO34" s="331"/>
      <c r="AP34" s="331"/>
      <c r="AQ34" s="331"/>
      <c r="AR34" s="332"/>
      <c r="AS34" s="331"/>
      <c r="AT34" s="331"/>
      <c r="AU34" s="331"/>
      <c r="AV34" s="331"/>
      <c r="AW34" s="331"/>
      <c r="AX34" s="331"/>
      <c r="AY34" s="331"/>
      <c r="AZ34" s="331"/>
      <c r="BA34" s="331"/>
      <c r="BB34" s="331"/>
      <c r="BC34" s="331"/>
      <c r="BD34" s="331"/>
      <c r="BE34" s="328"/>
    </row>
    <row r="35" spans="2:67" ht="8.25" customHeight="1">
      <c r="C35" s="329"/>
      <c r="D35" s="329"/>
      <c r="E35" s="329"/>
      <c r="F35" s="329"/>
      <c r="G35" s="329"/>
    </row>
    <row r="37" spans="2:67" ht="8.25" customHeight="1">
      <c r="J37" s="328" t="s">
        <v>102</v>
      </c>
      <c r="K37" s="328"/>
      <c r="L37" s="328"/>
      <c r="M37" s="328"/>
      <c r="N37" s="328"/>
      <c r="O37" s="328"/>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330"/>
      <c r="AY37" s="330"/>
      <c r="AZ37" s="330"/>
    </row>
    <row r="38" spans="2:67" ht="8.25" customHeight="1">
      <c r="J38" s="328"/>
      <c r="K38" s="328"/>
      <c r="L38" s="328"/>
      <c r="M38" s="328"/>
      <c r="N38" s="328"/>
      <c r="O38" s="328"/>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0"/>
      <c r="AY38" s="330"/>
      <c r="AZ38" s="330"/>
    </row>
    <row r="39" spans="2:67" ht="8.25" customHeight="1">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c r="BB39" s="328" t="s">
        <v>103</v>
      </c>
      <c r="BC39" s="328"/>
    </row>
    <row r="40" spans="2:67" ht="8.25" customHeight="1">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0"/>
      <c r="BB40" s="328"/>
      <c r="BC40" s="328"/>
    </row>
    <row r="42" spans="2:67" ht="8.25" customHeight="1">
      <c r="P42" s="321" t="s">
        <v>104</v>
      </c>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row>
    <row r="43" spans="2:67" ht="8.25" customHeight="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row>
    <row r="47" spans="2:67" ht="8.25" customHeight="1">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row>
    <row r="50" spans="2:67" ht="8.25" customHeight="1" thickBot="1"/>
    <row r="51" spans="2:67" ht="8.25" customHeight="1">
      <c r="B51" s="75"/>
      <c r="C51" s="76"/>
      <c r="D51" s="322" t="s">
        <v>105</v>
      </c>
      <c r="E51" s="322"/>
      <c r="F51" s="322"/>
      <c r="G51" s="322"/>
      <c r="H51" s="322"/>
      <c r="I51" s="322"/>
      <c r="J51" s="322"/>
      <c r="K51" s="322"/>
      <c r="L51" s="322"/>
      <c r="M51" s="322"/>
      <c r="N51" s="322"/>
      <c r="O51" s="322"/>
      <c r="P51" s="322"/>
      <c r="Q51" s="322"/>
      <c r="R51" s="322"/>
      <c r="S51" s="322"/>
      <c r="T51" s="322"/>
      <c r="U51" s="77"/>
      <c r="V51" s="76"/>
      <c r="W51" s="76"/>
      <c r="X51" s="323" t="s">
        <v>106</v>
      </c>
      <c r="Y51" s="322"/>
      <c r="Z51" s="322"/>
      <c r="AA51" s="322"/>
      <c r="AB51" s="322"/>
      <c r="AC51" s="322"/>
      <c r="AD51" s="322"/>
      <c r="AE51" s="322"/>
      <c r="AF51" s="322"/>
      <c r="AG51" s="322"/>
      <c r="AH51" s="324"/>
      <c r="AI51" s="323" t="s">
        <v>107</v>
      </c>
      <c r="AJ51" s="322"/>
      <c r="AK51" s="322"/>
      <c r="AL51" s="322"/>
      <c r="AM51" s="322"/>
      <c r="AN51" s="322"/>
      <c r="AO51" s="322"/>
      <c r="AP51" s="322"/>
      <c r="AQ51" s="322"/>
      <c r="AR51" s="322"/>
      <c r="AS51" s="322"/>
      <c r="AT51" s="322"/>
      <c r="AU51" s="322"/>
      <c r="AV51" s="324"/>
      <c r="AW51" s="323" t="s">
        <v>108</v>
      </c>
      <c r="AX51" s="322"/>
      <c r="AY51" s="324"/>
      <c r="AZ51" s="323" t="s">
        <v>109</v>
      </c>
      <c r="BA51" s="322"/>
      <c r="BB51" s="322"/>
      <c r="BC51" s="322"/>
      <c r="BD51" s="322"/>
      <c r="BE51" s="322"/>
      <c r="BF51" s="322"/>
      <c r="BG51" s="322"/>
      <c r="BH51" s="322"/>
      <c r="BI51" s="322"/>
      <c r="BJ51" s="322"/>
      <c r="BK51" s="322"/>
      <c r="BL51" s="322"/>
      <c r="BM51" s="327"/>
    </row>
    <row r="52" spans="2:67" ht="8.25" customHeight="1">
      <c r="B52" s="78"/>
      <c r="C52" s="79"/>
      <c r="D52" s="301"/>
      <c r="E52" s="301"/>
      <c r="F52" s="301"/>
      <c r="G52" s="301"/>
      <c r="H52" s="301"/>
      <c r="I52" s="301"/>
      <c r="J52" s="301"/>
      <c r="K52" s="301"/>
      <c r="L52" s="301"/>
      <c r="M52" s="301"/>
      <c r="N52" s="301"/>
      <c r="O52" s="301"/>
      <c r="P52" s="301"/>
      <c r="Q52" s="301"/>
      <c r="R52" s="301"/>
      <c r="S52" s="301"/>
      <c r="T52" s="301"/>
      <c r="U52" s="80"/>
      <c r="V52" s="79"/>
      <c r="W52" s="79"/>
      <c r="X52" s="325"/>
      <c r="Y52" s="301"/>
      <c r="Z52" s="301"/>
      <c r="AA52" s="301"/>
      <c r="AB52" s="301"/>
      <c r="AC52" s="301"/>
      <c r="AD52" s="301"/>
      <c r="AE52" s="301"/>
      <c r="AF52" s="301"/>
      <c r="AG52" s="301"/>
      <c r="AH52" s="326"/>
      <c r="AI52" s="325"/>
      <c r="AJ52" s="301"/>
      <c r="AK52" s="301"/>
      <c r="AL52" s="301"/>
      <c r="AM52" s="301"/>
      <c r="AN52" s="301"/>
      <c r="AO52" s="301"/>
      <c r="AP52" s="301"/>
      <c r="AQ52" s="301"/>
      <c r="AR52" s="301"/>
      <c r="AS52" s="301"/>
      <c r="AT52" s="301"/>
      <c r="AU52" s="301"/>
      <c r="AV52" s="326"/>
      <c r="AW52" s="325"/>
      <c r="AX52" s="301"/>
      <c r="AY52" s="326"/>
      <c r="AZ52" s="325"/>
      <c r="BA52" s="301"/>
      <c r="BB52" s="301"/>
      <c r="BC52" s="301"/>
      <c r="BD52" s="301"/>
      <c r="BE52" s="301"/>
      <c r="BF52" s="301"/>
      <c r="BG52" s="301"/>
      <c r="BH52" s="301"/>
      <c r="BI52" s="301"/>
      <c r="BJ52" s="301"/>
      <c r="BK52" s="301"/>
      <c r="BL52" s="301"/>
      <c r="BM52" s="302"/>
    </row>
    <row r="53" spans="2:67" ht="7.15" customHeight="1">
      <c r="B53" s="317"/>
      <c r="C53" s="318"/>
      <c r="D53" s="318"/>
      <c r="E53" s="318"/>
      <c r="F53" s="318"/>
      <c r="G53" s="318"/>
      <c r="H53" s="318"/>
      <c r="I53" s="318"/>
      <c r="J53" s="318"/>
      <c r="K53" s="318"/>
      <c r="L53" s="318"/>
      <c r="M53" s="318"/>
      <c r="N53" s="81"/>
      <c r="O53" s="82"/>
      <c r="P53" s="82"/>
      <c r="Q53" s="82"/>
      <c r="R53" s="82"/>
      <c r="S53" s="82"/>
      <c r="T53" s="82"/>
      <c r="U53" s="82"/>
      <c r="V53" s="82"/>
      <c r="W53" s="82"/>
      <c r="X53" s="309"/>
      <c r="Y53" s="310"/>
      <c r="Z53" s="310"/>
      <c r="AA53" s="310"/>
      <c r="AB53" s="310"/>
      <c r="AC53" s="310"/>
      <c r="AD53" s="310"/>
      <c r="AE53" s="310"/>
      <c r="AF53" s="83"/>
      <c r="AG53" s="84"/>
      <c r="AH53" s="85"/>
      <c r="AI53" s="320"/>
      <c r="AJ53" s="320"/>
      <c r="AK53" s="294"/>
      <c r="AL53" s="294"/>
      <c r="AM53" s="294"/>
      <c r="AN53" s="294"/>
      <c r="AO53" s="294"/>
      <c r="AP53" s="290"/>
      <c r="AQ53" s="303"/>
      <c r="AR53" s="294"/>
      <c r="AS53" s="294"/>
      <c r="AT53" s="294"/>
      <c r="AU53" s="304"/>
      <c r="AV53" s="305"/>
      <c r="AW53" s="306"/>
      <c r="AX53" s="307"/>
      <c r="AY53" s="308"/>
      <c r="AZ53" s="315"/>
      <c r="BA53" s="289"/>
      <c r="BB53" s="288"/>
      <c r="BC53" s="289"/>
      <c r="BD53" s="288"/>
      <c r="BE53" s="289"/>
      <c r="BF53" s="288"/>
      <c r="BG53" s="289"/>
      <c r="BH53" s="288"/>
      <c r="BI53" s="289"/>
      <c r="BJ53" s="288"/>
      <c r="BK53" s="289"/>
      <c r="BL53" s="288"/>
      <c r="BM53" s="295"/>
    </row>
    <row r="54" spans="2:67" ht="7.9" customHeight="1">
      <c r="B54" s="319"/>
      <c r="C54" s="310"/>
      <c r="D54" s="310"/>
      <c r="E54" s="310"/>
      <c r="F54" s="310"/>
      <c r="G54" s="310"/>
      <c r="H54" s="310"/>
      <c r="I54" s="310"/>
      <c r="J54" s="310"/>
      <c r="K54" s="310"/>
      <c r="L54" s="310"/>
      <c r="M54" s="310"/>
      <c r="N54" s="83"/>
      <c r="O54" s="86" t="s">
        <v>111</v>
      </c>
      <c r="P54" s="86"/>
      <c r="Q54" s="86"/>
      <c r="R54" s="86"/>
      <c r="S54" s="86" t="s">
        <v>110</v>
      </c>
      <c r="T54" s="86" t="s">
        <v>112</v>
      </c>
      <c r="U54" s="86"/>
      <c r="V54" s="86"/>
      <c r="W54" s="86"/>
      <c r="X54" s="309"/>
      <c r="Y54" s="310"/>
      <c r="Z54" s="310"/>
      <c r="AA54" s="310"/>
      <c r="AB54" s="310"/>
      <c r="AC54" s="310"/>
      <c r="AD54" s="310"/>
      <c r="AE54" s="310"/>
      <c r="AF54" s="83"/>
      <c r="AG54" s="87" t="s">
        <v>113</v>
      </c>
      <c r="AH54" s="88"/>
      <c r="AI54" s="320"/>
      <c r="AJ54" s="320"/>
      <c r="AK54" s="294"/>
      <c r="AL54" s="294"/>
      <c r="AM54" s="294"/>
      <c r="AN54" s="294"/>
      <c r="AO54" s="294"/>
      <c r="AP54" s="290"/>
      <c r="AQ54" s="303"/>
      <c r="AR54" s="294"/>
      <c r="AS54" s="294"/>
      <c r="AT54" s="294"/>
      <c r="AU54" s="304"/>
      <c r="AV54" s="305"/>
      <c r="AW54" s="309"/>
      <c r="AX54" s="310"/>
      <c r="AY54" s="311"/>
      <c r="AZ54" s="305"/>
      <c r="BA54" s="291"/>
      <c r="BB54" s="290"/>
      <c r="BC54" s="291"/>
      <c r="BD54" s="290"/>
      <c r="BE54" s="291"/>
      <c r="BF54" s="290"/>
      <c r="BG54" s="291"/>
      <c r="BH54" s="290"/>
      <c r="BI54" s="291"/>
      <c r="BJ54" s="290"/>
      <c r="BK54" s="291"/>
      <c r="BL54" s="290"/>
      <c r="BM54" s="296"/>
    </row>
    <row r="55" spans="2:67" ht="7.9" customHeight="1">
      <c r="B55" s="319"/>
      <c r="C55" s="310"/>
      <c r="D55" s="310"/>
      <c r="E55" s="310"/>
      <c r="F55" s="310"/>
      <c r="G55" s="310"/>
      <c r="H55" s="310"/>
      <c r="I55" s="310"/>
      <c r="J55" s="310"/>
      <c r="K55" s="310"/>
      <c r="L55" s="310"/>
      <c r="M55" s="310"/>
      <c r="N55" s="83"/>
      <c r="O55" s="89"/>
      <c r="P55" s="89"/>
      <c r="Q55" s="89"/>
      <c r="R55" s="89"/>
      <c r="S55" s="89"/>
      <c r="T55" s="89"/>
      <c r="U55" s="89"/>
      <c r="V55" s="89"/>
      <c r="W55" s="89"/>
      <c r="X55" s="309"/>
      <c r="Y55" s="310"/>
      <c r="Z55" s="310"/>
      <c r="AA55" s="310"/>
      <c r="AB55" s="310"/>
      <c r="AC55" s="310"/>
      <c r="AD55" s="310"/>
      <c r="AE55" s="310"/>
      <c r="AF55" s="83"/>
      <c r="AG55" s="87"/>
      <c r="AH55" s="88"/>
      <c r="AI55" s="320"/>
      <c r="AJ55" s="320"/>
      <c r="AK55" s="294"/>
      <c r="AL55" s="294"/>
      <c r="AM55" s="294"/>
      <c r="AN55" s="294"/>
      <c r="AO55" s="294"/>
      <c r="AP55" s="290"/>
      <c r="AQ55" s="303"/>
      <c r="AR55" s="294"/>
      <c r="AS55" s="294"/>
      <c r="AT55" s="294"/>
      <c r="AU55" s="304"/>
      <c r="AV55" s="305"/>
      <c r="AW55" s="309"/>
      <c r="AX55" s="310"/>
      <c r="AY55" s="311"/>
      <c r="AZ55" s="305"/>
      <c r="BA55" s="291"/>
      <c r="BB55" s="290"/>
      <c r="BC55" s="291"/>
      <c r="BD55" s="290"/>
      <c r="BE55" s="291"/>
      <c r="BF55" s="290"/>
      <c r="BG55" s="291"/>
      <c r="BH55" s="290"/>
      <c r="BI55" s="291"/>
      <c r="BJ55" s="290"/>
      <c r="BK55" s="291"/>
      <c r="BL55" s="290"/>
      <c r="BM55" s="296"/>
    </row>
    <row r="56" spans="2:67" ht="8.25" customHeight="1">
      <c r="B56" s="319"/>
      <c r="C56" s="310"/>
      <c r="D56" s="310"/>
      <c r="E56" s="310"/>
      <c r="F56" s="310"/>
      <c r="G56" s="310"/>
      <c r="H56" s="310"/>
      <c r="I56" s="310"/>
      <c r="J56" s="310"/>
      <c r="K56" s="310"/>
      <c r="L56" s="310"/>
      <c r="M56" s="310"/>
      <c r="N56" s="83"/>
      <c r="O56" s="90" t="s">
        <v>114</v>
      </c>
      <c r="P56" s="89"/>
      <c r="Q56" s="89"/>
      <c r="R56" s="89"/>
      <c r="S56" s="89" t="s">
        <v>110</v>
      </c>
      <c r="T56" s="90" t="s">
        <v>115</v>
      </c>
      <c r="U56" s="84"/>
      <c r="V56" s="89"/>
      <c r="W56" s="89"/>
      <c r="X56" s="309"/>
      <c r="Y56" s="310"/>
      <c r="Z56" s="310"/>
      <c r="AA56" s="310"/>
      <c r="AB56" s="310"/>
      <c r="AC56" s="310"/>
      <c r="AD56" s="310"/>
      <c r="AE56" s="310"/>
      <c r="AF56" s="83"/>
      <c r="AG56" s="87" t="s">
        <v>116</v>
      </c>
      <c r="AH56" s="88"/>
      <c r="AI56" s="320"/>
      <c r="AJ56" s="320"/>
      <c r="AK56" s="294"/>
      <c r="AL56" s="294"/>
      <c r="AM56" s="294"/>
      <c r="AN56" s="294"/>
      <c r="AO56" s="294"/>
      <c r="AP56" s="290"/>
      <c r="AQ56" s="303"/>
      <c r="AR56" s="294"/>
      <c r="AS56" s="294"/>
      <c r="AT56" s="294"/>
      <c r="AU56" s="304"/>
      <c r="AV56" s="305"/>
      <c r="AW56" s="309"/>
      <c r="AX56" s="310"/>
      <c r="AY56" s="311"/>
      <c r="AZ56" s="305"/>
      <c r="BA56" s="291"/>
      <c r="BB56" s="290"/>
      <c r="BC56" s="291"/>
      <c r="BD56" s="290"/>
      <c r="BE56" s="291"/>
      <c r="BF56" s="290"/>
      <c r="BG56" s="291"/>
      <c r="BH56" s="290"/>
      <c r="BI56" s="291"/>
      <c r="BJ56" s="290"/>
      <c r="BK56" s="291"/>
      <c r="BL56" s="290"/>
      <c r="BM56" s="296"/>
    </row>
    <row r="57" spans="2:67" ht="7.9" customHeight="1">
      <c r="B57" s="319"/>
      <c r="C57" s="310"/>
      <c r="D57" s="310"/>
      <c r="E57" s="310"/>
      <c r="F57" s="310"/>
      <c r="G57" s="310"/>
      <c r="H57" s="310"/>
      <c r="I57" s="310"/>
      <c r="J57" s="310"/>
      <c r="K57" s="310"/>
      <c r="L57" s="310"/>
      <c r="M57" s="310"/>
      <c r="N57" s="83"/>
      <c r="O57" s="84"/>
      <c r="P57" s="84"/>
      <c r="Q57" s="84"/>
      <c r="R57" s="84"/>
      <c r="S57" s="84"/>
      <c r="T57" s="84"/>
      <c r="U57" s="84"/>
      <c r="V57" s="84"/>
      <c r="W57" s="84"/>
      <c r="X57" s="312"/>
      <c r="Y57" s="313"/>
      <c r="Z57" s="313"/>
      <c r="AA57" s="313"/>
      <c r="AB57" s="313"/>
      <c r="AC57" s="313"/>
      <c r="AD57" s="313"/>
      <c r="AE57" s="313"/>
      <c r="AF57" s="91"/>
      <c r="AG57" s="92"/>
      <c r="AH57" s="93"/>
      <c r="AI57" s="320"/>
      <c r="AJ57" s="320"/>
      <c r="AK57" s="294"/>
      <c r="AL57" s="294"/>
      <c r="AM57" s="294"/>
      <c r="AN57" s="294"/>
      <c r="AO57" s="294"/>
      <c r="AP57" s="290"/>
      <c r="AQ57" s="303"/>
      <c r="AR57" s="294"/>
      <c r="AS57" s="294"/>
      <c r="AT57" s="294"/>
      <c r="AU57" s="304"/>
      <c r="AV57" s="305"/>
      <c r="AW57" s="312"/>
      <c r="AX57" s="313"/>
      <c r="AY57" s="314"/>
      <c r="AZ57" s="316"/>
      <c r="BA57" s="293"/>
      <c r="BB57" s="292"/>
      <c r="BC57" s="293"/>
      <c r="BD57" s="292"/>
      <c r="BE57" s="293"/>
      <c r="BF57" s="292"/>
      <c r="BG57" s="293"/>
      <c r="BH57" s="292"/>
      <c r="BI57" s="293"/>
      <c r="BJ57" s="292"/>
      <c r="BK57" s="293"/>
      <c r="BL57" s="292"/>
      <c r="BM57" s="297"/>
    </row>
    <row r="58" spans="2:67" ht="8.25" customHeight="1">
      <c r="B58" s="94"/>
      <c r="C58" s="95"/>
      <c r="D58" s="298" t="s">
        <v>117</v>
      </c>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298"/>
      <c r="AS58" s="298"/>
      <c r="AT58" s="298"/>
      <c r="AU58" s="298"/>
      <c r="AV58" s="298"/>
      <c r="AW58" s="299"/>
      <c r="AX58" s="298"/>
      <c r="AY58" s="298"/>
      <c r="AZ58" s="298"/>
      <c r="BA58" s="298"/>
      <c r="BB58" s="298"/>
      <c r="BC58" s="298"/>
      <c r="BD58" s="298"/>
      <c r="BE58" s="298"/>
      <c r="BF58" s="298"/>
      <c r="BG58" s="298"/>
      <c r="BH58" s="298"/>
      <c r="BI58" s="298"/>
      <c r="BJ58" s="298"/>
      <c r="BK58" s="298"/>
      <c r="BL58" s="298"/>
      <c r="BM58" s="300"/>
      <c r="BN58" s="96"/>
      <c r="BO58" s="96"/>
    </row>
    <row r="59" spans="2:67" ht="8.25" customHeight="1">
      <c r="B59" s="78"/>
      <c r="C59" s="79"/>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1"/>
      <c r="AL59" s="301"/>
      <c r="AM59" s="301"/>
      <c r="AN59" s="301"/>
      <c r="AO59" s="301"/>
      <c r="AP59" s="301"/>
      <c r="AQ59" s="301"/>
      <c r="AR59" s="301"/>
      <c r="AS59" s="301"/>
      <c r="AT59" s="301"/>
      <c r="AU59" s="301"/>
      <c r="AV59" s="301"/>
      <c r="AW59" s="301"/>
      <c r="AX59" s="301"/>
      <c r="AY59" s="301"/>
      <c r="AZ59" s="301"/>
      <c r="BA59" s="301"/>
      <c r="BB59" s="301"/>
      <c r="BC59" s="301"/>
      <c r="BD59" s="301"/>
      <c r="BE59" s="301"/>
      <c r="BF59" s="301"/>
      <c r="BG59" s="301"/>
      <c r="BH59" s="301"/>
      <c r="BI59" s="301"/>
      <c r="BJ59" s="301"/>
      <c r="BK59" s="301"/>
      <c r="BL59" s="301"/>
      <c r="BM59" s="302"/>
      <c r="BN59" s="96"/>
      <c r="BO59" s="96"/>
    </row>
    <row r="60" spans="2:67" ht="8.25" customHeight="1">
      <c r="B60" s="282"/>
      <c r="C60" s="277"/>
      <c r="D60" s="276"/>
      <c r="E60" s="277"/>
      <c r="F60" s="276"/>
      <c r="G60" s="277"/>
      <c r="H60" s="276"/>
      <c r="I60" s="277"/>
      <c r="J60" s="276"/>
      <c r="K60" s="277"/>
      <c r="L60" s="276"/>
      <c r="M60" s="277"/>
      <c r="N60" s="276"/>
      <c r="O60" s="277"/>
      <c r="P60" s="276"/>
      <c r="Q60" s="277"/>
      <c r="R60" s="276"/>
      <c r="S60" s="277"/>
      <c r="T60" s="276"/>
      <c r="U60" s="277"/>
      <c r="V60" s="276"/>
      <c r="W60" s="277"/>
      <c r="X60" s="276"/>
      <c r="Y60" s="277"/>
      <c r="Z60" s="276"/>
      <c r="AA60" s="277"/>
      <c r="AB60" s="276"/>
      <c r="AC60" s="277"/>
      <c r="AD60" s="276"/>
      <c r="AE60" s="277"/>
      <c r="AF60" s="276"/>
      <c r="AG60" s="277"/>
      <c r="AH60" s="276"/>
      <c r="AI60" s="277"/>
      <c r="AJ60" s="276"/>
      <c r="AK60" s="277"/>
      <c r="AL60" s="276"/>
      <c r="AM60" s="277"/>
      <c r="AN60" s="276"/>
      <c r="AO60" s="277"/>
      <c r="AP60" s="276"/>
      <c r="AQ60" s="277"/>
      <c r="AR60" s="276"/>
      <c r="AS60" s="277"/>
      <c r="AT60" s="276"/>
      <c r="AU60" s="277"/>
      <c r="AV60" s="276"/>
      <c r="AW60" s="277"/>
      <c r="AX60" s="285"/>
      <c r="AY60" s="285"/>
      <c r="AZ60" s="285"/>
      <c r="BA60" s="285"/>
      <c r="BB60" s="285"/>
      <c r="BC60" s="285"/>
      <c r="BD60" s="285"/>
      <c r="BE60" s="285"/>
      <c r="BF60" s="285"/>
      <c r="BG60" s="285"/>
      <c r="BH60" s="285"/>
      <c r="BI60" s="285"/>
      <c r="BJ60" s="264"/>
      <c r="BK60" s="265"/>
      <c r="BL60" s="265"/>
      <c r="BM60" s="266"/>
    </row>
    <row r="61" spans="2:67" ht="8.25" customHeight="1">
      <c r="B61" s="283"/>
      <c r="C61" s="279"/>
      <c r="D61" s="278"/>
      <c r="E61" s="279"/>
      <c r="F61" s="278"/>
      <c r="G61" s="279"/>
      <c r="H61" s="278"/>
      <c r="I61" s="279"/>
      <c r="J61" s="278"/>
      <c r="K61" s="279"/>
      <c r="L61" s="278"/>
      <c r="M61" s="279"/>
      <c r="N61" s="278"/>
      <c r="O61" s="279"/>
      <c r="P61" s="278"/>
      <c r="Q61" s="279"/>
      <c r="R61" s="278"/>
      <c r="S61" s="279"/>
      <c r="T61" s="278"/>
      <c r="U61" s="279"/>
      <c r="V61" s="278"/>
      <c r="W61" s="279"/>
      <c r="X61" s="278"/>
      <c r="Y61" s="279"/>
      <c r="Z61" s="278"/>
      <c r="AA61" s="279"/>
      <c r="AB61" s="278"/>
      <c r="AC61" s="279"/>
      <c r="AD61" s="278"/>
      <c r="AE61" s="279"/>
      <c r="AF61" s="278"/>
      <c r="AG61" s="279"/>
      <c r="AH61" s="278"/>
      <c r="AI61" s="279"/>
      <c r="AJ61" s="278"/>
      <c r="AK61" s="279"/>
      <c r="AL61" s="278"/>
      <c r="AM61" s="279"/>
      <c r="AN61" s="278"/>
      <c r="AO61" s="279"/>
      <c r="AP61" s="278"/>
      <c r="AQ61" s="279"/>
      <c r="AR61" s="278"/>
      <c r="AS61" s="279"/>
      <c r="AT61" s="278"/>
      <c r="AU61" s="279"/>
      <c r="AV61" s="278"/>
      <c r="AW61" s="279"/>
      <c r="AX61" s="286"/>
      <c r="AY61" s="286"/>
      <c r="AZ61" s="286"/>
      <c r="BA61" s="286"/>
      <c r="BB61" s="286"/>
      <c r="BC61" s="286"/>
      <c r="BD61" s="286"/>
      <c r="BE61" s="286"/>
      <c r="BF61" s="286"/>
      <c r="BG61" s="286"/>
      <c r="BH61" s="286"/>
      <c r="BI61" s="286"/>
      <c r="BJ61" s="267"/>
      <c r="BK61" s="268"/>
      <c r="BL61" s="268"/>
      <c r="BM61" s="269"/>
    </row>
    <row r="62" spans="2:67" ht="8.25" customHeight="1" thickBot="1">
      <c r="B62" s="284"/>
      <c r="C62" s="281"/>
      <c r="D62" s="280"/>
      <c r="E62" s="281"/>
      <c r="F62" s="280"/>
      <c r="G62" s="281"/>
      <c r="H62" s="280"/>
      <c r="I62" s="281"/>
      <c r="J62" s="280"/>
      <c r="K62" s="281"/>
      <c r="L62" s="280"/>
      <c r="M62" s="281"/>
      <c r="N62" s="280"/>
      <c r="O62" s="281"/>
      <c r="P62" s="280"/>
      <c r="Q62" s="281"/>
      <c r="R62" s="280"/>
      <c r="S62" s="281"/>
      <c r="T62" s="280"/>
      <c r="U62" s="281"/>
      <c r="V62" s="280"/>
      <c r="W62" s="281"/>
      <c r="X62" s="280"/>
      <c r="Y62" s="281"/>
      <c r="Z62" s="280"/>
      <c r="AA62" s="281"/>
      <c r="AB62" s="280"/>
      <c r="AC62" s="281"/>
      <c r="AD62" s="280"/>
      <c r="AE62" s="281"/>
      <c r="AF62" s="280"/>
      <c r="AG62" s="281"/>
      <c r="AH62" s="280"/>
      <c r="AI62" s="281"/>
      <c r="AJ62" s="280"/>
      <c r="AK62" s="281"/>
      <c r="AL62" s="280"/>
      <c r="AM62" s="281"/>
      <c r="AN62" s="280"/>
      <c r="AO62" s="281"/>
      <c r="AP62" s="280"/>
      <c r="AQ62" s="281"/>
      <c r="AR62" s="280"/>
      <c r="AS62" s="281"/>
      <c r="AT62" s="280"/>
      <c r="AU62" s="281"/>
      <c r="AV62" s="280"/>
      <c r="AW62" s="281"/>
      <c r="AX62" s="287"/>
      <c r="AY62" s="287"/>
      <c r="AZ62" s="287"/>
      <c r="BA62" s="287"/>
      <c r="BB62" s="287"/>
      <c r="BC62" s="287"/>
      <c r="BD62" s="287"/>
      <c r="BE62" s="287"/>
      <c r="BF62" s="287"/>
      <c r="BG62" s="287"/>
      <c r="BH62" s="287"/>
      <c r="BI62" s="287"/>
      <c r="BJ62" s="270"/>
      <c r="BK62" s="271"/>
      <c r="BL62" s="271"/>
      <c r="BM62" s="272"/>
    </row>
    <row r="66" spans="2:67" ht="8.25" customHeight="1">
      <c r="J66" s="273" t="s">
        <v>127</v>
      </c>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273"/>
      <c r="AS66" s="273"/>
      <c r="AT66" s="273"/>
      <c r="AU66" s="273"/>
      <c r="AV66" s="273"/>
      <c r="AW66" s="273"/>
      <c r="AX66" s="273"/>
      <c r="AY66" s="273"/>
      <c r="AZ66" s="273"/>
      <c r="BA66" s="273"/>
    </row>
    <row r="67" spans="2:67" ht="8.25" customHeight="1">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3"/>
      <c r="AP67" s="273"/>
      <c r="AQ67" s="273"/>
      <c r="AR67" s="273"/>
      <c r="AS67" s="273"/>
      <c r="AT67" s="273"/>
      <c r="AU67" s="273"/>
      <c r="AV67" s="273"/>
      <c r="AW67" s="273"/>
      <c r="AX67" s="273"/>
      <c r="AY67" s="273"/>
      <c r="AZ67" s="273"/>
      <c r="BA67" s="273"/>
    </row>
    <row r="73" spans="2:67" ht="8.25" customHeight="1">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row>
    <row r="76" spans="2:67" ht="8.25" customHeight="1">
      <c r="B76" s="274" t="s">
        <v>118</v>
      </c>
      <c r="C76" s="274"/>
      <c r="D76" s="274"/>
      <c r="E76" s="274"/>
      <c r="F76" s="274"/>
      <c r="G76" s="274"/>
      <c r="H76" s="274"/>
      <c r="I76" s="274"/>
    </row>
    <row r="77" spans="2:67" ht="8.25" customHeight="1">
      <c r="B77" s="274"/>
      <c r="C77" s="274"/>
      <c r="D77" s="274"/>
      <c r="E77" s="274"/>
      <c r="F77" s="274"/>
      <c r="G77" s="274"/>
      <c r="H77" s="274"/>
      <c r="I77" s="274"/>
    </row>
    <row r="79" spans="2:67" ht="8.25" customHeight="1">
      <c r="C79" s="275" t="s">
        <v>119</v>
      </c>
      <c r="D79" s="275"/>
      <c r="E79" s="275"/>
      <c r="F79" s="275"/>
      <c r="G79" s="275"/>
      <c r="H79" s="275"/>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275"/>
      <c r="AL79" s="275"/>
      <c r="AM79" s="275"/>
      <c r="AN79" s="275"/>
      <c r="AO79" s="275"/>
      <c r="AP79" s="275"/>
      <c r="AQ79" s="275"/>
      <c r="AR79" s="275"/>
      <c r="AS79" s="275"/>
      <c r="AT79" s="275"/>
      <c r="AU79" s="275"/>
      <c r="AV79" s="275"/>
      <c r="AW79" s="275"/>
      <c r="AX79" s="275"/>
      <c r="AY79" s="275"/>
      <c r="AZ79" s="275"/>
      <c r="BA79" s="275"/>
      <c r="BB79" s="275"/>
      <c r="BC79" s="275"/>
      <c r="BD79" s="275"/>
      <c r="BE79" s="275"/>
      <c r="BF79" s="275"/>
      <c r="BG79" s="275"/>
      <c r="BH79" s="275"/>
      <c r="BI79" s="275"/>
      <c r="BJ79" s="275"/>
      <c r="BK79" s="275"/>
      <c r="BL79" s="275"/>
      <c r="BM79" s="275"/>
      <c r="BN79" s="275"/>
    </row>
    <row r="80" spans="2:67" ht="8.25" customHeight="1">
      <c r="C80" s="275"/>
      <c r="D80" s="275"/>
      <c r="E80" s="275"/>
      <c r="F80" s="275"/>
      <c r="G80" s="275"/>
      <c r="H80" s="275"/>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275"/>
      <c r="AL80" s="275"/>
      <c r="AM80" s="275"/>
      <c r="AN80" s="275"/>
      <c r="AO80" s="275"/>
      <c r="AP80" s="275"/>
      <c r="AQ80" s="275"/>
      <c r="AR80" s="275"/>
      <c r="AS80" s="275"/>
      <c r="AT80" s="275"/>
      <c r="AU80" s="275"/>
      <c r="AV80" s="275"/>
      <c r="AW80" s="275"/>
      <c r="AX80" s="275"/>
      <c r="AY80" s="275"/>
      <c r="AZ80" s="275"/>
      <c r="BA80" s="275"/>
      <c r="BB80" s="275"/>
      <c r="BC80" s="275"/>
      <c r="BD80" s="275"/>
      <c r="BE80" s="275"/>
      <c r="BF80" s="275"/>
      <c r="BG80" s="275"/>
      <c r="BH80" s="275"/>
      <c r="BI80" s="275"/>
      <c r="BJ80" s="275"/>
      <c r="BK80" s="275"/>
      <c r="BL80" s="275"/>
      <c r="BM80" s="275"/>
      <c r="BN80" s="275"/>
    </row>
    <row r="81" spans="3:66" ht="8.25" customHeight="1">
      <c r="C81" s="275" t="s">
        <v>120</v>
      </c>
      <c r="D81" s="275"/>
      <c r="E81" s="275"/>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5"/>
      <c r="AY81" s="275"/>
      <c r="AZ81" s="275"/>
      <c r="BA81" s="275"/>
      <c r="BB81" s="275"/>
      <c r="BC81" s="275"/>
      <c r="BD81" s="275"/>
      <c r="BE81" s="275"/>
      <c r="BF81" s="275"/>
      <c r="BG81" s="275"/>
      <c r="BH81" s="275"/>
      <c r="BI81" s="275"/>
      <c r="BJ81" s="275"/>
      <c r="BK81" s="275"/>
      <c r="BL81" s="275"/>
      <c r="BM81" s="275"/>
      <c r="BN81" s="275"/>
    </row>
    <row r="82" spans="3:66" ht="8.25" customHeight="1">
      <c r="C82" s="275"/>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5"/>
      <c r="AL82" s="275"/>
      <c r="AM82" s="275"/>
      <c r="AN82" s="275"/>
      <c r="AO82" s="275"/>
      <c r="AP82" s="275"/>
      <c r="AQ82" s="275"/>
      <c r="AR82" s="275"/>
      <c r="AS82" s="275"/>
      <c r="AT82" s="275"/>
      <c r="AU82" s="275"/>
      <c r="AV82" s="275"/>
      <c r="AW82" s="275"/>
      <c r="AX82" s="275"/>
      <c r="AY82" s="275"/>
      <c r="AZ82" s="275"/>
      <c r="BA82" s="275"/>
      <c r="BB82" s="275"/>
      <c r="BC82" s="275"/>
      <c r="BD82" s="275"/>
      <c r="BE82" s="275"/>
      <c r="BF82" s="275"/>
      <c r="BG82" s="275"/>
      <c r="BH82" s="275"/>
      <c r="BI82" s="275"/>
      <c r="BJ82" s="275"/>
      <c r="BK82" s="275"/>
      <c r="BL82" s="275"/>
      <c r="BM82" s="275"/>
      <c r="BN82" s="275"/>
    </row>
    <row r="83" spans="3:66" ht="8.25" customHeight="1">
      <c r="C83" s="275" t="s">
        <v>121</v>
      </c>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5"/>
      <c r="AL83" s="275"/>
      <c r="AM83" s="275"/>
      <c r="AN83" s="275"/>
      <c r="AO83" s="275"/>
      <c r="AP83" s="275"/>
      <c r="AQ83" s="275"/>
      <c r="AR83" s="275"/>
      <c r="AS83" s="275"/>
      <c r="AT83" s="275"/>
      <c r="AU83" s="275"/>
      <c r="AV83" s="275"/>
      <c r="AW83" s="275"/>
      <c r="AX83" s="275"/>
      <c r="AY83" s="275"/>
      <c r="AZ83" s="275"/>
      <c r="BA83" s="275"/>
      <c r="BB83" s="275"/>
      <c r="BC83" s="275"/>
      <c r="BD83" s="275"/>
      <c r="BE83" s="275"/>
      <c r="BF83" s="275"/>
      <c r="BG83" s="275"/>
      <c r="BH83" s="275"/>
      <c r="BI83" s="275"/>
      <c r="BJ83" s="275"/>
      <c r="BK83" s="275"/>
      <c r="BL83" s="275"/>
      <c r="BM83" s="275"/>
      <c r="BN83" s="275"/>
    </row>
    <row r="84" spans="3:66" ht="8.25" customHeight="1">
      <c r="C84" s="275"/>
      <c r="D84" s="275"/>
      <c r="E84" s="275"/>
      <c r="F84" s="275"/>
      <c r="G84" s="275"/>
      <c r="H84" s="275"/>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c r="AL84" s="275"/>
      <c r="AM84" s="275"/>
      <c r="AN84" s="275"/>
      <c r="AO84" s="275"/>
      <c r="AP84" s="275"/>
      <c r="AQ84" s="275"/>
      <c r="AR84" s="275"/>
      <c r="AS84" s="275"/>
      <c r="AT84" s="275"/>
      <c r="AU84" s="275"/>
      <c r="AV84" s="275"/>
      <c r="AW84" s="275"/>
      <c r="AX84" s="275"/>
      <c r="AY84" s="275"/>
      <c r="AZ84" s="275"/>
      <c r="BA84" s="275"/>
      <c r="BB84" s="275"/>
      <c r="BC84" s="275"/>
      <c r="BD84" s="275"/>
      <c r="BE84" s="275"/>
      <c r="BF84" s="275"/>
      <c r="BG84" s="275"/>
      <c r="BH84" s="275"/>
      <c r="BI84" s="275"/>
      <c r="BJ84" s="275"/>
      <c r="BK84" s="275"/>
      <c r="BL84" s="275"/>
      <c r="BM84" s="275"/>
      <c r="BN84" s="275"/>
    </row>
  </sheetData>
  <sheetProtection password="CA10" sheet="1" objects="1" scenarios="1"/>
  <mergeCells count="84">
    <mergeCell ref="P31:BN32"/>
    <mergeCell ref="BG1:BQ2"/>
    <mergeCell ref="B7:BO9"/>
    <mergeCell ref="B10:BO11"/>
    <mergeCell ref="AU14:BO15"/>
    <mergeCell ref="D16:O17"/>
    <mergeCell ref="C22:BN26"/>
    <mergeCell ref="J29:O30"/>
    <mergeCell ref="P29:S30"/>
    <mergeCell ref="T29:Z30"/>
    <mergeCell ref="AA29:AB30"/>
    <mergeCell ref="AC29:AM30"/>
    <mergeCell ref="BE33:BE34"/>
    <mergeCell ref="C34:G35"/>
    <mergeCell ref="J37:O38"/>
    <mergeCell ref="P37:AZ38"/>
    <mergeCell ref="P39:AZ40"/>
    <mergeCell ref="BB39:BC40"/>
    <mergeCell ref="P33:Z34"/>
    <mergeCell ref="AA33:AI34"/>
    <mergeCell ref="AJ33:AJ34"/>
    <mergeCell ref="AK33:AQ34"/>
    <mergeCell ref="AR33:AR34"/>
    <mergeCell ref="AS33:BD34"/>
    <mergeCell ref="P42:AZ43"/>
    <mergeCell ref="D51:T52"/>
    <mergeCell ref="X51:AH52"/>
    <mergeCell ref="AI51:AV52"/>
    <mergeCell ref="AW51:AY52"/>
    <mergeCell ref="AZ51:BM52"/>
    <mergeCell ref="BH53:BI57"/>
    <mergeCell ref="BJ53:BK57"/>
    <mergeCell ref="BL53:BM57"/>
    <mergeCell ref="D58:BM59"/>
    <mergeCell ref="AQ53:AR57"/>
    <mergeCell ref="AS53:AT57"/>
    <mergeCell ref="AU53:AV57"/>
    <mergeCell ref="AW53:AY57"/>
    <mergeCell ref="AZ53:BA57"/>
    <mergeCell ref="BB53:BC57"/>
    <mergeCell ref="B53:M57"/>
    <mergeCell ref="X53:AE57"/>
    <mergeCell ref="AI53:AJ57"/>
    <mergeCell ref="AK53:AL57"/>
    <mergeCell ref="AM53:AN57"/>
    <mergeCell ref="J60:K62"/>
    <mergeCell ref="L60:M62"/>
    <mergeCell ref="BD53:BE57"/>
    <mergeCell ref="AO53:AP57"/>
    <mergeCell ref="BF53:BG57"/>
    <mergeCell ref="N60:O62"/>
    <mergeCell ref="AF60:AG62"/>
    <mergeCell ref="C83:BN84"/>
    <mergeCell ref="AX60:AY62"/>
    <mergeCell ref="AZ60:BA62"/>
    <mergeCell ref="BB60:BC62"/>
    <mergeCell ref="BD60:BE62"/>
    <mergeCell ref="BF60:BG62"/>
    <mergeCell ref="BH60:BI62"/>
    <mergeCell ref="AL60:AM62"/>
    <mergeCell ref="AN60:AO62"/>
    <mergeCell ref="AP60:AQ62"/>
    <mergeCell ref="AR60:AS62"/>
    <mergeCell ref="AT60:AU62"/>
    <mergeCell ref="AV60:AW62"/>
    <mergeCell ref="Z60:AA62"/>
    <mergeCell ref="AB60:AC62"/>
    <mergeCell ref="AD60:AE62"/>
    <mergeCell ref="BJ60:BM62"/>
    <mergeCell ref="J66:BA67"/>
    <mergeCell ref="B76:I77"/>
    <mergeCell ref="C79:BN80"/>
    <mergeCell ref="C81:BN82"/>
    <mergeCell ref="AH60:AI62"/>
    <mergeCell ref="AJ60:AK62"/>
    <mergeCell ref="P60:Q62"/>
    <mergeCell ref="R60:S62"/>
    <mergeCell ref="T60:U62"/>
    <mergeCell ref="V60:W62"/>
    <mergeCell ref="X60:Y62"/>
    <mergeCell ref="B60:C62"/>
    <mergeCell ref="D60:E62"/>
    <mergeCell ref="F60:G62"/>
    <mergeCell ref="H60:I62"/>
  </mergeCells>
  <phoneticPr fontId="4"/>
  <dataValidations count="1">
    <dataValidation type="list" allowBlank="1" showInputMessage="1" showErrorMessage="1" sqref="AW53:AY57" xr:uid="{00000000-0002-0000-0500-000000000000}">
      <formula1>"1,2,4,　,"</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12</xdr:col>
                    <xdr:colOff>38100</xdr:colOff>
                    <xdr:row>52</xdr:row>
                    <xdr:rowOff>57150</xdr:rowOff>
                  </from>
                  <to>
                    <xdr:col>14</xdr:col>
                    <xdr:colOff>47625</xdr:colOff>
                    <xdr:row>54</xdr:row>
                    <xdr:rowOff>19050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38100</xdr:colOff>
                    <xdr:row>54</xdr:row>
                    <xdr:rowOff>19050</xdr:rowOff>
                  </from>
                  <to>
                    <xdr:col>14</xdr:col>
                    <xdr:colOff>76200</xdr:colOff>
                    <xdr:row>56</xdr:row>
                    <xdr:rowOff>76200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17</xdr:col>
                    <xdr:colOff>19050</xdr:colOff>
                    <xdr:row>52</xdr:row>
                    <xdr:rowOff>28575</xdr:rowOff>
                  </from>
                  <to>
                    <xdr:col>19</xdr:col>
                    <xdr:colOff>9525</xdr:colOff>
                    <xdr:row>54</xdr:row>
                    <xdr:rowOff>47625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19050</xdr:colOff>
                    <xdr:row>54</xdr:row>
                    <xdr:rowOff>19050</xdr:rowOff>
                  </from>
                  <to>
                    <xdr:col>19</xdr:col>
                    <xdr:colOff>47625</xdr:colOff>
                    <xdr:row>56</xdr:row>
                    <xdr:rowOff>66675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30</xdr:col>
                    <xdr:colOff>38100</xdr:colOff>
                    <xdr:row>52</xdr:row>
                    <xdr:rowOff>9525</xdr:rowOff>
                  </from>
                  <to>
                    <xdr:col>32</xdr:col>
                    <xdr:colOff>85725</xdr:colOff>
                    <xdr:row>54</xdr:row>
                    <xdr:rowOff>76200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30</xdr:col>
                    <xdr:colOff>38100</xdr:colOff>
                    <xdr:row>54</xdr:row>
                    <xdr:rowOff>28575</xdr:rowOff>
                  </from>
                  <to>
                    <xdr:col>32</xdr:col>
                    <xdr:colOff>85725</xdr:colOff>
                    <xdr:row>56</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参考　一覧</vt:lpstr>
      <vt:lpstr>３号様式</vt:lpstr>
      <vt:lpstr>３号様式１ </vt:lpstr>
      <vt:lpstr>３号様式２ </vt:lpstr>
      <vt:lpstr>決算書</vt:lpstr>
      <vt:lpstr>支払金口座振替依頼書</vt:lpstr>
      <vt:lpstr>'３号様式'!Print_Area</vt:lpstr>
      <vt:lpstr>'３号様式１ '!Print_Area</vt:lpstr>
      <vt:lpstr>'３号様式２ '!Print_Area</vt:lpstr>
      <vt:lpstr>決算書!Print_Area</vt:lpstr>
      <vt:lpstr>'参考　一覧'!Print_Area</vt:lpstr>
      <vt:lpstr>支払金口座振替依頼書!Print_Area</vt:lpstr>
      <vt:lpstr>'参考　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sinzai227</cp:lastModifiedBy>
  <cp:lastPrinted>2025-03-14T00:20:44Z</cp:lastPrinted>
  <dcterms:created xsi:type="dcterms:W3CDTF">2008-03-04T23:55:33Z</dcterms:created>
  <dcterms:modified xsi:type="dcterms:W3CDTF">2025-03-14T01:16:54Z</dcterms:modified>
</cp:coreProperties>
</file>