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showInkAnnotation="0" codeName="ThisWorkbook" defaultThemeVersion="124226"/>
  <mc:AlternateContent xmlns:mc="http://schemas.openxmlformats.org/markup-compatibility/2006">
    <mc:Choice Requires="x15">
      <x15ac:absPath xmlns:x15ac="http://schemas.microsoft.com/office/spreadsheetml/2010/11/ac" url="Z:\03_介護現場改革促進等事業(補助金)\R6年度\07 HP\20250313デジタル(実績報告書受付開始）\HP掲載用\"/>
    </mc:Choice>
  </mc:AlternateContent>
  <xr:revisionPtr revIDLastSave="0" documentId="13_ncr:1_{19601F41-F0F2-4F31-BE12-DB2464B6D16E}" xr6:coauthVersionLast="47" xr6:coauthVersionMax="47" xr10:uidLastSave="{00000000-0000-0000-0000-000000000000}"/>
  <bookViews>
    <workbookView xWindow="-120" yWindow="-120" windowWidth="29040" windowHeight="15720" xr2:uid="{00000000-000D-0000-FFFF-FFFF00000000}"/>
  </bookViews>
  <sheets>
    <sheet name="様式第16号「実績報告書」" sheetId="81" r:id="rId1"/>
    <sheet name="別紙16－１" sheetId="108" r:id="rId2"/>
    <sheet name="別紙16－２" sheetId="109" r:id="rId3"/>
    <sheet name="（参考様式）決算書" sheetId="125" r:id="rId4"/>
    <sheet name="（参考様式）精算書 " sheetId="127" r:id="rId5"/>
    <sheet name="様式第19号「請求書」" sheetId="124" state="hidden" r:id="rId6"/>
  </sheets>
  <externalReferences>
    <externalReference r:id="rId7"/>
    <externalReference r:id="rId8"/>
  </externalReferences>
  <definedNames>
    <definedName name="_xlnm._FilterDatabase" localSheetId="2" hidden="1">'別紙16－２'!#REF!</definedName>
    <definedName name="_xlnm.Print_Area" localSheetId="4">'（参考様式）精算書 '!$A$1:$M$35</definedName>
    <definedName name="_xlnm.Print_Area" localSheetId="1">'別紙16－１'!$A$1:$M$23</definedName>
    <definedName name="_xlnm.Print_Area" localSheetId="2">'別紙16－２'!$A$1:$N$21</definedName>
    <definedName name="_xlnm.Print_Area" localSheetId="0">様式第16号「実績報告書」!$A$1:$P$40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54" i="125" l="1"/>
  <c r="K52" i="125"/>
  <c r="AH3" i="125"/>
  <c r="AH2" i="125"/>
  <c r="L2" i="109"/>
  <c r="L1" i="109"/>
  <c r="E27" i="127" l="1"/>
  <c r="E26" i="127"/>
  <c r="E25" i="127"/>
  <c r="I26" i="81" l="1"/>
  <c r="D8" i="127" s="1"/>
  <c r="D10" i="127" s="1"/>
  <c r="D12" i="127" s="1"/>
  <c r="O10" i="127"/>
  <c r="M10" i="127"/>
  <c r="Q10" i="127" s="1"/>
  <c r="O8" i="127"/>
  <c r="M8" i="127"/>
  <c r="Q8" i="127" l="1"/>
  <c r="S8" i="127" s="1"/>
  <c r="S10" i="127"/>
  <c r="S12" i="127" l="1"/>
  <c r="L11" i="108" l="1"/>
  <c r="B14" i="108" s="1"/>
  <c r="D50" i="125" l="1"/>
  <c r="S45" i="125" l="1"/>
  <c r="P8" i="124" l="1"/>
  <c r="P7" i="124"/>
  <c r="P6" i="124"/>
  <c r="M11" i="109"/>
  <c r="M10" i="109"/>
  <c r="D9" i="108" l="1"/>
  <c r="F9" i="108" s="1"/>
  <c r="I10" i="108"/>
  <c r="J10" i="108" s="1"/>
  <c r="D10" i="108"/>
  <c r="F10" i="108" s="1"/>
  <c r="I9" i="108"/>
  <c r="J9" i="108" s="1"/>
  <c r="K10" i="108" l="1"/>
  <c r="M10" i="108" s="1"/>
  <c r="K9" i="108"/>
  <c r="J12" i="109"/>
  <c r="J11" i="109"/>
  <c r="J10" i="109"/>
  <c r="M9" i="108" l="1"/>
  <c r="M11" i="108" s="1"/>
  <c r="K11" i="108"/>
  <c r="J13" i="109"/>
  <c r="G11" i="108" s="1"/>
  <c r="S26" i="125" s="1"/>
  <c r="S13" i="125" l="1"/>
  <c r="S15" i="125" s="1"/>
  <c r="E14" i="108"/>
  <c r="H14" i="108" s="1"/>
  <c r="M26" i="81"/>
  <c r="E15" i="81" l="1"/>
  <c r="E22" i="124" s="1"/>
  <c r="U26" i="81"/>
  <c r="S26" i="81"/>
  <c r="R26" i="81"/>
  <c r="Q26" i="8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xml:space="preserve">東京都
</author>
    <author>東京都</author>
  </authors>
  <commentList>
    <comment ref="S13" authorId="0" shapeId="0" xr:uid="{00000000-0006-0000-0300-000001000000}">
      <text>
        <r>
          <rPr>
            <b/>
            <sz val="9"/>
            <color indexed="81"/>
            <rFont val="MS P ゴシック"/>
            <family val="3"/>
            <charset val="128"/>
          </rPr>
          <t>自動転記</t>
        </r>
      </text>
    </comment>
    <comment ref="S15" authorId="0" shapeId="0" xr:uid="{00000000-0006-0000-0300-000002000000}">
      <text>
        <r>
          <rPr>
            <b/>
            <sz val="9"/>
            <color indexed="81"/>
            <rFont val="MS P ゴシック"/>
            <family val="3"/>
            <charset val="128"/>
          </rPr>
          <t>自動計算</t>
        </r>
      </text>
    </comment>
    <comment ref="S26" authorId="0" shapeId="0" xr:uid="{00000000-0006-0000-0300-000003000000}">
      <text>
        <r>
          <rPr>
            <b/>
            <sz val="9"/>
            <color indexed="81"/>
            <rFont val="MS P ゴシック"/>
            <family val="3"/>
            <charset val="128"/>
          </rPr>
          <t>自動計算</t>
        </r>
      </text>
    </comment>
    <comment ref="S32" authorId="0" shapeId="0" xr:uid="{00000000-0006-0000-0300-000004000000}">
      <text>
        <r>
          <rPr>
            <b/>
            <sz val="9"/>
            <color indexed="81"/>
            <rFont val="MS P ゴシック"/>
            <family val="3"/>
            <charset val="128"/>
          </rPr>
          <t>支出額を記入</t>
        </r>
      </text>
    </comment>
    <comment ref="S45" authorId="0" shapeId="0" xr:uid="{00000000-0006-0000-0300-000005000000}">
      <text>
        <r>
          <rPr>
            <b/>
            <sz val="9"/>
            <color indexed="81"/>
            <rFont val="MS P ゴシック"/>
            <family val="3"/>
            <charset val="128"/>
          </rPr>
          <t>自動計算</t>
        </r>
      </text>
    </comment>
    <comment ref="D50" authorId="1" shapeId="0" xr:uid="{00000000-0006-0000-0300-000006000000}">
      <text>
        <r>
          <rPr>
            <b/>
            <sz val="9"/>
            <color indexed="81"/>
            <rFont val="MS P ゴシック"/>
            <family val="3"/>
            <charset val="128"/>
          </rPr>
          <t>自動入力</t>
        </r>
      </text>
    </comment>
    <comment ref="K52" authorId="0" shapeId="0" xr:uid="{00000000-0006-0000-0300-000007000000}">
      <text>
        <r>
          <rPr>
            <b/>
            <sz val="9"/>
            <color indexed="81"/>
            <rFont val="MS P ゴシック"/>
            <family val="3"/>
            <charset val="128"/>
          </rPr>
          <t>自動入力</t>
        </r>
      </text>
    </comment>
    <comment ref="K54" authorId="0" shapeId="0" xr:uid="{00000000-0006-0000-0300-000008000000}">
      <text>
        <r>
          <rPr>
            <b/>
            <sz val="9"/>
            <color indexed="81"/>
            <rFont val="MS P ゴシック"/>
            <family val="3"/>
            <charset val="128"/>
          </rPr>
          <t>自動入力</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xml:space="preserve">東京都
</author>
  </authors>
  <commentList>
    <comment ref="P32" authorId="0" shapeId="0" xr:uid="{00000000-0006-0000-0400-000001000000}">
      <text>
        <r>
          <rPr>
            <b/>
            <sz val="9"/>
            <color indexed="81"/>
            <rFont val="MS P ゴシック"/>
            <family val="3"/>
            <charset val="128"/>
          </rPr>
          <t>記入必須</t>
        </r>
      </text>
    </comment>
  </commentList>
</comments>
</file>

<file path=xl/sharedStrings.xml><?xml version="1.0" encoding="utf-8"?>
<sst xmlns="http://schemas.openxmlformats.org/spreadsheetml/2006/main" count="214" uniqueCount="180">
  <si>
    <t>数量</t>
    <rPh sb="0" eb="2">
      <t>スウリョウ</t>
    </rPh>
    <phoneticPr fontId="7"/>
  </si>
  <si>
    <t>（事業所名）</t>
    <rPh sb="1" eb="4">
      <t>ジギョウショ</t>
    </rPh>
    <rPh sb="4" eb="5">
      <t>メイ</t>
    </rPh>
    <phoneticPr fontId="7"/>
  </si>
  <si>
    <t>内容</t>
    <rPh sb="0" eb="2">
      <t>ナイヨウ</t>
    </rPh>
    <phoneticPr fontId="7"/>
  </si>
  <si>
    <t>単価（円）</t>
    <rPh sb="0" eb="2">
      <t>タンカ</t>
    </rPh>
    <rPh sb="3" eb="4">
      <t>エン</t>
    </rPh>
    <phoneticPr fontId="7"/>
  </si>
  <si>
    <t>　　　　支出(予定)額の積算、内訳等が確認できないものは、対象として認めない。</t>
    <rPh sb="4" eb="6">
      <t>シシュツ</t>
    </rPh>
    <rPh sb="7" eb="9">
      <t>ヨテイ</t>
    </rPh>
    <rPh sb="10" eb="11">
      <t>ガク</t>
    </rPh>
    <rPh sb="12" eb="14">
      <t>セキサン</t>
    </rPh>
    <rPh sb="15" eb="17">
      <t>ウチワケ</t>
    </rPh>
    <rPh sb="17" eb="18">
      <t>トウ</t>
    </rPh>
    <rPh sb="19" eb="21">
      <t>カクニン</t>
    </rPh>
    <rPh sb="29" eb="31">
      <t>タイショウ</t>
    </rPh>
    <rPh sb="34" eb="35">
      <t>ミト</t>
    </rPh>
    <phoneticPr fontId="7"/>
  </si>
  <si>
    <t>　支出(予定)額の積算、内訳等が確認できないものは、対象として認めない。</t>
    <rPh sb="1" eb="3">
      <t>シシュツ</t>
    </rPh>
    <rPh sb="4" eb="6">
      <t>ヨテイ</t>
    </rPh>
    <rPh sb="7" eb="8">
      <t>ガク</t>
    </rPh>
    <rPh sb="9" eb="11">
      <t>セキサン</t>
    </rPh>
    <rPh sb="12" eb="14">
      <t>ウチワケ</t>
    </rPh>
    <rPh sb="14" eb="15">
      <t>トウ</t>
    </rPh>
    <rPh sb="16" eb="18">
      <t>カクニン</t>
    </rPh>
    <rPh sb="26" eb="28">
      <t>タイショウ</t>
    </rPh>
    <rPh sb="31" eb="32">
      <t>ミト</t>
    </rPh>
    <phoneticPr fontId="7"/>
  </si>
  <si>
    <t>（単位：円）</t>
    <rPh sb="1" eb="3">
      <t>タンイ</t>
    </rPh>
    <rPh sb="4" eb="5">
      <t>エン</t>
    </rPh>
    <phoneticPr fontId="7"/>
  </si>
  <si>
    <t>補助基準額
（Ａ）</t>
    <rPh sb="0" eb="2">
      <t>ホジョ</t>
    </rPh>
    <rPh sb="2" eb="4">
      <t>キジュン</t>
    </rPh>
    <rPh sb="4" eb="5">
      <t>ガク</t>
    </rPh>
    <phoneticPr fontId="7"/>
  </si>
  <si>
    <t>東京都知事　殿</t>
    <rPh sb="0" eb="3">
      <t>トウキョウト</t>
    </rPh>
    <rPh sb="2" eb="5">
      <t>トチジ</t>
    </rPh>
    <rPh sb="6" eb="7">
      <t>ドノ</t>
    </rPh>
    <phoneticPr fontId="20"/>
  </si>
  <si>
    <t xml:space="preserve">　記
</t>
    <phoneticPr fontId="20"/>
  </si>
  <si>
    <t>　金</t>
    <rPh sb="1" eb="2">
      <t>キン</t>
    </rPh>
    <phoneticPr fontId="20"/>
  </si>
  <si>
    <t>円</t>
    <rPh sb="0" eb="1">
      <t>エン</t>
    </rPh>
    <phoneticPr fontId="20"/>
  </si>
  <si>
    <t>事業所名</t>
    <rPh sb="0" eb="3">
      <t>ジギョウショ</t>
    </rPh>
    <rPh sb="3" eb="4">
      <t>メイ</t>
    </rPh>
    <phoneticPr fontId="20"/>
  </si>
  <si>
    <t>事業所番号</t>
    <rPh sb="0" eb="3">
      <t>ジギョウショ</t>
    </rPh>
    <rPh sb="3" eb="5">
      <t>バンゴウ</t>
    </rPh>
    <phoneticPr fontId="20"/>
  </si>
  <si>
    <t>合　　　計　</t>
    <rPh sb="0" eb="1">
      <t>ゴウ</t>
    </rPh>
    <rPh sb="4" eb="5">
      <t>ケイ</t>
    </rPh>
    <phoneticPr fontId="20"/>
  </si>
  <si>
    <t>部署名</t>
    <rPh sb="0" eb="2">
      <t>ブショ</t>
    </rPh>
    <rPh sb="2" eb="3">
      <t>メイ</t>
    </rPh>
    <phoneticPr fontId="20"/>
  </si>
  <si>
    <t>ふりがな</t>
    <phoneticPr fontId="20"/>
  </si>
  <si>
    <t>申請
事業所数</t>
    <rPh sb="0" eb="2">
      <t>シンセイ</t>
    </rPh>
    <rPh sb="3" eb="6">
      <t>ジギョウショ</t>
    </rPh>
    <rPh sb="6" eb="7">
      <t>スウ</t>
    </rPh>
    <phoneticPr fontId="20"/>
  </si>
  <si>
    <t>お名前</t>
    <rPh sb="1" eb="3">
      <t>ナマエ</t>
    </rPh>
    <phoneticPr fontId="20"/>
  </si>
  <si>
    <t>TEL</t>
    <phoneticPr fontId="20"/>
  </si>
  <si>
    <t>　内訳　</t>
    <phoneticPr fontId="20"/>
  </si>
  <si>
    <t>事業所種別</t>
    <rPh sb="0" eb="3">
      <t>ジギョウショ</t>
    </rPh>
    <rPh sb="3" eb="5">
      <t>シュベツ</t>
    </rPh>
    <phoneticPr fontId="20"/>
  </si>
  <si>
    <t>メール</t>
    <phoneticPr fontId="20"/>
  </si>
  <si>
    <t>（注１）事業所ごとに作成すること。</t>
    <rPh sb="4" eb="7">
      <t>ジギョウショ</t>
    </rPh>
    <rPh sb="10" eb="12">
      <t>サクセイ</t>
    </rPh>
    <phoneticPr fontId="7"/>
  </si>
  <si>
    <t>（注４）行数が足りない場合には、適宜行を追加すること。</t>
    <phoneticPr fontId="7"/>
  </si>
  <si>
    <t>（注１）事業所ごとに作成すること。</t>
    <rPh sb="4" eb="6">
      <t>ジギョウ</t>
    </rPh>
    <rPh sb="6" eb="7">
      <t>ショ</t>
    </rPh>
    <rPh sb="10" eb="12">
      <t>サクセイ</t>
    </rPh>
    <phoneticPr fontId="7"/>
  </si>
  <si>
    <t>（事業所名)</t>
    <rPh sb="4" eb="5">
      <t>メイ</t>
    </rPh>
    <phoneticPr fontId="7"/>
  </si>
  <si>
    <t>訪問介護</t>
    <rPh sb="0" eb="2">
      <t>ホウモン</t>
    </rPh>
    <rPh sb="2" eb="4">
      <t>カイゴ</t>
    </rPh>
    <phoneticPr fontId="14"/>
  </si>
  <si>
    <t>（介護予防）訪問入浴介護</t>
    <rPh sb="1" eb="3">
      <t>カイゴ</t>
    </rPh>
    <rPh sb="3" eb="5">
      <t>ヨボウ</t>
    </rPh>
    <rPh sb="6" eb="8">
      <t>ホウモン</t>
    </rPh>
    <rPh sb="8" eb="10">
      <t>ニュウヨク</t>
    </rPh>
    <rPh sb="10" eb="12">
      <t>カイゴ</t>
    </rPh>
    <phoneticPr fontId="14"/>
  </si>
  <si>
    <t>（介護予防）訪問看護</t>
    <rPh sb="1" eb="3">
      <t>カイゴ</t>
    </rPh>
    <rPh sb="3" eb="5">
      <t>ヨボウ</t>
    </rPh>
    <rPh sb="6" eb="8">
      <t>ホウモン</t>
    </rPh>
    <rPh sb="8" eb="10">
      <t>カンゴ</t>
    </rPh>
    <phoneticPr fontId="14"/>
  </si>
  <si>
    <t>（介護予防）訪問リハビリテーション</t>
    <rPh sb="1" eb="3">
      <t>カイゴ</t>
    </rPh>
    <rPh sb="3" eb="5">
      <t>ヨボウ</t>
    </rPh>
    <rPh sb="6" eb="8">
      <t>ホウモン</t>
    </rPh>
    <phoneticPr fontId="14"/>
  </si>
  <si>
    <t>（介護予防）居宅療養管理指導</t>
    <rPh sb="1" eb="3">
      <t>カイゴ</t>
    </rPh>
    <rPh sb="3" eb="5">
      <t>ヨボウ</t>
    </rPh>
    <rPh sb="6" eb="8">
      <t>キョタク</t>
    </rPh>
    <rPh sb="8" eb="10">
      <t>リョウヨウ</t>
    </rPh>
    <rPh sb="10" eb="14">
      <t>カンリシドウ</t>
    </rPh>
    <phoneticPr fontId="14"/>
  </si>
  <si>
    <t>通所介護</t>
    <rPh sb="0" eb="2">
      <t>ツウショ</t>
    </rPh>
    <rPh sb="2" eb="4">
      <t>カイゴ</t>
    </rPh>
    <phoneticPr fontId="14"/>
  </si>
  <si>
    <t>（介護予防）通所リハビリテーション</t>
    <rPh sb="1" eb="3">
      <t>カイゴ</t>
    </rPh>
    <rPh sb="3" eb="5">
      <t>ヨボウ</t>
    </rPh>
    <rPh sb="6" eb="8">
      <t>ツウショ</t>
    </rPh>
    <phoneticPr fontId="14"/>
  </si>
  <si>
    <t>（介護予防）短期入所生活介護</t>
    <rPh sb="1" eb="3">
      <t>カイゴ</t>
    </rPh>
    <rPh sb="3" eb="5">
      <t>ヨボウ</t>
    </rPh>
    <rPh sb="6" eb="8">
      <t>タンキ</t>
    </rPh>
    <rPh sb="8" eb="10">
      <t>ニュウショ</t>
    </rPh>
    <rPh sb="10" eb="12">
      <t>セイカツ</t>
    </rPh>
    <rPh sb="12" eb="14">
      <t>カイゴ</t>
    </rPh>
    <phoneticPr fontId="14"/>
  </si>
  <si>
    <t>（介護予防）短期入所療養介護</t>
    <rPh sb="1" eb="3">
      <t>カイゴ</t>
    </rPh>
    <rPh sb="3" eb="5">
      <t>ヨボウ</t>
    </rPh>
    <rPh sb="6" eb="8">
      <t>タンキ</t>
    </rPh>
    <rPh sb="8" eb="10">
      <t>ニュウショ</t>
    </rPh>
    <rPh sb="10" eb="12">
      <t>リョウヨウ</t>
    </rPh>
    <rPh sb="12" eb="14">
      <t>カイゴ</t>
    </rPh>
    <phoneticPr fontId="14"/>
  </si>
  <si>
    <t>（介護予防）特定施設入居者生活介護</t>
    <rPh sb="1" eb="3">
      <t>カイゴ</t>
    </rPh>
    <rPh sb="3" eb="5">
      <t>ヨボウ</t>
    </rPh>
    <rPh sb="6" eb="8">
      <t>トクテイ</t>
    </rPh>
    <rPh sb="8" eb="10">
      <t>シセツ</t>
    </rPh>
    <rPh sb="10" eb="13">
      <t>ニュウキョシャ</t>
    </rPh>
    <rPh sb="13" eb="15">
      <t>セイカツ</t>
    </rPh>
    <rPh sb="15" eb="17">
      <t>カイゴ</t>
    </rPh>
    <phoneticPr fontId="14"/>
  </si>
  <si>
    <t>（介護予防）福祉用具貸与</t>
    <rPh sb="1" eb="3">
      <t>カイゴ</t>
    </rPh>
    <rPh sb="3" eb="5">
      <t>ヨボウ</t>
    </rPh>
    <rPh sb="6" eb="8">
      <t>フクシ</t>
    </rPh>
    <rPh sb="8" eb="10">
      <t>ヨウグ</t>
    </rPh>
    <rPh sb="10" eb="12">
      <t>タイヨ</t>
    </rPh>
    <phoneticPr fontId="14"/>
  </si>
  <si>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14"/>
  </si>
  <si>
    <t>夜間対応型訪問介護</t>
    <rPh sb="0" eb="2">
      <t>ヤカン</t>
    </rPh>
    <rPh sb="2" eb="5">
      <t>タイオウガタ</t>
    </rPh>
    <rPh sb="5" eb="7">
      <t>ホウモン</t>
    </rPh>
    <rPh sb="7" eb="9">
      <t>カイゴ</t>
    </rPh>
    <phoneticPr fontId="14"/>
  </si>
  <si>
    <t>地域密着型通所介護</t>
    <rPh sb="0" eb="2">
      <t>チイキ</t>
    </rPh>
    <rPh sb="2" eb="5">
      <t>ミッチャクガタ</t>
    </rPh>
    <rPh sb="5" eb="7">
      <t>ツウショ</t>
    </rPh>
    <rPh sb="7" eb="9">
      <t>カイゴ</t>
    </rPh>
    <phoneticPr fontId="14"/>
  </si>
  <si>
    <t>（介護予防）認知症対応型通所介護</t>
    <rPh sb="1" eb="3">
      <t>カイゴ</t>
    </rPh>
    <rPh sb="3" eb="5">
      <t>ヨボウ</t>
    </rPh>
    <rPh sb="6" eb="9">
      <t>ニンチショウ</t>
    </rPh>
    <rPh sb="9" eb="12">
      <t>タイオウガタ</t>
    </rPh>
    <rPh sb="12" eb="14">
      <t>ツウショ</t>
    </rPh>
    <rPh sb="14" eb="16">
      <t>カイゴ</t>
    </rPh>
    <phoneticPr fontId="14"/>
  </si>
  <si>
    <t>（介護予防）小規模多機能型居宅介護</t>
    <rPh sb="1" eb="3">
      <t>カイゴ</t>
    </rPh>
    <rPh sb="3" eb="5">
      <t>ヨボウ</t>
    </rPh>
    <rPh sb="6" eb="9">
      <t>ショウキボ</t>
    </rPh>
    <rPh sb="9" eb="13">
      <t>タキノウガタ</t>
    </rPh>
    <rPh sb="13" eb="15">
      <t>キョタク</t>
    </rPh>
    <rPh sb="15" eb="17">
      <t>カイゴ</t>
    </rPh>
    <phoneticPr fontId="14"/>
  </si>
  <si>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4"/>
  </si>
  <si>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14"/>
  </si>
  <si>
    <t>看護小規模多機能型居宅介護</t>
    <rPh sb="0" eb="2">
      <t>カンゴ</t>
    </rPh>
    <rPh sb="2" eb="5">
      <t>ショウキボ</t>
    </rPh>
    <rPh sb="5" eb="9">
      <t>タキノウガタ</t>
    </rPh>
    <rPh sb="9" eb="11">
      <t>キョタク</t>
    </rPh>
    <rPh sb="11" eb="13">
      <t>カイゴ</t>
    </rPh>
    <phoneticPr fontId="14"/>
  </si>
  <si>
    <t>居宅介護支援（介護予防支援）</t>
    <rPh sb="0" eb="2">
      <t>キョタク</t>
    </rPh>
    <rPh sb="2" eb="4">
      <t>カイゴ</t>
    </rPh>
    <rPh sb="4" eb="6">
      <t>シエン</t>
    </rPh>
    <rPh sb="7" eb="9">
      <t>カイゴ</t>
    </rPh>
    <rPh sb="9" eb="11">
      <t>ヨボウ</t>
    </rPh>
    <rPh sb="11" eb="13">
      <t>シエン</t>
    </rPh>
    <phoneticPr fontId="14"/>
  </si>
  <si>
    <t>介護医療院</t>
    <rPh sb="0" eb="2">
      <t>カイゴ</t>
    </rPh>
    <rPh sb="2" eb="4">
      <t>イリョウ</t>
    </rPh>
    <rPh sb="4" eb="5">
      <t>イン</t>
    </rPh>
    <phoneticPr fontId="14"/>
  </si>
  <si>
    <t>介護療養型医療施設</t>
    <rPh sb="0" eb="2">
      <t>カイゴ</t>
    </rPh>
    <rPh sb="2" eb="5">
      <t>リョウヨウガタ</t>
    </rPh>
    <rPh sb="5" eb="7">
      <t>イリョウ</t>
    </rPh>
    <rPh sb="7" eb="9">
      <t>シセツ</t>
    </rPh>
    <phoneticPr fontId="14"/>
  </si>
  <si>
    <t>特定（介護予防）福祉用具販売</t>
    <rPh sb="0" eb="2">
      <t>トクテイ</t>
    </rPh>
    <rPh sb="3" eb="5">
      <t>カイゴ</t>
    </rPh>
    <rPh sb="5" eb="7">
      <t>ヨボウ</t>
    </rPh>
    <rPh sb="8" eb="10">
      <t>フクシ</t>
    </rPh>
    <rPh sb="10" eb="12">
      <t>ヨウグ</t>
    </rPh>
    <rPh sb="12" eb="14">
      <t>ハンバイ</t>
    </rPh>
    <phoneticPr fontId="14"/>
  </si>
  <si>
    <t>（事業所種別)</t>
    <rPh sb="4" eb="6">
      <t>シュベツ</t>
    </rPh>
    <phoneticPr fontId="7"/>
  </si>
  <si>
    <t>介護業務支援システム（ソフトウェアやクラウドサービス）の導入経費</t>
    <rPh sb="0" eb="2">
      <t>カイゴ</t>
    </rPh>
    <rPh sb="2" eb="4">
      <t>ギョウム</t>
    </rPh>
    <rPh sb="4" eb="6">
      <t>シエン</t>
    </rPh>
    <rPh sb="28" eb="30">
      <t>ドウニュウ</t>
    </rPh>
    <rPh sb="30" eb="32">
      <t>ケイヒ</t>
    </rPh>
    <phoneticPr fontId="7"/>
  </si>
  <si>
    <t>ハードウェア（タブレット端末等）の導入経費</t>
    <rPh sb="12" eb="14">
      <t>タンマツ</t>
    </rPh>
    <rPh sb="14" eb="15">
      <t>トウ</t>
    </rPh>
    <rPh sb="17" eb="19">
      <t>ドウニュウ</t>
    </rPh>
    <rPh sb="19" eb="21">
      <t>ケイヒ</t>
    </rPh>
    <phoneticPr fontId="7"/>
  </si>
  <si>
    <t>ＩＣＴ導入に関する他事業者からの照会等に応じた場合の経費</t>
    <phoneticPr fontId="7"/>
  </si>
  <si>
    <t>Ｗｉ－Ｆｉ環境整備に必要なネットワーク機器の導入経費</t>
    <rPh sb="22" eb="24">
      <t>ドウニュウ</t>
    </rPh>
    <rPh sb="24" eb="26">
      <t>ケイヒ</t>
    </rPh>
    <phoneticPr fontId="7"/>
  </si>
  <si>
    <t>介護業務支援システムの選定に関するコンサルティング経費</t>
    <phoneticPr fontId="7"/>
  </si>
  <si>
    <t>介護業務支援システムを活用した業務改善に関するコンサルティング経費</t>
    <phoneticPr fontId="7"/>
  </si>
  <si>
    <t>介護業務支援システムの選定や、システムを活用した業務改善に関するコンサルティング経費</t>
    <rPh sb="20" eb="22">
      <t>カツヨウ</t>
    </rPh>
    <rPh sb="24" eb="26">
      <t>ギョウム</t>
    </rPh>
    <rPh sb="26" eb="28">
      <t>カイゼン</t>
    </rPh>
    <rPh sb="29" eb="30">
      <t>カン</t>
    </rPh>
    <rPh sb="40" eb="42">
      <t>ケイヒ</t>
    </rPh>
    <phoneticPr fontId="7"/>
  </si>
  <si>
    <t>（注３）見積書やカタログ等を添付し、補助対象経費の内容について具体的にわかるようにすること。</t>
    <rPh sb="4" eb="7">
      <t>ミツモリショ</t>
    </rPh>
    <rPh sb="12" eb="13">
      <t>トウ</t>
    </rPh>
    <rPh sb="14" eb="16">
      <t>テンプ</t>
    </rPh>
    <rPh sb="18" eb="20">
      <t>ホジョ</t>
    </rPh>
    <rPh sb="19" eb="20">
      <t>スケ</t>
    </rPh>
    <rPh sb="20" eb="22">
      <t>タイショウ</t>
    </rPh>
    <phoneticPr fontId="7"/>
  </si>
  <si>
    <t>書類送付先</t>
    <rPh sb="0" eb="2">
      <t>ショルイ</t>
    </rPh>
    <rPh sb="2" eb="5">
      <t>ソウフサキ</t>
    </rPh>
    <phoneticPr fontId="20"/>
  </si>
  <si>
    <t>＊法人の事務取扱者（必ず記入してください）</t>
    <phoneticPr fontId="7"/>
  </si>
  <si>
    <t>　書類送付先は、東京都から郵送する補助金関係書類の送付先が上記の</t>
    <rPh sb="1" eb="3">
      <t>ショルイ</t>
    </rPh>
    <rPh sb="3" eb="6">
      <t>ソウフサキ</t>
    </rPh>
    <rPh sb="29" eb="31">
      <t>ジョウキ</t>
    </rPh>
    <phoneticPr fontId="7"/>
  </si>
  <si>
    <t>法人所在地と異なる場合は、記載願います。</t>
    <phoneticPr fontId="7"/>
  </si>
  <si>
    <t>１ 歳入の部</t>
    <rPh sb="2" eb="4">
      <t>サイニュウ</t>
    </rPh>
    <rPh sb="5" eb="6">
      <t>ブ</t>
    </rPh>
    <phoneticPr fontId="7"/>
  </si>
  <si>
    <t>区　　分</t>
    <rPh sb="0" eb="1">
      <t>ク</t>
    </rPh>
    <rPh sb="3" eb="4">
      <t>フン</t>
    </rPh>
    <phoneticPr fontId="7"/>
  </si>
  <si>
    <t>備　　考</t>
    <rPh sb="0" eb="1">
      <t>ソナエ</t>
    </rPh>
    <rPh sb="3" eb="4">
      <t>コウ</t>
    </rPh>
    <phoneticPr fontId="7"/>
  </si>
  <si>
    <t>合　　計</t>
    <rPh sb="0" eb="1">
      <t>ア</t>
    </rPh>
    <rPh sb="3" eb="4">
      <t>ケイ</t>
    </rPh>
    <phoneticPr fontId="7"/>
  </si>
  <si>
    <t>２　歳出の部</t>
    <rPh sb="2" eb="4">
      <t>サイシュツ</t>
    </rPh>
    <rPh sb="5" eb="6">
      <t>ブ</t>
    </rPh>
    <phoneticPr fontId="7"/>
  </si>
  <si>
    <t xml:space="preserve"> </t>
    <phoneticPr fontId="7"/>
  </si>
  <si>
    <t>　　</t>
    <phoneticPr fontId="7"/>
  </si>
  <si>
    <t>本書は、原本と相違ないことを証明します。</t>
  </si>
  <si>
    <t>令和　　年　　月　　日</t>
    <rPh sb="0" eb="2">
      <t>レイワ</t>
    </rPh>
    <phoneticPr fontId="7"/>
  </si>
  <si>
    <t>法人名</t>
    <rPh sb="0" eb="2">
      <t>ホウジン</t>
    </rPh>
    <rPh sb="2" eb="3">
      <t>メイ</t>
    </rPh>
    <phoneticPr fontId="7"/>
  </si>
  <si>
    <t>印</t>
    <rPh sb="0" eb="1">
      <t>イン</t>
    </rPh>
    <phoneticPr fontId="7"/>
  </si>
  <si>
    <t>補助上限額
（Ｂ＝Ａ×3/4）</t>
    <rPh sb="0" eb="2">
      <t>ホジョ</t>
    </rPh>
    <rPh sb="2" eb="5">
      <t>ジョウゲンガク</t>
    </rPh>
    <phoneticPr fontId="7"/>
  </si>
  <si>
    <t>過年度既交付額
（Ｃ）</t>
    <rPh sb="0" eb="3">
      <t>カネンド</t>
    </rPh>
    <rPh sb="3" eb="4">
      <t>キ</t>
    </rPh>
    <rPh sb="4" eb="6">
      <t>コウフ</t>
    </rPh>
    <rPh sb="6" eb="7">
      <t>ガク</t>
    </rPh>
    <phoneticPr fontId="7"/>
  </si>
  <si>
    <t>差引後
補助上限額
（Ｄ＝Ｂ－Ｃ）</t>
    <rPh sb="0" eb="2">
      <t>サシヒキ</t>
    </rPh>
    <rPh sb="2" eb="3">
      <t>ゴ</t>
    </rPh>
    <rPh sb="4" eb="6">
      <t>ホジョ</t>
    </rPh>
    <rPh sb="6" eb="9">
      <t>ジョウゲンガク</t>
    </rPh>
    <phoneticPr fontId="7"/>
  </si>
  <si>
    <t>寄附金その他
の収入額
（Ｆ）</t>
    <rPh sb="0" eb="3">
      <t>キフキン</t>
    </rPh>
    <rPh sb="5" eb="6">
      <t>タ</t>
    </rPh>
    <rPh sb="8" eb="10">
      <t>シュウニュウ</t>
    </rPh>
    <rPh sb="10" eb="11">
      <t>ガク</t>
    </rPh>
    <phoneticPr fontId="7"/>
  </si>
  <si>
    <t>申請額
（Ｈ＝Ｇ×3/4）</t>
    <rPh sb="0" eb="2">
      <t>シンセイ</t>
    </rPh>
    <rPh sb="2" eb="3">
      <t>ガク</t>
    </rPh>
    <phoneticPr fontId="7"/>
  </si>
  <si>
    <t>製造メーカー</t>
    <rPh sb="0" eb="2">
      <t>セイゾウ</t>
    </rPh>
    <phoneticPr fontId="7"/>
  </si>
  <si>
    <t>代表者職氏名　　　　　　　　　　　　　　　　　　</t>
    <rPh sb="0" eb="3">
      <t>ダイヒョウシャ</t>
    </rPh>
    <rPh sb="3" eb="4">
      <t>ショク</t>
    </rPh>
    <rPh sb="4" eb="6">
      <t>シメイ</t>
    </rPh>
    <rPh sb="5" eb="6">
      <t>ナ</t>
    </rPh>
    <phoneticPr fontId="7"/>
  </si>
  <si>
    <t>商品名(型番号まで記載)</t>
    <rPh sb="0" eb="3">
      <t>ショウヒンメイ</t>
    </rPh>
    <rPh sb="4" eb="5">
      <t>カタ</t>
    </rPh>
    <rPh sb="5" eb="7">
      <t>バンゴウ</t>
    </rPh>
    <rPh sb="9" eb="11">
      <t>キサイ</t>
    </rPh>
    <phoneticPr fontId="7"/>
  </si>
  <si>
    <t>１．選定額等の積算</t>
    <rPh sb="2" eb="4">
      <t>センテイ</t>
    </rPh>
    <rPh sb="4" eb="5">
      <t>ガク</t>
    </rPh>
    <rPh sb="5" eb="6">
      <t>トウ</t>
    </rPh>
    <rPh sb="7" eb="9">
      <t>セキサン</t>
    </rPh>
    <phoneticPr fontId="7"/>
  </si>
  <si>
    <t>実績調書</t>
    <rPh sb="0" eb="2">
      <t>ジッセキ</t>
    </rPh>
    <rPh sb="2" eb="4">
      <t>チョウショ</t>
    </rPh>
    <phoneticPr fontId="7"/>
  </si>
  <si>
    <t>対象経費の
実支出額
（Ｅ）</t>
    <rPh sb="0" eb="2">
      <t>タイショウ</t>
    </rPh>
    <rPh sb="2" eb="4">
      <t>ケイヒ</t>
    </rPh>
    <rPh sb="6" eb="9">
      <t>ジツシシュツ</t>
    </rPh>
    <rPh sb="9" eb="10">
      <t>ガク</t>
    </rPh>
    <phoneticPr fontId="7"/>
  </si>
  <si>
    <t>差引後
実支出額
（Ｇ＝Ｅ－Ｆ）</t>
    <rPh sb="0" eb="2">
      <t>サシヒキ</t>
    </rPh>
    <rPh sb="2" eb="3">
      <t>アト</t>
    </rPh>
    <rPh sb="4" eb="7">
      <t>ジツシシュツ</t>
    </rPh>
    <rPh sb="7" eb="8">
      <t>ガク</t>
    </rPh>
    <phoneticPr fontId="7"/>
  </si>
  <si>
    <t>選定額
（Ｉ）</t>
    <rPh sb="0" eb="2">
      <t>センテイ</t>
    </rPh>
    <rPh sb="2" eb="3">
      <t>ガク</t>
    </rPh>
    <phoneticPr fontId="7"/>
  </si>
  <si>
    <t>（注３）Ｂ欄「補助上限額」、Ｈ欄「申請額」は、千円未満を切り捨てた額とすること。</t>
    <rPh sb="5" eb="6">
      <t>ラン</t>
    </rPh>
    <rPh sb="7" eb="9">
      <t>ホジョ</t>
    </rPh>
    <rPh sb="9" eb="12">
      <t>ジョウゲンガク</t>
    </rPh>
    <rPh sb="15" eb="16">
      <t>ラン</t>
    </rPh>
    <phoneticPr fontId="7"/>
  </si>
  <si>
    <t>（注５）Ｉ欄「選定額」には、Ｄ欄「差引後補助上限額」とＨ欄「申請額」を比較していずれか小さいほうを記載すること。</t>
    <rPh sb="5" eb="6">
      <t>ラン</t>
    </rPh>
    <rPh sb="7" eb="9">
      <t>センテイ</t>
    </rPh>
    <rPh sb="9" eb="10">
      <t>ガク</t>
    </rPh>
    <rPh sb="15" eb="16">
      <t>ラン</t>
    </rPh>
    <rPh sb="17" eb="18">
      <t>サ</t>
    </rPh>
    <rPh sb="18" eb="19">
      <t>ヒ</t>
    </rPh>
    <rPh sb="19" eb="20">
      <t>ゴ</t>
    </rPh>
    <rPh sb="20" eb="22">
      <t>ホジョ</t>
    </rPh>
    <rPh sb="22" eb="25">
      <t>ジョウゲンガク</t>
    </rPh>
    <rPh sb="28" eb="29">
      <t>ラン</t>
    </rPh>
    <rPh sb="30" eb="33">
      <t>シンセイガク</t>
    </rPh>
    <rPh sb="35" eb="37">
      <t>ヒカク</t>
    </rPh>
    <rPh sb="43" eb="44">
      <t>チイ</t>
    </rPh>
    <rPh sb="49" eb="51">
      <t>キサイ</t>
    </rPh>
    <phoneticPr fontId="7"/>
  </si>
  <si>
    <t>実績内訳書</t>
    <rPh sb="0" eb="2">
      <t>ジッセキ</t>
    </rPh>
    <rPh sb="4" eb="5">
      <t>ショ</t>
    </rPh>
    <phoneticPr fontId="7"/>
  </si>
  <si>
    <t>支出額（円）</t>
    <rPh sb="0" eb="2">
      <t>シシュツ</t>
    </rPh>
    <rPh sb="2" eb="3">
      <t>ガク</t>
    </rPh>
    <rPh sb="4" eb="5">
      <t>エン</t>
    </rPh>
    <phoneticPr fontId="7"/>
  </si>
  <si>
    <t>支出月</t>
    <rPh sb="0" eb="2">
      <t>シシュツ</t>
    </rPh>
    <rPh sb="2" eb="3">
      <t>ツキ</t>
    </rPh>
    <phoneticPr fontId="7"/>
  </si>
  <si>
    <t>交付申請内容等</t>
    <rPh sb="0" eb="2">
      <t>コウフ</t>
    </rPh>
    <rPh sb="2" eb="4">
      <t>シンセイ</t>
    </rPh>
    <rPh sb="4" eb="6">
      <t>ナイヨウ</t>
    </rPh>
    <rPh sb="6" eb="7">
      <t>トウ</t>
    </rPh>
    <phoneticPr fontId="7"/>
  </si>
  <si>
    <t>単価(円)
【記入】</t>
    <rPh sb="0" eb="2">
      <t>タンカ</t>
    </rPh>
    <rPh sb="3" eb="4">
      <t>エン</t>
    </rPh>
    <rPh sb="7" eb="9">
      <t>キニュウ</t>
    </rPh>
    <phoneticPr fontId="7"/>
  </si>
  <si>
    <t>数量
【記入】</t>
    <rPh sb="0" eb="2">
      <t>スウリョウ</t>
    </rPh>
    <rPh sb="4" eb="6">
      <t>キニュウ</t>
    </rPh>
    <phoneticPr fontId="7"/>
  </si>
  <si>
    <t>備考(変更理由等)
【記入】</t>
    <rPh sb="0" eb="2">
      <t>ビコウ</t>
    </rPh>
    <rPh sb="3" eb="5">
      <t>ヘンコウ</t>
    </rPh>
    <rPh sb="5" eb="7">
      <t>リユウ</t>
    </rPh>
    <rPh sb="7" eb="8">
      <t>トウ</t>
    </rPh>
    <rPh sb="11" eb="13">
      <t>キニュウ</t>
    </rPh>
    <phoneticPr fontId="7"/>
  </si>
  <si>
    <t>支出(予定)額(円)
【記入】</t>
    <rPh sb="0" eb="2">
      <t>シシュツ</t>
    </rPh>
    <rPh sb="3" eb="5">
      <t>ヨテイ</t>
    </rPh>
    <rPh sb="6" eb="7">
      <t>ガク</t>
    </rPh>
    <rPh sb="8" eb="9">
      <t>エン</t>
    </rPh>
    <rPh sb="12" eb="14">
      <t>キニュウ</t>
    </rPh>
    <phoneticPr fontId="7"/>
  </si>
  <si>
    <t>小　計</t>
    <rPh sb="0" eb="1">
      <t>ショウ</t>
    </rPh>
    <phoneticPr fontId="7"/>
  </si>
  <si>
    <t>東京都知事　殿</t>
    <phoneticPr fontId="7"/>
  </si>
  <si>
    <t>補助対象事業者</t>
    <rPh sb="0" eb="2">
      <t>ホジョ</t>
    </rPh>
    <rPh sb="2" eb="4">
      <t>タイショウ</t>
    </rPh>
    <rPh sb="4" eb="6">
      <t>ジギョウ</t>
    </rPh>
    <rPh sb="6" eb="7">
      <t>シャ</t>
    </rPh>
    <phoneticPr fontId="7"/>
  </si>
  <si>
    <t>法人名：</t>
    <rPh sb="0" eb="2">
      <t>ホウジン</t>
    </rPh>
    <rPh sb="2" eb="3">
      <t>メイ</t>
    </rPh>
    <phoneticPr fontId="7"/>
  </si>
  <si>
    <t>所在地：</t>
    <rPh sb="0" eb="3">
      <t>ショザイチ</t>
    </rPh>
    <phoneticPr fontId="7"/>
  </si>
  <si>
    <t>代表者職氏名</t>
    <rPh sb="0" eb="3">
      <t>ダイヒョウシャ</t>
    </rPh>
    <rPh sb="3" eb="4">
      <t>ショク</t>
    </rPh>
    <rPh sb="4" eb="6">
      <t>シメイ</t>
    </rPh>
    <phoneticPr fontId="7"/>
  </si>
  <si>
    <t>　標記の補助金について、下記のとおり請求します。</t>
    <rPh sb="1" eb="3">
      <t>ヒョウキ</t>
    </rPh>
    <rPh sb="4" eb="7">
      <t>ホジョキン</t>
    </rPh>
    <rPh sb="12" eb="14">
      <t>カキ</t>
    </rPh>
    <rPh sb="18" eb="20">
      <t>セイキュウ</t>
    </rPh>
    <phoneticPr fontId="7"/>
  </si>
  <si>
    <t>記</t>
    <rPh sb="0" eb="1">
      <t>キ</t>
    </rPh>
    <phoneticPr fontId="7"/>
  </si>
  <si>
    <t>１　補助金請求額</t>
    <rPh sb="2" eb="5">
      <t>ホジョキン</t>
    </rPh>
    <rPh sb="5" eb="7">
      <t>セイキュウ</t>
    </rPh>
    <rPh sb="7" eb="8">
      <t>ガク</t>
    </rPh>
    <phoneticPr fontId="7"/>
  </si>
  <si>
    <t>　　金</t>
    <rPh sb="2" eb="3">
      <t>キン</t>
    </rPh>
    <phoneticPr fontId="7"/>
  </si>
  <si>
    <t>円</t>
    <rPh sb="0" eb="1">
      <t>エン</t>
    </rPh>
    <phoneticPr fontId="7"/>
  </si>
  <si>
    <t>担 当 者</t>
    <rPh sb="0" eb="1">
      <t>タン</t>
    </rPh>
    <rPh sb="2" eb="3">
      <t>トウ</t>
    </rPh>
    <rPh sb="4" eb="5">
      <t>シャ</t>
    </rPh>
    <phoneticPr fontId="7"/>
  </si>
  <si>
    <t>所属</t>
    <rPh sb="0" eb="2">
      <t>ショゾク</t>
    </rPh>
    <phoneticPr fontId="7"/>
  </si>
  <si>
    <t>氏名</t>
    <rPh sb="0" eb="2">
      <t>シメイ</t>
    </rPh>
    <phoneticPr fontId="7"/>
  </si>
  <si>
    <t>TEL</t>
    <phoneticPr fontId="7"/>
  </si>
  <si>
    <t>e-mail</t>
    <phoneticPr fontId="7"/>
  </si>
  <si>
    <t>様式第１６号（第９条関係）</t>
    <rPh sb="0" eb="2">
      <t>ヨウシキ</t>
    </rPh>
    <rPh sb="2" eb="3">
      <t>ダイ</t>
    </rPh>
    <rPh sb="5" eb="6">
      <t>ゴウ</t>
    </rPh>
    <rPh sb="7" eb="8">
      <t>ダイ</t>
    </rPh>
    <rPh sb="9" eb="10">
      <t>ジョウ</t>
    </rPh>
    <rPh sb="10" eb="12">
      <t>カンケイ</t>
    </rPh>
    <phoneticPr fontId="7"/>
  </si>
  <si>
    <t>別紙１６－１</t>
    <phoneticPr fontId="7"/>
  </si>
  <si>
    <t>（注２）支出(予定)額小計の金額と別紙１６－１のE欄「対象経費の実支出額」が合致すること。</t>
    <rPh sb="4" eb="6">
      <t>シシュツ</t>
    </rPh>
    <rPh sb="7" eb="9">
      <t>ヨテイ</t>
    </rPh>
    <rPh sb="10" eb="11">
      <t>ガク</t>
    </rPh>
    <rPh sb="11" eb="13">
      <t>ショウケイ</t>
    </rPh>
    <rPh sb="14" eb="16">
      <t>キンガク</t>
    </rPh>
    <rPh sb="17" eb="19">
      <t>ベッシ</t>
    </rPh>
    <rPh sb="25" eb="26">
      <t>ラン</t>
    </rPh>
    <rPh sb="27" eb="29">
      <t>タイショウ</t>
    </rPh>
    <rPh sb="29" eb="31">
      <t>ケイヒ</t>
    </rPh>
    <rPh sb="32" eb="35">
      <t>ジツシシュツ</t>
    </rPh>
    <rPh sb="35" eb="36">
      <t>ガク</t>
    </rPh>
    <rPh sb="38" eb="40">
      <t>ガッチ</t>
    </rPh>
    <phoneticPr fontId="7"/>
  </si>
  <si>
    <t>別紙１６－２</t>
    <phoneticPr fontId="7"/>
  </si>
  <si>
    <t>様式第１９号（第11条関係）</t>
    <rPh sb="0" eb="2">
      <t>ヨウシキ</t>
    </rPh>
    <rPh sb="2" eb="3">
      <t>ダイ</t>
    </rPh>
    <rPh sb="5" eb="6">
      <t>ゴウ</t>
    </rPh>
    <rPh sb="7" eb="8">
      <t>ダイ</t>
    </rPh>
    <rPh sb="10" eb="11">
      <t>ジョウ</t>
    </rPh>
    <rPh sb="11" eb="13">
      <t>カンケイ</t>
    </rPh>
    <phoneticPr fontId="7"/>
  </si>
  <si>
    <t>交付要綱表４の第１欄に掲げる経費（介護業務支援システム導入等経費）</t>
    <rPh sb="7" eb="8">
      <t>ダイ</t>
    </rPh>
    <rPh sb="9" eb="10">
      <t>ラン</t>
    </rPh>
    <phoneticPr fontId="7"/>
  </si>
  <si>
    <t>1回目</t>
    <rPh sb="1" eb="3">
      <t>カイメ</t>
    </rPh>
    <phoneticPr fontId="7"/>
  </si>
  <si>
    <t>2回目以上</t>
    <rPh sb="1" eb="3">
      <t>カイメ</t>
    </rPh>
    <rPh sb="3" eb="5">
      <t>イジョウ</t>
    </rPh>
    <phoneticPr fontId="7"/>
  </si>
  <si>
    <t>交付要綱別表５の第１欄に掲げる経費（介護業務支援システム導入前後のコンサルティング経費等）</t>
    <rPh sb="43" eb="44">
      <t>トウ</t>
    </rPh>
    <phoneticPr fontId="7"/>
  </si>
  <si>
    <t>（注２）Ａ欄「補助基準額」には、介護業務支援システム導入等経費については交付申請において決定した補助基準額を記載すること。</t>
    <rPh sb="1" eb="2">
      <t>チュウ</t>
    </rPh>
    <rPh sb="5" eb="6">
      <t>ラン</t>
    </rPh>
    <rPh sb="7" eb="9">
      <t>ホジョ</t>
    </rPh>
    <rPh sb="9" eb="11">
      <t>キジュン</t>
    </rPh>
    <rPh sb="11" eb="12">
      <t>ガク</t>
    </rPh>
    <rPh sb="36" eb="38">
      <t>コウフ</t>
    </rPh>
    <rPh sb="38" eb="40">
      <t>シンセイ</t>
    </rPh>
    <rPh sb="44" eb="46">
      <t>ケッテイ</t>
    </rPh>
    <rPh sb="48" eb="50">
      <t>ホジョ</t>
    </rPh>
    <rPh sb="50" eb="52">
      <t>キジュン</t>
    </rPh>
    <rPh sb="52" eb="53">
      <t>ガク</t>
    </rPh>
    <rPh sb="54" eb="56">
      <t>キサイ</t>
    </rPh>
    <phoneticPr fontId="8"/>
  </si>
  <si>
    <t>１．交付要綱別表４又は表５に掲げる経費（介護業務支援システム導入等経費又は介護業務支援システム導入前後のコンサルティング経費等）</t>
    <rPh sb="62" eb="63">
      <t>トウ</t>
    </rPh>
    <phoneticPr fontId="7"/>
  </si>
  <si>
    <t>令和５年度デジタル機器導入促進支援事業補助金　請求書</t>
    <rPh sb="0" eb="2">
      <t>レイワ</t>
    </rPh>
    <rPh sb="3" eb="5">
      <t>ネンド</t>
    </rPh>
    <rPh sb="9" eb="11">
      <t>キキ</t>
    </rPh>
    <rPh sb="11" eb="13">
      <t>ドウニュウ</t>
    </rPh>
    <rPh sb="13" eb="15">
      <t>ソクシン</t>
    </rPh>
    <rPh sb="15" eb="17">
      <t>シエン</t>
    </rPh>
    <rPh sb="17" eb="19">
      <t>ジギョウ</t>
    </rPh>
    <rPh sb="19" eb="22">
      <t>ホジョキン</t>
    </rPh>
    <rPh sb="23" eb="26">
      <t>セイキュウショ</t>
    </rPh>
    <phoneticPr fontId="7"/>
  </si>
  <si>
    <t>社会福祉法人○○会　総務課</t>
    <phoneticPr fontId="7"/>
  </si>
  <si>
    <t>介護　花子</t>
    <phoneticPr fontId="7"/>
  </si>
  <si>
    <t>０３－５３２０－ＸＸＸＸ</t>
    <phoneticPr fontId="7"/>
  </si>
  <si>
    <t>tokyo.kaigo.〇〇@com</t>
    <phoneticPr fontId="7"/>
  </si>
  <si>
    <t>決算額</t>
    <rPh sb="0" eb="2">
      <t>ケッサン</t>
    </rPh>
    <rPh sb="2" eb="3">
      <t>ガク</t>
    </rPh>
    <phoneticPr fontId="7"/>
  </si>
  <si>
    <t>自己資金</t>
    <rPh sb="0" eb="2">
      <t>ジコ</t>
    </rPh>
    <rPh sb="2" eb="4">
      <t>シキン</t>
    </rPh>
    <phoneticPr fontId="7"/>
  </si>
  <si>
    <t>東京都補助金</t>
    <rPh sb="0" eb="2">
      <t>トウキョウ</t>
    </rPh>
    <rPh sb="2" eb="3">
      <t>ト</t>
    </rPh>
    <rPh sb="3" eb="6">
      <t>ホジョキン</t>
    </rPh>
    <phoneticPr fontId="7"/>
  </si>
  <si>
    <t>歳入歳出決算書抄本</t>
    <rPh sb="0" eb="2">
      <t>サイニュウ</t>
    </rPh>
    <rPh sb="2" eb="4">
      <t>サイシュツ</t>
    </rPh>
    <rPh sb="4" eb="7">
      <t>ケッサンショ</t>
    </rPh>
    <rPh sb="7" eb="9">
      <t>ショウホン</t>
    </rPh>
    <phoneticPr fontId="7"/>
  </si>
  <si>
    <t>（事業所名）</t>
    <rPh sb="1" eb="3">
      <t>ジギョウ</t>
    </rPh>
    <rPh sb="3" eb="4">
      <t>ショ</t>
    </rPh>
    <rPh sb="4" eb="5">
      <t>メイ</t>
    </rPh>
    <phoneticPr fontId="7"/>
  </si>
  <si>
    <t>（事業所種別）</t>
    <rPh sb="1" eb="4">
      <t>ジギョウショ</t>
    </rPh>
    <rPh sb="4" eb="6">
      <t>シュベツ</t>
    </rPh>
    <phoneticPr fontId="7"/>
  </si>
  <si>
    <t>令和６年度デジタル機器導入促進支援事業補助金実績報告書</t>
    <rPh sb="0" eb="2">
      <t>レイワ</t>
    </rPh>
    <rPh sb="3" eb="5">
      <t>ネンド</t>
    </rPh>
    <rPh sb="9" eb="11">
      <t>キキ</t>
    </rPh>
    <rPh sb="11" eb="13">
      <t>ドウニュウ</t>
    </rPh>
    <rPh sb="13" eb="15">
      <t>ソクシン</t>
    </rPh>
    <rPh sb="15" eb="17">
      <t>シエン</t>
    </rPh>
    <rPh sb="17" eb="19">
      <t>ジギョウ</t>
    </rPh>
    <rPh sb="19" eb="22">
      <t>ホジョキン</t>
    </rPh>
    <rPh sb="22" eb="24">
      <t>ジッセキ</t>
    </rPh>
    <rPh sb="24" eb="26">
      <t>ホウコク</t>
    </rPh>
    <rPh sb="26" eb="27">
      <t>ショ</t>
    </rPh>
    <phoneticPr fontId="20"/>
  </si>
  <si>
    <t>　標記の補助金について、令和６年度介護現場改革促進事業補助金交付要綱（次世代介護機器導入促進支援事業・デジタル機器導入促進支援事業分）第９条に基づき、下記のとおり報告をします。</t>
    <rPh sb="1" eb="3">
      <t>ヒョウキ</t>
    </rPh>
    <rPh sb="4" eb="7">
      <t>ホジョキン</t>
    </rPh>
    <rPh sb="12" eb="14">
      <t>レイワ</t>
    </rPh>
    <rPh sb="15" eb="17">
      <t>ネンド</t>
    </rPh>
    <rPh sb="17" eb="19">
      <t>カイゴ</t>
    </rPh>
    <rPh sb="19" eb="21">
      <t>ゲンバ</t>
    </rPh>
    <rPh sb="21" eb="23">
      <t>カイカク</t>
    </rPh>
    <rPh sb="23" eb="25">
      <t>ソクシン</t>
    </rPh>
    <rPh sb="25" eb="27">
      <t>ジギョウ</t>
    </rPh>
    <rPh sb="27" eb="30">
      <t>ホジョキン</t>
    </rPh>
    <rPh sb="30" eb="32">
      <t>コウフ</t>
    </rPh>
    <rPh sb="32" eb="34">
      <t>ヨウコウ</t>
    </rPh>
    <rPh sb="35" eb="38">
      <t>ジセダイ</t>
    </rPh>
    <rPh sb="38" eb="40">
      <t>カイゴ</t>
    </rPh>
    <rPh sb="40" eb="42">
      <t>キキ</t>
    </rPh>
    <rPh sb="42" eb="44">
      <t>ドウニュウ</t>
    </rPh>
    <rPh sb="44" eb="46">
      <t>ソクシン</t>
    </rPh>
    <rPh sb="46" eb="48">
      <t>シエン</t>
    </rPh>
    <rPh sb="48" eb="50">
      <t>ジギョウ</t>
    </rPh>
    <rPh sb="55" eb="57">
      <t>キキ</t>
    </rPh>
    <rPh sb="57" eb="59">
      <t>ドウニュウ</t>
    </rPh>
    <rPh sb="59" eb="61">
      <t>ソクシン</t>
    </rPh>
    <rPh sb="61" eb="63">
      <t>シエン</t>
    </rPh>
    <rPh sb="63" eb="65">
      <t>ジギョウ</t>
    </rPh>
    <rPh sb="65" eb="66">
      <t>ブン</t>
    </rPh>
    <rPh sb="67" eb="68">
      <t>ダイ</t>
    </rPh>
    <rPh sb="69" eb="70">
      <t>ジョウ</t>
    </rPh>
    <rPh sb="71" eb="72">
      <t>モト</t>
    </rPh>
    <rPh sb="75" eb="77">
      <t>カキ</t>
    </rPh>
    <rPh sb="81" eb="83">
      <t>ホウコク</t>
    </rPh>
    <phoneticPr fontId="20"/>
  </si>
  <si>
    <r>
      <t>実績額</t>
    </r>
    <r>
      <rPr>
        <sz val="10"/>
        <rFont val="ＭＳ 明朝"/>
        <family val="1"/>
        <charset val="128"/>
      </rPr>
      <t xml:space="preserve">
合計額を転記してください</t>
    </r>
    <rPh sb="0" eb="2">
      <t>ジッセキ</t>
    </rPh>
    <rPh sb="2" eb="3">
      <t>ガク</t>
    </rPh>
    <rPh sb="4" eb="6">
      <t>ゴウケイ</t>
    </rPh>
    <rPh sb="6" eb="7">
      <t>ガク</t>
    </rPh>
    <phoneticPr fontId="20"/>
  </si>
  <si>
    <t>※別紙様式において、「交付要綱」とは、令和６年度介護現場改革促進事業補助金交付要綱（次世代介護機器導入促進支援事業・デジタル機器導入促進支援事業分）をいうものとする。</t>
    <phoneticPr fontId="7"/>
  </si>
  <si>
    <t>既交付額
(J)</t>
    <rPh sb="0" eb="1">
      <t>スデ</t>
    </rPh>
    <rPh sb="1" eb="3">
      <t>コウフ</t>
    </rPh>
    <rPh sb="3" eb="4">
      <t>ガク</t>
    </rPh>
    <phoneticPr fontId="7"/>
  </si>
  <si>
    <t>実績額
(K)</t>
    <rPh sb="0" eb="2">
      <t>ジッセキ</t>
    </rPh>
    <rPh sb="2" eb="3">
      <t>ガク</t>
    </rPh>
    <phoneticPr fontId="7"/>
  </si>
  <si>
    <t>実績額総計（Ｙ）</t>
    <rPh sb="0" eb="2">
      <t>ジッセキ</t>
    </rPh>
    <rPh sb="2" eb="3">
      <t>ガク</t>
    </rPh>
    <rPh sb="3" eb="4">
      <t>ソウ</t>
    </rPh>
    <rPh sb="4" eb="5">
      <t>ケイ</t>
    </rPh>
    <phoneticPr fontId="14"/>
  </si>
  <si>
    <t>差引返納額（Ｚ=Ｘ-Ｙ）</t>
    <rPh sb="0" eb="2">
      <t>サシヒ</t>
    </rPh>
    <rPh sb="2" eb="4">
      <t>ヘンノウ</t>
    </rPh>
    <rPh sb="4" eb="5">
      <t>ガク</t>
    </rPh>
    <phoneticPr fontId="14"/>
  </si>
  <si>
    <t>（注４）Ｃ欄「過年度既交付額」は、介護業務支援システム導入等経費については「令和２年度ICT機器活用支援事業費補助金交付要綱別表１－１」、「令和３年度デジタル機器導入促進支援事業」、「令和４年度デジタル機器導入促進支援事業」又は「令和５年度デジタル機器導入促進支援事業」を申請した事業所が、交付を受けた金額（コンサルティング経費を除く。）を記載すること。</t>
    <rPh sb="5" eb="6">
      <t>ラン</t>
    </rPh>
    <rPh sb="7" eb="10">
      <t>カネンド</t>
    </rPh>
    <rPh sb="10" eb="11">
      <t>スデ</t>
    </rPh>
    <rPh sb="11" eb="13">
      <t>コウフ</t>
    </rPh>
    <rPh sb="13" eb="14">
      <t>ガク</t>
    </rPh>
    <rPh sb="112" eb="113">
      <t>マタ</t>
    </rPh>
    <phoneticPr fontId="7"/>
  </si>
  <si>
    <t>参考様式</t>
    <rPh sb="0" eb="2">
      <t>サンコウ</t>
    </rPh>
    <rPh sb="2" eb="4">
      <t>ヨウシキ</t>
    </rPh>
    <phoneticPr fontId="7"/>
  </si>
  <si>
    <t>精　算　書</t>
    <rPh sb="0" eb="1">
      <t>セイ</t>
    </rPh>
    <rPh sb="2" eb="3">
      <t>サン</t>
    </rPh>
    <rPh sb="4" eb="5">
      <t>ショ</t>
    </rPh>
    <phoneticPr fontId="7"/>
  </si>
  <si>
    <t>区分</t>
    <rPh sb="0" eb="2">
      <t>クブン</t>
    </rPh>
    <phoneticPr fontId="7"/>
  </si>
  <si>
    <t>金額（円）</t>
    <rPh sb="0" eb="2">
      <t>キンガク</t>
    </rPh>
    <rPh sb="3" eb="4">
      <t>エン</t>
    </rPh>
    <phoneticPr fontId="7"/>
  </si>
  <si>
    <t>備考</t>
    <rPh sb="0" eb="2">
      <t>ビコウ</t>
    </rPh>
    <phoneticPr fontId="7"/>
  </si>
  <si>
    <t>別紙1③</t>
    <rPh sb="0" eb="2">
      <t>ベッシ</t>
    </rPh>
    <phoneticPr fontId="7"/>
  </si>
  <si>
    <t>別紙1④</t>
    <rPh sb="0" eb="2">
      <t>ベッシ</t>
    </rPh>
    <phoneticPr fontId="7"/>
  </si>
  <si>
    <t>単純合計</t>
    <rPh sb="0" eb="2">
      <t>タンジュン</t>
    </rPh>
    <rPh sb="2" eb="4">
      <t>ゴウケイ</t>
    </rPh>
    <phoneticPr fontId="7"/>
  </si>
  <si>
    <t>様式反映</t>
    <rPh sb="0" eb="2">
      <t>ヨウシキ</t>
    </rPh>
    <rPh sb="2" eb="4">
      <t>ハンエイ</t>
    </rPh>
    <phoneticPr fontId="7"/>
  </si>
  <si>
    <t>受領済額
（Ａ）</t>
    <rPh sb="0" eb="2">
      <t>ジュリョウ</t>
    </rPh>
    <rPh sb="2" eb="3">
      <t>ス</t>
    </rPh>
    <rPh sb="3" eb="4">
      <t>ガク</t>
    </rPh>
    <phoneticPr fontId="7"/>
  </si>
  <si>
    <t>精算額
（Ｂ）</t>
    <rPh sb="0" eb="2">
      <t>セイサン</t>
    </rPh>
    <rPh sb="2" eb="3">
      <t>ガク</t>
    </rPh>
    <phoneticPr fontId="7"/>
  </si>
  <si>
    <t>精算額
（Ｂ）</t>
    <rPh sb="0" eb="3">
      <t>セイサンガク</t>
    </rPh>
    <phoneticPr fontId="7"/>
  </si>
  <si>
    <t>受領済額と精算額のうち低い方</t>
    <rPh sb="0" eb="2">
      <t>ジュリョウ</t>
    </rPh>
    <rPh sb="2" eb="3">
      <t>ズ</t>
    </rPh>
    <rPh sb="3" eb="4">
      <t>ガク</t>
    </rPh>
    <rPh sb="5" eb="8">
      <t>セイサンガク</t>
    </rPh>
    <rPh sb="11" eb="12">
      <t>ヒク</t>
    </rPh>
    <rPh sb="13" eb="14">
      <t>ホウ</t>
    </rPh>
    <phoneticPr fontId="7"/>
  </si>
  <si>
    <t>差引額
（Ａ－Ｂ）</t>
    <rPh sb="0" eb="2">
      <t>サシヒキ</t>
    </rPh>
    <rPh sb="2" eb="3">
      <t>ガク</t>
    </rPh>
    <phoneticPr fontId="7"/>
  </si>
  <si>
    <t>差引返納額
（Ａ－Ｂ）</t>
    <rPh sb="0" eb="2">
      <t>サシヒキ</t>
    </rPh>
    <rPh sb="2" eb="5">
      <t>ヘンノウガク</t>
    </rPh>
    <phoneticPr fontId="7"/>
  </si>
  <si>
    <t>東京都知事　殿</t>
    <rPh sb="0" eb="2">
      <t>トウキョウ</t>
    </rPh>
    <rPh sb="2" eb="3">
      <t>ト</t>
    </rPh>
    <rPh sb="3" eb="5">
      <t>チジ</t>
    </rPh>
    <rPh sb="6" eb="7">
      <t>トノ</t>
    </rPh>
    <phoneticPr fontId="7"/>
  </si>
  <si>
    <t>　申請者</t>
    <rPh sb="1" eb="4">
      <t>シンセイシャ</t>
    </rPh>
    <phoneticPr fontId="7"/>
  </si>
  <si>
    <t>代表者職氏名</t>
    <rPh sb="0" eb="3">
      <t>ダイヒョウシャ</t>
    </rPh>
    <rPh sb="3" eb="4">
      <t>ショク</t>
    </rPh>
    <rPh sb="4" eb="6">
      <t>シメイ</t>
    </rPh>
    <rPh sb="5" eb="6">
      <t>メイ</t>
    </rPh>
    <phoneticPr fontId="7"/>
  </si>
  <si>
    <t>既交付額
合計額を転記してください</t>
    <rPh sb="0" eb="1">
      <t>スデ</t>
    </rPh>
    <rPh sb="1" eb="3">
      <t>コウフ</t>
    </rPh>
    <rPh sb="3" eb="4">
      <t>ガク</t>
    </rPh>
    <rPh sb="5" eb="7">
      <t>ゴウケイ</t>
    </rPh>
    <rPh sb="7" eb="8">
      <t>ガク</t>
    </rPh>
    <phoneticPr fontId="20"/>
  </si>
  <si>
    <t>既交付額総計（Ｘ）</t>
    <rPh sb="0" eb="1">
      <t>スデ</t>
    </rPh>
    <rPh sb="1" eb="3">
      <t>コウフ</t>
    </rPh>
    <rPh sb="3" eb="4">
      <t>ガク</t>
    </rPh>
    <rPh sb="4" eb="6">
      <t>ソウケイ</t>
    </rPh>
    <phoneticPr fontId="14"/>
  </si>
  <si>
    <t>支援事業補助金について、上記のとおり精算します。</t>
    <phoneticPr fontId="7"/>
  </si>
  <si>
    <t>　令和７年３月３１日に債務額が確定した令和６年度デジタル機器導入促進</t>
    <rPh sb="1" eb="3">
      <t>レイワ</t>
    </rPh>
    <rPh sb="4" eb="5">
      <t>ネン</t>
    </rPh>
    <rPh sb="6" eb="7">
      <t>ガツ</t>
    </rPh>
    <rPh sb="9" eb="10">
      <t>ニチ</t>
    </rPh>
    <rPh sb="11" eb="13">
      <t>サイム</t>
    </rPh>
    <rPh sb="13" eb="14">
      <t>ガク</t>
    </rPh>
    <rPh sb="15" eb="17">
      <t>カクテイ</t>
    </rPh>
    <rPh sb="19" eb="21">
      <t>レイワ</t>
    </rPh>
    <rPh sb="22" eb="24">
      <t>ネンド</t>
    </rPh>
    <rPh sb="28" eb="30">
      <t>キキ</t>
    </rPh>
    <rPh sb="30" eb="32">
      <t>ドウニュウ</t>
    </rPh>
    <rPh sb="32" eb="34">
      <t>ソクシン</t>
    </rPh>
    <phoneticPr fontId="7"/>
  </si>
  <si>
    <r>
      <t>令和</t>
    </r>
    <r>
      <rPr>
        <b/>
        <sz val="12"/>
        <rFont val="ＭＳ 明朝"/>
        <family val="1"/>
        <charset val="128"/>
      </rPr>
      <t xml:space="preserve">        </t>
    </r>
    <r>
      <rPr>
        <sz val="12"/>
        <rFont val="ＭＳ 明朝"/>
        <family val="1"/>
        <charset val="128"/>
      </rPr>
      <t>年</t>
    </r>
    <r>
      <rPr>
        <b/>
        <sz val="12"/>
        <rFont val="ＭＳ 明朝"/>
        <family val="1"/>
        <charset val="128"/>
      </rPr>
      <t xml:space="preserve">　  　 </t>
    </r>
    <r>
      <rPr>
        <sz val="12"/>
        <rFont val="ＭＳ 明朝"/>
        <family val="1"/>
        <charset val="128"/>
      </rPr>
      <t>月</t>
    </r>
    <r>
      <rPr>
        <b/>
        <sz val="12"/>
        <rFont val="ＭＳ 明朝"/>
        <family val="1"/>
        <charset val="128"/>
      </rPr>
      <t xml:space="preserve">　  　 </t>
    </r>
    <r>
      <rPr>
        <sz val="12"/>
        <rFont val="ＭＳ 明朝"/>
        <family val="1"/>
        <charset val="128"/>
      </rPr>
      <t>日</t>
    </r>
    <rPh sb="0" eb="2">
      <t>レイワ</t>
    </rPh>
    <rPh sb="10" eb="11">
      <t>ネン</t>
    </rPh>
    <rPh sb="16" eb="17">
      <t>ガツ</t>
    </rPh>
    <rPh sb="22" eb="23">
      <t>ニチ</t>
    </rPh>
    <phoneticPr fontId="20"/>
  </si>
  <si>
    <t xml:space="preserve">法人名 </t>
    <phoneticPr fontId="20"/>
  </si>
  <si>
    <t>:</t>
    <phoneticPr fontId="7"/>
  </si>
  <si>
    <t xml:space="preserve">所在地 </t>
    <rPh sb="0" eb="3">
      <t>ショザイチ</t>
    </rPh>
    <phoneticPr fontId="20"/>
  </si>
  <si>
    <t xml:space="preserve">代表者職氏名 </t>
    <rPh sb="0" eb="3">
      <t>ダイヒョウシャ</t>
    </rPh>
    <rPh sb="3" eb="4">
      <t>ショク</t>
    </rPh>
    <rPh sb="4" eb="6">
      <t>シメイ</t>
    </rPh>
    <rPh sb="5" eb="6">
      <t>メイ</t>
    </rPh>
    <phoneticPr fontId="20"/>
  </si>
  <si>
    <t>合　計</t>
    <rPh sb="0" eb="1">
      <t>ア</t>
    </rPh>
    <rPh sb="2" eb="3">
      <t>ケイ</t>
    </rPh>
    <phoneticPr fontId="7"/>
  </si>
  <si>
    <t>（注６）Ｊ欄「既交付額」には、交付申請において決定した交付決定額を記載すること。</t>
    <rPh sb="5" eb="6">
      <t>ラン</t>
    </rPh>
    <rPh sb="7" eb="8">
      <t>スデ</t>
    </rPh>
    <rPh sb="8" eb="10">
      <t>コウフ</t>
    </rPh>
    <rPh sb="10" eb="11">
      <t>ガク</t>
    </rPh>
    <rPh sb="15" eb="17">
      <t>コウフ</t>
    </rPh>
    <rPh sb="17" eb="19">
      <t>シンセイ</t>
    </rPh>
    <rPh sb="23" eb="25">
      <t>ケッテイ</t>
    </rPh>
    <rPh sb="27" eb="29">
      <t>コウフ</t>
    </rPh>
    <rPh sb="29" eb="31">
      <t>ケッテイ</t>
    </rPh>
    <rPh sb="31" eb="32">
      <t>ガク</t>
    </rPh>
    <rPh sb="33" eb="35">
      <t>キサイ</t>
    </rPh>
    <phoneticPr fontId="7"/>
  </si>
  <si>
    <t>（注７）Ｊ欄「既交付額」及びＫ欄「実績額」の金額の合計を、様式第16号「実績報告書」の事業所別補助金交付申請額に転記すること。</t>
    <rPh sb="5" eb="6">
      <t>ラン</t>
    </rPh>
    <rPh sb="7" eb="8">
      <t>スデ</t>
    </rPh>
    <rPh sb="8" eb="10">
      <t>コウフ</t>
    </rPh>
    <rPh sb="10" eb="11">
      <t>ガク</t>
    </rPh>
    <rPh sb="12" eb="13">
      <t>オヨ</t>
    </rPh>
    <rPh sb="15" eb="16">
      <t>ラン</t>
    </rPh>
    <rPh sb="17" eb="20">
      <t>ジッセキガク</t>
    </rPh>
    <rPh sb="22" eb="24">
      <t>キンガク</t>
    </rPh>
    <rPh sb="25" eb="27">
      <t>ゴウケイ</t>
    </rPh>
    <rPh sb="29" eb="31">
      <t>ヨウシキ</t>
    </rPh>
    <rPh sb="31" eb="32">
      <t>ダイ</t>
    </rPh>
    <rPh sb="34" eb="35">
      <t>ゴウ</t>
    </rPh>
    <rPh sb="36" eb="38">
      <t>ジッセキ</t>
    </rPh>
    <rPh sb="38" eb="40">
      <t>ホウコク</t>
    </rPh>
    <rPh sb="40" eb="41">
      <t>ショ</t>
    </rPh>
    <rPh sb="43" eb="46">
      <t>ジギョウショ</t>
    </rPh>
    <rPh sb="46" eb="47">
      <t>ベツ</t>
    </rPh>
    <rPh sb="47" eb="50">
      <t>ホジョキン</t>
    </rPh>
    <rPh sb="50" eb="52">
      <t>コウフ</t>
    </rPh>
    <rPh sb="52" eb="54">
      <t>シンセイ</t>
    </rPh>
    <rPh sb="54" eb="55">
      <t>ガク</t>
    </rPh>
    <rPh sb="56" eb="58">
      <t>テンキ</t>
    </rPh>
    <phoneticPr fontId="7"/>
  </si>
  <si>
    <t>（注８）Ｚ欄が０円を上回る場合、補助金の返納が必要となるため、留意すること（０円の場合には、補助金を返納する必要は生じない。）。</t>
    <rPh sb="1" eb="2">
      <t>チュウ</t>
    </rPh>
    <rPh sb="5" eb="6">
      <t>ラン</t>
    </rPh>
    <phoneticPr fontId="7"/>
  </si>
  <si>
    <t>概算受領額
（Ａ）</t>
    <rPh sb="0" eb="2">
      <t>ガイサン</t>
    </rPh>
    <rPh sb="2" eb="4">
      <t>ジュリョウ</t>
    </rPh>
    <rPh sb="4" eb="5">
      <t>ガク</t>
    </rPh>
    <phoneticPr fontId="7"/>
  </si>
  <si>
    <t>　実績額</t>
    <rPh sb="1" eb="3">
      <t>ジッセキ</t>
    </rPh>
    <rPh sb="3" eb="4">
      <t>ガク</t>
    </rPh>
    <phoneticPr fontId="20"/>
  </si>
  <si>
    <t>法人所在地</t>
    <rPh sb="0" eb="2">
      <t>ホウジン</t>
    </rPh>
    <rPh sb="2" eb="3">
      <t>ジョ</t>
    </rPh>
    <rPh sb="3" eb="5">
      <t>ザイチ</t>
    </rPh>
    <phoneticPr fontId="7"/>
  </si>
  <si>
    <t>印　</t>
    <rPh sb="0" eb="1">
      <t>イン</t>
    </rPh>
    <phoneticPr fontId="7"/>
  </si>
  <si>
    <t>　</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</si>
</sst>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 &quot;¥&quot;* #,##0_ ;_ &quot;¥&quot;* \-#,##0_ ;_ &quot;¥&quot;* &quot;-&quot;_ ;_ @_ "/>
    <numFmt numFmtId="176" formatCode="#,##0_ "/>
    <numFmt numFmtId="177" formatCode="#,###"/>
    <numFmt numFmtId="178" formatCode="#,##0_);[Red]\(#,##0\)"/>
  </numFmts>
  <fonts count="33">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ＭＳ 明朝"/>
      <family val="1"/>
      <charset val="128"/>
    </font>
    <font>
      <sz val="12"/>
      <name val="ＭＳ 明朝"/>
      <family val="1"/>
      <charset val="128"/>
    </font>
    <font>
      <sz val="10"/>
      <name val="ＭＳ 明朝"/>
      <family val="1"/>
      <charset val="128"/>
    </font>
    <font>
      <sz val="11"/>
      <name val="ＭＳ Ｐゴシック"/>
      <family val="3"/>
      <charset val="128"/>
    </font>
    <font>
      <sz val="14"/>
      <name val="ＭＳ 明朝"/>
      <family val="1"/>
      <charset val="128"/>
    </font>
    <font>
      <sz val="11"/>
      <color theme="1"/>
      <name val="ＭＳ Ｐゴシック"/>
      <family val="2"/>
      <scheme val="minor"/>
    </font>
    <font>
      <sz val="6"/>
      <name val="ＭＳ Ｐゴシック"/>
      <family val="3"/>
      <charset val="128"/>
      <scheme val="minor"/>
    </font>
    <font>
      <sz val="11"/>
      <color theme="1"/>
      <name val="ＭＳ Ｐゴシック"/>
      <family val="3"/>
      <charset val="128"/>
      <scheme val="minor"/>
    </font>
    <font>
      <sz val="22"/>
      <name val="ＭＳ 明朝"/>
      <family val="1"/>
      <charset val="128"/>
    </font>
    <font>
      <sz val="10"/>
      <name val="ＭＳ Ｐゴシック"/>
      <family val="3"/>
      <charset val="128"/>
    </font>
    <font>
      <sz val="9"/>
      <name val="ＭＳ 明朝"/>
      <family val="1"/>
      <charset val="128"/>
    </font>
    <font>
      <sz val="16"/>
      <name val="ＭＳ 明朝"/>
      <family val="1"/>
      <charset val="128"/>
    </font>
    <font>
      <sz val="6"/>
      <name val="ＭＳ Ｐゴシック"/>
      <family val="2"/>
      <charset val="128"/>
      <scheme val="minor"/>
    </font>
    <font>
      <sz val="10.5"/>
      <name val="ＭＳ 明朝"/>
      <family val="1"/>
      <charset val="128"/>
    </font>
    <font>
      <sz val="8"/>
      <name val="ＭＳ 明朝"/>
      <family val="1"/>
      <charset val="128"/>
    </font>
    <font>
      <u/>
      <sz val="11"/>
      <color theme="10"/>
      <name val="ＭＳ Ｐゴシック"/>
      <family val="3"/>
      <charset val="128"/>
    </font>
    <font>
      <b/>
      <sz val="12"/>
      <name val="ＭＳ 明朝"/>
      <family val="1"/>
      <charset val="128"/>
    </font>
    <font>
      <b/>
      <sz val="11"/>
      <name val="ＭＳ 明朝"/>
      <family val="1"/>
      <charset val="128"/>
    </font>
    <font>
      <b/>
      <sz val="9"/>
      <name val="ＭＳ 明朝"/>
      <family val="1"/>
      <charset val="128"/>
    </font>
    <font>
      <sz val="22"/>
      <color rgb="FF000000"/>
      <name val="ＭＳ Ｐゴシック"/>
      <family val="3"/>
      <charset val="128"/>
    </font>
    <font>
      <b/>
      <sz val="10"/>
      <name val="ＭＳ 明朝"/>
      <family val="1"/>
      <charset val="128"/>
    </font>
    <font>
      <b/>
      <sz val="9"/>
      <color indexed="81"/>
      <name val="MS P ゴシック"/>
      <family val="3"/>
      <charset val="128"/>
    </font>
    <font>
      <b/>
      <sz val="11"/>
      <name val="Meiryo UI"/>
      <family val="3"/>
      <charset val="128"/>
    </font>
    <font>
      <b/>
      <sz val="11"/>
      <name val="メイリオ"/>
      <family val="3"/>
      <charset val="128"/>
    </font>
    <font>
      <sz val="11"/>
      <name val="Meiryo UI"/>
      <family val="3"/>
      <charset val="128"/>
    </font>
  </fonts>
  <fills count="7">
    <fill>
      <patternFill patternType="none"/>
    </fill>
    <fill>
      <patternFill patternType="gray125"/>
    </fill>
    <fill>
      <patternFill patternType="solid">
        <fgColor theme="0"/>
        <bgColor indexed="64"/>
      </patternFill>
    </fill>
    <fill>
      <patternFill patternType="solid">
        <fgColor theme="6" tint="0.59999389629810485"/>
        <bgColor indexed="64"/>
      </patternFill>
    </fill>
    <fill>
      <patternFill patternType="solid">
        <fgColor theme="8" tint="0.79998168889431442"/>
        <bgColor indexed="64"/>
      </patternFill>
    </fill>
    <fill>
      <patternFill patternType="solid">
        <fgColor rgb="FFFFFF00"/>
        <bgColor indexed="64"/>
      </patternFill>
    </fill>
    <fill>
      <patternFill patternType="solid">
        <fgColor rgb="FFD8E4BC"/>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auto="1"/>
      </left>
      <right style="thin">
        <color auto="1"/>
      </right>
      <top/>
      <bottom style="thin">
        <color auto="1"/>
      </bottom>
      <diagonal/>
    </border>
    <border>
      <left style="thin">
        <color indexed="64"/>
      </left>
      <right style="thin">
        <color indexed="64"/>
      </right>
      <top/>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top style="thin">
        <color indexed="64"/>
      </top>
      <bottom/>
      <diagonal/>
    </border>
    <border>
      <left style="thin">
        <color auto="1"/>
      </left>
      <right style="thin">
        <color auto="1"/>
      </right>
      <top style="thin">
        <color auto="1"/>
      </top>
      <bottom style="hair">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hair">
        <color indexed="64"/>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s>
  <cellStyleXfs count="28">
    <xf numFmtId="0" fontId="0" fillId="0" borderId="0"/>
    <xf numFmtId="0" fontId="11" fillId="0" borderId="0">
      <alignment vertical="center"/>
    </xf>
    <xf numFmtId="0" fontId="11" fillId="0" borderId="0">
      <alignment vertical="center"/>
    </xf>
    <xf numFmtId="0" fontId="11" fillId="0" borderId="0">
      <alignment vertical="center"/>
    </xf>
    <xf numFmtId="0" fontId="5" fillId="0" borderId="0">
      <alignment vertical="center"/>
    </xf>
    <xf numFmtId="0" fontId="13" fillId="0" borderId="0"/>
    <xf numFmtId="38" fontId="13" fillId="0" borderId="0" applyFont="0" applyFill="0" applyBorder="0" applyAlignment="0" applyProtection="0">
      <alignment vertical="center"/>
    </xf>
    <xf numFmtId="9" fontId="6" fillId="0" borderId="0" applyFont="0" applyFill="0" applyBorder="0" applyAlignment="0" applyProtection="0"/>
    <xf numFmtId="9" fontId="17" fillId="0" borderId="0" applyFont="0" applyFill="0" applyBorder="0" applyAlignment="0" applyProtection="0">
      <alignment vertical="center"/>
    </xf>
    <xf numFmtId="38" fontId="17" fillId="0" borderId="0" applyFont="0" applyFill="0" applyBorder="0" applyAlignment="0" applyProtection="0">
      <alignment vertical="center"/>
    </xf>
    <xf numFmtId="0" fontId="6" fillId="0" borderId="0"/>
    <xf numFmtId="0" fontId="6" fillId="0" borderId="0">
      <alignment vertical="center"/>
    </xf>
    <xf numFmtId="0" fontId="6" fillId="0" borderId="0">
      <alignment vertical="center"/>
    </xf>
    <xf numFmtId="0" fontId="6" fillId="0" borderId="0">
      <alignment vertical="center"/>
    </xf>
    <xf numFmtId="0" fontId="15" fillId="0" borderId="0"/>
    <xf numFmtId="0" fontId="6" fillId="0" borderId="0">
      <alignment vertical="center"/>
    </xf>
    <xf numFmtId="0" fontId="4" fillId="0" borderId="0">
      <alignment vertical="center"/>
    </xf>
    <xf numFmtId="0" fontId="3" fillId="0" borderId="0">
      <alignment vertical="center"/>
    </xf>
    <xf numFmtId="0" fontId="15" fillId="0" borderId="0">
      <alignment vertical="center"/>
    </xf>
    <xf numFmtId="0" fontId="23" fillId="0" borderId="0" applyNumberFormat="0" applyFill="0" applyBorder="0" applyAlignment="0" applyProtection="0"/>
    <xf numFmtId="0" fontId="2" fillId="0" borderId="0">
      <alignment vertical="center"/>
    </xf>
    <xf numFmtId="38" fontId="6" fillId="0" borderId="0" applyFont="0" applyFill="0" applyBorder="0" applyAlignment="0" applyProtection="0"/>
    <xf numFmtId="0" fontId="6" fillId="0" borderId="0">
      <alignment vertical="center"/>
    </xf>
    <xf numFmtId="0" fontId="6"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302">
    <xf numFmtId="0" fontId="0" fillId="0" borderId="0" xfId="0"/>
    <xf numFmtId="0" fontId="8" fillId="2" borderId="0" xfId="0" applyFont="1" applyFill="1" applyAlignment="1">
      <alignment vertical="center"/>
    </xf>
    <xf numFmtId="0" fontId="8" fillId="2" borderId="0" xfId="0" applyFont="1" applyFill="1" applyAlignment="1">
      <alignment horizontal="right" vertical="center"/>
    </xf>
    <xf numFmtId="0" fontId="8" fillId="2" borderId="10" xfId="0" applyFont="1" applyFill="1" applyBorder="1" applyAlignment="1">
      <alignment horizontal="center" vertical="center" wrapText="1"/>
    </xf>
    <xf numFmtId="0" fontId="16" fillId="2" borderId="0" xfId="0" applyFont="1" applyFill="1" applyAlignment="1">
      <alignment horizontal="center" vertical="center"/>
    </xf>
    <xf numFmtId="176" fontId="8" fillId="2" borderId="0" xfId="0" applyNumberFormat="1" applyFont="1" applyFill="1" applyAlignment="1">
      <alignment vertical="center"/>
    </xf>
    <xf numFmtId="0" fontId="8" fillId="0" borderId="0" xfId="0" applyFont="1" applyAlignment="1">
      <alignment horizontal="center" vertical="center"/>
    </xf>
    <xf numFmtId="0" fontId="8" fillId="0" borderId="0" xfId="0" applyFont="1" applyAlignment="1">
      <alignment horizontal="left" vertical="center"/>
    </xf>
    <xf numFmtId="0" fontId="8" fillId="2" borderId="0" xfId="0" applyFont="1" applyFill="1" applyAlignment="1">
      <alignment horizontal="center" vertical="center"/>
    </xf>
    <xf numFmtId="38" fontId="8" fillId="2" borderId="0" xfId="0" applyNumberFormat="1" applyFont="1" applyFill="1" applyAlignment="1">
      <alignment vertical="center"/>
    </xf>
    <xf numFmtId="176" fontId="8" fillId="4" borderId="1" xfId="0" applyNumberFormat="1" applyFont="1" applyFill="1" applyBorder="1" applyAlignment="1">
      <alignment horizontal="right" vertical="center"/>
    </xf>
    <xf numFmtId="176" fontId="8" fillId="4" borderId="10" xfId="0" applyNumberFormat="1" applyFont="1" applyFill="1" applyBorder="1" applyAlignment="1">
      <alignment horizontal="right" vertical="center"/>
    </xf>
    <xf numFmtId="176" fontId="8" fillId="4" borderId="13" xfId="0" applyNumberFormat="1" applyFont="1" applyFill="1" applyBorder="1" applyAlignment="1">
      <alignment horizontal="right" vertical="center"/>
    </xf>
    <xf numFmtId="0" fontId="8" fillId="0" borderId="0" xfId="15" applyFont="1">
      <alignment vertical="center"/>
    </xf>
    <xf numFmtId="0" fontId="8" fillId="0" borderId="0" xfId="0" applyFont="1" applyAlignment="1">
      <alignment horizontal="right" vertical="center"/>
    </xf>
    <xf numFmtId="0" fontId="8" fillId="2" borderId="0" xfId="0" applyFont="1" applyFill="1" applyAlignment="1">
      <alignment horizontal="left" vertical="center" shrinkToFit="1"/>
    </xf>
    <xf numFmtId="0" fontId="8" fillId="0" borderId="0" xfId="16" applyFont="1">
      <alignment vertical="center"/>
    </xf>
    <xf numFmtId="0" fontId="8" fillId="0" borderId="0" xfId="16" applyFont="1" applyAlignment="1">
      <alignment horizontal="right" vertical="center"/>
    </xf>
    <xf numFmtId="0" fontId="19" fillId="0" borderId="0" xfId="16" applyFont="1" applyAlignment="1">
      <alignment horizontal="center" vertical="center"/>
    </xf>
    <xf numFmtId="0" fontId="12" fillId="0" borderId="0" xfId="16" applyFont="1" applyAlignment="1">
      <alignment horizontal="right" vertical="center"/>
    </xf>
    <xf numFmtId="0" fontId="21" fillId="0" borderId="0" xfId="16" applyFont="1">
      <alignment vertical="center"/>
    </xf>
    <xf numFmtId="0" fontId="10" fillId="0" borderId="0" xfId="16" applyFont="1">
      <alignment vertical="center"/>
    </xf>
    <xf numFmtId="0" fontId="22" fillId="0" borderId="0" xfId="16" applyFont="1">
      <alignment vertical="center"/>
    </xf>
    <xf numFmtId="0" fontId="9" fillId="0" borderId="0" xfId="16" applyFont="1">
      <alignment vertical="center"/>
    </xf>
    <xf numFmtId="0" fontId="9" fillId="0" borderId="0" xfId="16" applyFont="1" applyAlignment="1">
      <alignment horizontal="center" vertical="center"/>
    </xf>
    <xf numFmtId="177" fontId="9" fillId="0" borderId="9" xfId="16" applyNumberFormat="1" applyFont="1" applyBorder="1" applyAlignment="1">
      <alignment horizontal="left" vertical="center"/>
    </xf>
    <xf numFmtId="0" fontId="18" fillId="0" borderId="17" xfId="16" applyFont="1" applyBorder="1">
      <alignment vertical="center"/>
    </xf>
    <xf numFmtId="0" fontId="18" fillId="0" borderId="0" xfId="16" applyFont="1">
      <alignment vertical="center"/>
    </xf>
    <xf numFmtId="0" fontId="8" fillId="0" borderId="0" xfId="16" applyFont="1" applyAlignment="1">
      <alignment horizontal="center" vertical="center" wrapText="1"/>
    </xf>
    <xf numFmtId="176" fontId="8" fillId="0" borderId="0" xfId="16" applyNumberFormat="1" applyFont="1" applyAlignment="1">
      <alignment horizontal="center" vertical="center" shrinkToFit="1"/>
    </xf>
    <xf numFmtId="0" fontId="8" fillId="0" borderId="1" xfId="16" applyFont="1" applyBorder="1" applyAlignment="1">
      <alignment horizontal="center" vertical="center"/>
    </xf>
    <xf numFmtId="0" fontId="22" fillId="0" borderId="18" xfId="16" applyFont="1" applyBorder="1" applyAlignment="1">
      <alignment horizontal="center" vertical="center" shrinkToFit="1"/>
    </xf>
    <xf numFmtId="0" fontId="10" fillId="0" borderId="0" xfId="16" applyFont="1" applyAlignment="1">
      <alignment vertical="center" wrapText="1"/>
    </xf>
    <xf numFmtId="0" fontId="8" fillId="0" borderId="1" xfId="16" applyFont="1" applyBorder="1" applyAlignment="1">
      <alignment horizontal="center" vertical="center" shrinkToFit="1"/>
    </xf>
    <xf numFmtId="0" fontId="8" fillId="2" borderId="0" xfId="0" applyFont="1" applyFill="1" applyAlignment="1">
      <alignment horizontal="left" vertical="center"/>
    </xf>
    <xf numFmtId="0" fontId="21" fillId="0" borderId="0" xfId="16" applyFont="1" applyAlignment="1">
      <alignment horizontal="justify" vertical="center"/>
    </xf>
    <xf numFmtId="0" fontId="8" fillId="0" borderId="6" xfId="16" applyFont="1" applyBorder="1" applyAlignment="1">
      <alignment horizontal="center" vertical="center"/>
    </xf>
    <xf numFmtId="0" fontId="8" fillId="0" borderId="0" xfId="0" applyFont="1"/>
    <xf numFmtId="176" fontId="25" fillId="3" borderId="1" xfId="0" applyNumberFormat="1" applyFont="1" applyFill="1" applyBorder="1" applyAlignment="1">
      <alignment horizontal="right" vertical="center"/>
    </xf>
    <xf numFmtId="176" fontId="25" fillId="3" borderId="1" xfId="0" applyNumberFormat="1" applyFont="1" applyFill="1" applyBorder="1" applyAlignment="1">
      <alignment horizontal="center" vertical="center"/>
    </xf>
    <xf numFmtId="0" fontId="25" fillId="3" borderId="10" xfId="0" applyFont="1" applyFill="1" applyBorder="1" applyAlignment="1">
      <alignment horizontal="center" vertical="center"/>
    </xf>
    <xf numFmtId="176" fontId="25" fillId="3" borderId="10" xfId="0" applyNumberFormat="1" applyFont="1" applyFill="1" applyBorder="1" applyAlignment="1">
      <alignment horizontal="right" vertical="center"/>
    </xf>
    <xf numFmtId="176" fontId="25" fillId="3" borderId="10" xfId="0" applyNumberFormat="1" applyFont="1" applyFill="1" applyBorder="1" applyAlignment="1">
      <alignment horizontal="center" vertical="center"/>
    </xf>
    <xf numFmtId="0" fontId="25" fillId="3" borderId="1" xfId="0" applyFont="1" applyFill="1" applyBorder="1" applyAlignment="1">
      <alignment horizontal="center" vertical="center"/>
    </xf>
    <xf numFmtId="0" fontId="8" fillId="0" borderId="1" xfId="16" applyFont="1" applyBorder="1" applyAlignment="1">
      <alignment horizontal="center" vertical="center" readingOrder="1"/>
    </xf>
    <xf numFmtId="0" fontId="8" fillId="0" borderId="10" xfId="16" applyFont="1" applyBorder="1" applyAlignment="1">
      <alignment horizontal="center" vertical="center" readingOrder="1"/>
    </xf>
    <xf numFmtId="0" fontId="8" fillId="2" borderId="0" xfId="0" applyFont="1" applyFill="1" applyAlignment="1">
      <alignment horizontal="right" vertical="center" shrinkToFit="1"/>
    </xf>
    <xf numFmtId="0" fontId="8" fillId="5" borderId="0" xfId="0" applyFont="1" applyFill="1"/>
    <xf numFmtId="0" fontId="25" fillId="0" borderId="0" xfId="0" applyFont="1" applyAlignment="1">
      <alignment vertical="center"/>
    </xf>
    <xf numFmtId="0" fontId="8" fillId="0" borderId="0" xfId="15" applyFont="1" applyAlignment="1">
      <alignment horizontal="right" vertical="center"/>
    </xf>
    <xf numFmtId="0" fontId="8" fillId="0" borderId="2" xfId="15" applyFont="1" applyBorder="1" applyAlignment="1">
      <alignment horizontal="left" vertical="center"/>
    </xf>
    <xf numFmtId="0" fontId="8" fillId="0" borderId="17" xfId="15" applyFont="1" applyBorder="1" applyAlignment="1">
      <alignment horizontal="left" vertical="center"/>
    </xf>
    <xf numFmtId="0" fontId="8" fillId="0" borderId="3" xfId="15" applyFont="1" applyBorder="1" applyAlignment="1">
      <alignment horizontal="left" vertical="center"/>
    </xf>
    <xf numFmtId="0" fontId="8" fillId="0" borderId="4" xfId="15" applyFont="1" applyBorder="1" applyAlignment="1">
      <alignment horizontal="left" vertical="center"/>
    </xf>
    <xf numFmtId="0" fontId="8" fillId="0" borderId="5" xfId="15" applyFont="1" applyBorder="1" applyAlignment="1">
      <alignment horizontal="left" vertical="center"/>
    </xf>
    <xf numFmtId="0" fontId="8" fillId="0" borderId="6" xfId="15" applyFont="1" applyBorder="1" applyAlignment="1">
      <alignment horizontal="left" vertical="center"/>
    </xf>
    <xf numFmtId="0" fontId="8" fillId="0" borderId="7" xfId="15" applyFont="1" applyBorder="1" applyAlignment="1">
      <alignment horizontal="left" vertical="center"/>
    </xf>
    <xf numFmtId="0" fontId="8" fillId="0" borderId="8" xfId="15" applyFont="1" applyBorder="1" applyAlignment="1">
      <alignment horizontal="left" vertical="center"/>
    </xf>
    <xf numFmtId="0" fontId="8" fillId="0" borderId="0" xfId="15" applyFont="1" applyAlignment="1">
      <alignment horizontal="left" vertical="center"/>
    </xf>
    <xf numFmtId="0" fontId="8" fillId="0" borderId="9" xfId="0" applyFont="1" applyBorder="1" applyAlignment="1">
      <alignment vertical="center"/>
    </xf>
    <xf numFmtId="0" fontId="8" fillId="2" borderId="1" xfId="0" applyFont="1" applyFill="1" applyBorder="1" applyAlignment="1">
      <alignment horizontal="center" vertical="center" wrapText="1"/>
    </xf>
    <xf numFmtId="38" fontId="8" fillId="3" borderId="1" xfId="21" applyFont="1" applyFill="1" applyBorder="1" applyAlignment="1">
      <alignment vertical="center" shrinkToFit="1"/>
    </xf>
    <xf numFmtId="0" fontId="8" fillId="2" borderId="3" xfId="0" applyFont="1" applyFill="1" applyBorder="1" applyAlignment="1">
      <alignment horizontal="center" vertical="center" wrapText="1"/>
    </xf>
    <xf numFmtId="0" fontId="8" fillId="2" borderId="8" xfId="0" applyFont="1" applyFill="1" applyBorder="1" applyAlignment="1">
      <alignment horizontal="center" vertical="center"/>
    </xf>
    <xf numFmtId="0" fontId="8" fillId="0" borderId="0" xfId="0" applyFont="1" applyAlignment="1">
      <alignment vertical="center"/>
    </xf>
    <xf numFmtId="0" fontId="8" fillId="3" borderId="1" xfId="0" applyFont="1" applyFill="1" applyBorder="1" applyAlignment="1">
      <alignment vertical="center"/>
    </xf>
    <xf numFmtId="0" fontId="8" fillId="0" borderId="1" xfId="0" applyFont="1" applyBorder="1" applyAlignment="1">
      <alignment horizontal="center" vertical="center" wrapText="1"/>
    </xf>
    <xf numFmtId="0" fontId="18" fillId="0" borderId="1" xfId="0" applyFont="1" applyBorder="1" applyAlignment="1">
      <alignment horizontal="center" vertical="center" wrapText="1"/>
    </xf>
    <xf numFmtId="176" fontId="8" fillId="3" borderId="1" xfId="0" applyNumberFormat="1" applyFont="1" applyFill="1" applyBorder="1" applyAlignment="1">
      <alignment horizontal="right" vertical="center"/>
    </xf>
    <xf numFmtId="0" fontId="8" fillId="3" borderId="7" xfId="0" applyFont="1" applyFill="1" applyBorder="1" applyAlignment="1">
      <alignment vertical="center"/>
    </xf>
    <xf numFmtId="0" fontId="8" fillId="0" borderId="0" xfId="0" applyFont="1" applyAlignment="1">
      <alignment vertical="top" wrapText="1"/>
    </xf>
    <xf numFmtId="38" fontId="9" fillId="0" borderId="0" xfId="21" applyFont="1" applyBorder="1" applyAlignment="1" applyProtection="1">
      <alignment vertical="center"/>
    </xf>
    <xf numFmtId="0" fontId="10" fillId="0" borderId="0" xfId="0" applyFont="1" applyAlignment="1">
      <alignment vertical="center"/>
    </xf>
    <xf numFmtId="0" fontId="8" fillId="0" borderId="1" xfId="0" applyFont="1" applyBorder="1" applyAlignment="1">
      <alignment vertical="center"/>
    </xf>
    <xf numFmtId="0" fontId="18" fillId="0" borderId="0" xfId="16" applyFont="1" applyAlignment="1">
      <alignment horizontal="center" vertical="center" shrinkToFit="1"/>
    </xf>
    <xf numFmtId="176" fontId="8" fillId="0" borderId="0" xfId="16" applyNumberFormat="1" applyFont="1" applyAlignment="1">
      <alignment vertical="center" shrinkToFit="1"/>
    </xf>
    <xf numFmtId="177" fontId="8" fillId="0" borderId="0" xfId="16" applyNumberFormat="1" applyFont="1" applyAlignment="1">
      <alignment vertical="center" shrinkToFit="1"/>
    </xf>
    <xf numFmtId="0" fontId="8" fillId="0" borderId="0" xfId="16" applyFont="1" applyAlignment="1">
      <alignment horizontal="center" vertical="center"/>
    </xf>
    <xf numFmtId="0" fontId="12" fillId="2" borderId="0" xfId="0" applyFont="1" applyFill="1" applyAlignment="1">
      <alignment horizontal="center" vertical="center"/>
    </xf>
    <xf numFmtId="0" fontId="8" fillId="0" borderId="1" xfId="0" applyFont="1" applyBorder="1" applyAlignment="1">
      <alignment horizontal="center" vertical="center"/>
    </xf>
    <xf numFmtId="0" fontId="26" fillId="3" borderId="8" xfId="0" applyFont="1" applyFill="1" applyBorder="1" applyAlignment="1">
      <alignment horizontal="center" vertical="center" wrapText="1"/>
    </xf>
    <xf numFmtId="38" fontId="8" fillId="0" borderId="26" xfId="21" applyFont="1" applyFill="1" applyBorder="1" applyAlignment="1">
      <alignment vertical="center" shrinkToFit="1"/>
    </xf>
    <xf numFmtId="0" fontId="10" fillId="0" borderId="1" xfId="0" applyFont="1" applyBorder="1" applyAlignment="1">
      <alignment horizontal="left" vertical="top" wrapText="1"/>
    </xf>
    <xf numFmtId="0" fontId="10" fillId="2" borderId="1" xfId="0" applyFont="1" applyFill="1" applyBorder="1" applyAlignment="1">
      <alignment horizontal="left" vertical="top" wrapText="1"/>
    </xf>
    <xf numFmtId="0" fontId="8" fillId="0" borderId="0" xfId="15" applyFont="1" applyAlignment="1" applyProtection="1">
      <alignment horizontal="left" vertical="center"/>
      <protection locked="0"/>
    </xf>
    <xf numFmtId="0" fontId="8" fillId="0" borderId="0" xfId="15" applyFont="1" applyAlignment="1">
      <alignment horizontal="center" vertical="center"/>
    </xf>
    <xf numFmtId="38" fontId="8" fillId="0" borderId="0" xfId="21" applyFont="1" applyAlignment="1">
      <alignment vertical="center"/>
    </xf>
    <xf numFmtId="0" fontId="22" fillId="3" borderId="1" xfId="0" applyFont="1" applyFill="1" applyBorder="1" applyAlignment="1">
      <alignment vertical="center" wrapText="1"/>
    </xf>
    <xf numFmtId="0" fontId="8" fillId="0" borderId="0" xfId="15" applyFont="1" applyProtection="1">
      <alignment vertical="center"/>
      <protection locked="0"/>
    </xf>
    <xf numFmtId="0" fontId="22" fillId="0" borderId="0" xfId="15" applyFont="1" applyProtection="1">
      <alignment vertical="center"/>
      <protection locked="0"/>
    </xf>
    <xf numFmtId="38" fontId="8" fillId="4" borderId="1" xfId="21" applyFont="1" applyFill="1" applyBorder="1" applyAlignment="1">
      <alignment vertical="center" shrinkToFit="1"/>
    </xf>
    <xf numFmtId="38" fontId="8" fillId="4" borderId="8" xfId="21" applyFont="1" applyFill="1" applyBorder="1" applyAlignment="1">
      <alignment vertical="center" shrinkToFit="1"/>
    </xf>
    <xf numFmtId="0" fontId="8" fillId="0" borderId="0" xfId="0" applyFont="1" applyAlignment="1">
      <alignment vertical="center" wrapText="1"/>
    </xf>
    <xf numFmtId="0" fontId="8" fillId="0" borderId="0" xfId="12" applyFont="1" applyAlignment="1">
      <alignment horizontal="left" vertical="center"/>
    </xf>
    <xf numFmtId="0" fontId="19" fillId="0" borderId="0" xfId="12" applyFont="1" applyAlignment="1">
      <alignment horizontal="center" vertical="center"/>
    </xf>
    <xf numFmtId="0" fontId="8" fillId="0" borderId="0" xfId="12" applyFont="1" applyAlignment="1">
      <alignment horizontal="right" vertical="center"/>
    </xf>
    <xf numFmtId="0" fontId="8" fillId="0" borderId="0" xfId="12" applyFont="1">
      <alignment vertical="center"/>
    </xf>
    <xf numFmtId="0" fontId="8" fillId="0" borderId="0" xfId="12" applyFont="1" applyAlignment="1">
      <alignment horizontal="center" vertical="center"/>
    </xf>
    <xf numFmtId="0" fontId="8" fillId="0" borderId="0" xfId="12" applyFont="1" applyAlignment="1">
      <alignment horizontal="distributed" vertical="center" justifyLastLine="1"/>
    </xf>
    <xf numFmtId="0" fontId="19" fillId="0" borderId="0" xfId="12" applyFont="1">
      <alignment vertical="center"/>
    </xf>
    <xf numFmtId="0" fontId="8" fillId="0" borderId="0" xfId="0" applyFont="1" applyAlignment="1">
      <alignment vertical="center" shrinkToFit="1"/>
    </xf>
    <xf numFmtId="0" fontId="10" fillId="0" borderId="0" xfId="12" applyFont="1" applyAlignment="1">
      <alignment horizontal="left" vertical="center" justifyLastLine="1"/>
    </xf>
    <xf numFmtId="49" fontId="9" fillId="3" borderId="0" xfId="27" applyNumberFormat="1" applyFont="1" applyFill="1" applyProtection="1">
      <alignment vertical="center"/>
      <protection locked="0"/>
    </xf>
    <xf numFmtId="0" fontId="8" fillId="3" borderId="0" xfId="16" applyFont="1" applyFill="1">
      <alignment vertical="center"/>
    </xf>
    <xf numFmtId="0" fontId="8" fillId="0" borderId="11" xfId="16" applyFont="1" applyBorder="1" applyAlignment="1">
      <alignment horizontal="center" vertical="center" shrinkToFit="1"/>
    </xf>
    <xf numFmtId="0" fontId="8" fillId="0" borderId="12" xfId="16" applyFont="1" applyBorder="1" applyAlignment="1">
      <alignment horizontal="center" vertical="center" shrinkToFit="1"/>
    </xf>
    <xf numFmtId="0" fontId="8" fillId="0" borderId="0" xfId="16" applyFont="1" applyAlignment="1">
      <alignment horizontal="center" vertical="center" shrinkToFit="1"/>
    </xf>
    <xf numFmtId="0" fontId="23" fillId="0" borderId="0" xfId="19" applyFill="1" applyBorder="1" applyAlignment="1" applyProtection="1">
      <alignment horizontal="center" vertical="center" shrinkToFit="1"/>
      <protection locked="0"/>
    </xf>
    <xf numFmtId="0" fontId="8" fillId="0" borderId="0" xfId="27" applyFont="1" applyAlignment="1">
      <alignment horizontal="center" vertical="center" textRotation="255" wrapText="1"/>
    </xf>
    <xf numFmtId="0" fontId="10" fillId="0" borderId="0" xfId="16" applyFont="1" applyAlignment="1">
      <alignment horizontal="center" vertical="center" wrapText="1"/>
    </xf>
    <xf numFmtId="0" fontId="8" fillId="0" borderId="0" xfId="12" applyFont="1" applyAlignment="1">
      <alignment horizontal="center" vertical="center" wrapText="1"/>
    </xf>
    <xf numFmtId="38" fontId="8" fillId="0" borderId="0" xfId="21" applyFont="1" applyBorder="1" applyAlignment="1">
      <alignment horizontal="right" vertical="center"/>
    </xf>
    <xf numFmtId="38" fontId="8" fillId="0" borderId="0" xfId="21" applyFont="1" applyFill="1" applyBorder="1" applyAlignment="1">
      <alignment horizontal="right" vertical="center"/>
    </xf>
    <xf numFmtId="0" fontId="8" fillId="0" borderId="9" xfId="16" applyFont="1" applyBorder="1" applyAlignment="1">
      <alignment horizontal="center" vertical="center"/>
    </xf>
    <xf numFmtId="0" fontId="8" fillId="0" borderId="9" xfId="16" applyFont="1" applyBorder="1" applyAlignment="1">
      <alignment horizontal="distributed" vertical="center"/>
    </xf>
    <xf numFmtId="0" fontId="8" fillId="0" borderId="7" xfId="16" applyFont="1" applyBorder="1" applyAlignment="1">
      <alignment horizontal="distributed" vertical="center"/>
    </xf>
    <xf numFmtId="0" fontId="8" fillId="0" borderId="7" xfId="16" applyFont="1" applyBorder="1" applyAlignment="1">
      <alignment horizontal="center" vertical="center"/>
    </xf>
    <xf numFmtId="0" fontId="10" fillId="0" borderId="7" xfId="16" applyFont="1" applyBorder="1" applyAlignment="1">
      <alignment horizontal="distributed" vertical="center"/>
    </xf>
    <xf numFmtId="0" fontId="10" fillId="0" borderId="7" xfId="16" applyFont="1" applyBorder="1" applyAlignment="1">
      <alignment horizontal="center" vertical="center"/>
    </xf>
    <xf numFmtId="0" fontId="8" fillId="0" borderId="0" xfId="16" applyFont="1" applyAlignment="1">
      <alignment horizontal="left" vertical="center" wrapText="1"/>
    </xf>
    <xf numFmtId="0" fontId="30" fillId="3" borderId="9" xfId="27" applyFont="1" applyFill="1" applyBorder="1" applyAlignment="1">
      <alignment horizontal="center" vertical="center"/>
    </xf>
    <xf numFmtId="0" fontId="30" fillId="3" borderId="7" xfId="27" applyFont="1" applyFill="1" applyBorder="1" applyAlignment="1">
      <alignment horizontal="center" vertical="center"/>
    </xf>
    <xf numFmtId="0" fontId="32" fillId="3" borderId="7" xfId="27" applyFont="1" applyFill="1" applyBorder="1" applyAlignment="1">
      <alignment horizontal="right" vertical="center"/>
    </xf>
    <xf numFmtId="0" fontId="10" fillId="0" borderId="0" xfId="16" applyFont="1" applyAlignment="1">
      <alignment horizontal="left" vertical="center" wrapText="1"/>
    </xf>
    <xf numFmtId="0" fontId="8" fillId="0" borderId="0" xfId="16" applyFont="1" applyAlignment="1">
      <alignment horizontal="left" vertical="center"/>
    </xf>
    <xf numFmtId="0" fontId="8" fillId="0" borderId="10" xfId="27" applyFont="1" applyBorder="1" applyAlignment="1">
      <alignment horizontal="center" vertical="center" textRotation="255" wrapText="1"/>
    </xf>
    <xf numFmtId="0" fontId="8" fillId="0" borderId="12" xfId="27" applyFont="1" applyBorder="1" applyAlignment="1">
      <alignment horizontal="center" vertical="center" textRotation="255" wrapText="1"/>
    </xf>
    <xf numFmtId="0" fontId="8" fillId="0" borderId="11" xfId="27" applyFont="1" applyBorder="1" applyAlignment="1">
      <alignment horizontal="center" vertical="center" textRotation="255" wrapText="1"/>
    </xf>
    <xf numFmtId="0" fontId="25" fillId="3" borderId="6" xfId="27" applyFont="1" applyFill="1" applyBorder="1" applyAlignment="1">
      <alignment horizontal="center" vertical="center" wrapText="1" shrinkToFit="1"/>
    </xf>
    <xf numFmtId="0" fontId="25" fillId="3" borderId="7" xfId="27" applyFont="1" applyFill="1" applyBorder="1" applyAlignment="1">
      <alignment horizontal="center" vertical="center" wrapText="1" shrinkToFit="1"/>
    </xf>
    <xf numFmtId="0" fontId="25" fillId="3" borderId="8" xfId="27" applyFont="1" applyFill="1" applyBorder="1" applyAlignment="1">
      <alignment horizontal="center" vertical="center" wrapText="1" shrinkToFit="1"/>
    </xf>
    <xf numFmtId="0" fontId="25" fillId="3" borderId="4" xfId="27" applyFont="1" applyFill="1" applyBorder="1" applyAlignment="1">
      <alignment horizontal="center" vertical="center" shrinkToFit="1"/>
    </xf>
    <xf numFmtId="0" fontId="25" fillId="3" borderId="0" xfId="27" applyFont="1" applyFill="1" applyAlignment="1">
      <alignment horizontal="center" vertical="center" shrinkToFit="1"/>
    </xf>
    <xf numFmtId="0" fontId="25" fillId="3" borderId="5" xfId="27" applyFont="1" applyFill="1" applyBorder="1" applyAlignment="1">
      <alignment horizontal="center" vertical="center" shrinkToFit="1"/>
    </xf>
    <xf numFmtId="0" fontId="10" fillId="3" borderId="10" xfId="16" applyFont="1" applyFill="1" applyBorder="1" applyAlignment="1">
      <alignment horizontal="center" vertical="center" wrapText="1"/>
    </xf>
    <xf numFmtId="0" fontId="10" fillId="3" borderId="12" xfId="16" applyFont="1" applyFill="1" applyBorder="1" applyAlignment="1">
      <alignment horizontal="center" vertical="center" wrapText="1"/>
    </xf>
    <xf numFmtId="0" fontId="10" fillId="3" borderId="11" xfId="16" applyFont="1" applyFill="1" applyBorder="1" applyAlignment="1">
      <alignment horizontal="center" vertical="center" wrapText="1"/>
    </xf>
    <xf numFmtId="0" fontId="25" fillId="3" borderId="19" xfId="27" applyFont="1" applyFill="1" applyBorder="1" applyAlignment="1" applyProtection="1">
      <alignment horizontal="center" vertical="center" shrinkToFit="1"/>
      <protection locked="0"/>
    </xf>
    <xf numFmtId="0" fontId="25" fillId="3" borderId="20" xfId="27" applyFont="1" applyFill="1" applyBorder="1" applyAlignment="1" applyProtection="1">
      <alignment horizontal="center" vertical="center" shrinkToFit="1"/>
      <protection locked="0"/>
    </xf>
    <xf numFmtId="0" fontId="25" fillId="3" borderId="21" xfId="27" applyFont="1" applyFill="1" applyBorder="1" applyAlignment="1" applyProtection="1">
      <alignment horizontal="center" vertical="center" shrinkToFit="1"/>
      <protection locked="0"/>
    </xf>
    <xf numFmtId="0" fontId="25" fillId="3" borderId="4" xfId="27" applyFont="1" applyFill="1" applyBorder="1" applyAlignment="1" applyProtection="1">
      <alignment horizontal="center" vertical="center" shrinkToFit="1"/>
      <protection locked="0"/>
    </xf>
    <xf numFmtId="0" fontId="25" fillId="3" borderId="0" xfId="27" applyFont="1" applyFill="1" applyAlignment="1" applyProtection="1">
      <alignment horizontal="center" vertical="center" shrinkToFit="1"/>
      <protection locked="0"/>
    </xf>
    <xf numFmtId="0" fontId="25" fillId="3" borderId="5" xfId="27" applyFont="1" applyFill="1" applyBorder="1" applyAlignment="1" applyProtection="1">
      <alignment horizontal="center" vertical="center" shrinkToFit="1"/>
      <protection locked="0"/>
    </xf>
    <xf numFmtId="0" fontId="25" fillId="3" borderId="6" xfId="27" applyFont="1" applyFill="1" applyBorder="1" applyAlignment="1" applyProtection="1">
      <alignment horizontal="center" vertical="center" shrinkToFit="1"/>
      <protection locked="0"/>
    </xf>
    <xf numFmtId="0" fontId="25" fillId="3" borderId="7" xfId="27" applyFont="1" applyFill="1" applyBorder="1" applyAlignment="1" applyProtection="1">
      <alignment horizontal="center" vertical="center" shrinkToFit="1"/>
      <protection locked="0"/>
    </xf>
    <xf numFmtId="0" fontId="25" fillId="3" borderId="8" xfId="27" applyFont="1" applyFill="1" applyBorder="1" applyAlignment="1" applyProtection="1">
      <alignment horizontal="center" vertical="center" shrinkToFit="1"/>
      <protection locked="0"/>
    </xf>
    <xf numFmtId="0" fontId="23" fillId="3" borderId="33" xfId="19" applyFill="1" applyBorder="1" applyAlignment="1" applyProtection="1">
      <alignment horizontal="center" vertical="center" shrinkToFit="1"/>
      <protection locked="0"/>
    </xf>
    <xf numFmtId="0" fontId="23" fillId="3" borderId="9" xfId="19" applyFill="1" applyBorder="1" applyAlignment="1" applyProtection="1">
      <alignment horizontal="center" vertical="center" shrinkToFit="1"/>
      <protection locked="0"/>
    </xf>
    <xf numFmtId="0" fontId="23" fillId="3" borderId="34" xfId="19" applyFill="1" applyBorder="1" applyAlignment="1" applyProtection="1">
      <alignment horizontal="center" vertical="center" shrinkToFit="1"/>
      <protection locked="0"/>
    </xf>
    <xf numFmtId="176" fontId="25" fillId="3" borderId="6" xfId="16" applyNumberFormat="1" applyFont="1" applyFill="1" applyBorder="1" applyAlignment="1" applyProtection="1">
      <alignment horizontal="center" vertical="center" shrinkToFit="1"/>
      <protection locked="0"/>
    </xf>
    <xf numFmtId="176" fontId="25" fillId="3" borderId="7" xfId="16" applyNumberFormat="1" applyFont="1" applyFill="1" applyBorder="1" applyAlignment="1" applyProtection="1">
      <alignment horizontal="center" vertical="center" shrinkToFit="1"/>
      <protection locked="0"/>
    </xf>
    <xf numFmtId="176" fontId="25" fillId="3" borderId="8" xfId="16" applyNumberFormat="1" applyFont="1" applyFill="1" applyBorder="1" applyAlignment="1" applyProtection="1">
      <alignment horizontal="center" vertical="center" shrinkToFit="1"/>
      <protection locked="0"/>
    </xf>
    <xf numFmtId="176" fontId="30" fillId="3" borderId="6" xfId="27" applyNumberFormat="1" applyFont="1" applyFill="1" applyBorder="1" applyAlignment="1" applyProtection="1">
      <alignment horizontal="center" vertical="center" shrinkToFit="1"/>
      <protection locked="0"/>
    </xf>
    <xf numFmtId="176" fontId="30" fillId="3" borderId="7" xfId="27" applyNumberFormat="1" applyFont="1" applyFill="1" applyBorder="1" applyAlignment="1" applyProtection="1">
      <alignment horizontal="center" vertical="center" shrinkToFit="1"/>
      <protection locked="0"/>
    </xf>
    <xf numFmtId="176" fontId="30" fillId="3" borderId="8" xfId="27" applyNumberFormat="1" applyFont="1" applyFill="1" applyBorder="1" applyAlignment="1" applyProtection="1">
      <alignment horizontal="center" vertical="center" shrinkToFit="1"/>
      <protection locked="0"/>
    </xf>
    <xf numFmtId="0" fontId="30" fillId="3" borderId="6" xfId="27" applyFont="1" applyFill="1" applyBorder="1" applyAlignment="1" applyProtection="1">
      <alignment horizontal="center" vertical="center" shrinkToFit="1"/>
      <protection locked="0"/>
    </xf>
    <xf numFmtId="0" fontId="30" fillId="3" borderId="8" xfId="27" applyFont="1" applyFill="1" applyBorder="1" applyAlignment="1" applyProtection="1">
      <alignment horizontal="center" vertical="center" shrinkToFit="1"/>
      <protection locked="0"/>
    </xf>
    <xf numFmtId="0" fontId="25" fillId="3" borderId="6" xfId="16" applyFont="1" applyFill="1" applyBorder="1" applyAlignment="1" applyProtection="1">
      <alignment horizontal="center" vertical="center" shrinkToFit="1"/>
      <protection locked="0"/>
    </xf>
    <xf numFmtId="0" fontId="25" fillId="3" borderId="8" xfId="16" applyFont="1" applyFill="1" applyBorder="1" applyAlignment="1" applyProtection="1">
      <alignment horizontal="center" vertical="center" shrinkToFit="1"/>
      <protection locked="0"/>
    </xf>
    <xf numFmtId="0" fontId="25" fillId="3" borderId="2" xfId="16" applyFont="1" applyFill="1" applyBorder="1" applyAlignment="1" applyProtection="1">
      <alignment horizontal="center" vertical="center" shrinkToFit="1"/>
      <protection locked="0"/>
    </xf>
    <xf numFmtId="0" fontId="25" fillId="3" borderId="17" xfId="16" applyFont="1" applyFill="1" applyBorder="1" applyAlignment="1" applyProtection="1">
      <alignment horizontal="center" vertical="center" shrinkToFit="1"/>
      <protection locked="0"/>
    </xf>
    <xf numFmtId="0" fontId="25" fillId="3" borderId="3" xfId="16" applyFont="1" applyFill="1" applyBorder="1" applyAlignment="1" applyProtection="1">
      <alignment horizontal="center" vertical="center" shrinkToFit="1"/>
      <protection locked="0"/>
    </xf>
    <xf numFmtId="0" fontId="25" fillId="3" borderId="7" xfId="16" applyFont="1" applyFill="1" applyBorder="1" applyAlignment="1" applyProtection="1">
      <alignment horizontal="center" vertical="center" shrinkToFit="1"/>
      <protection locked="0"/>
    </xf>
    <xf numFmtId="178" fontId="9" fillId="4" borderId="22" xfId="16" applyNumberFormat="1" applyFont="1" applyFill="1" applyBorder="1" applyAlignment="1">
      <alignment horizontal="center" vertical="center" shrinkToFit="1"/>
    </xf>
    <xf numFmtId="178" fontId="9" fillId="4" borderId="23" xfId="16" applyNumberFormat="1" applyFont="1" applyFill="1" applyBorder="1" applyAlignment="1">
      <alignment horizontal="center" vertical="center" shrinkToFit="1"/>
    </xf>
    <xf numFmtId="178" fontId="9" fillId="4" borderId="24" xfId="16" applyNumberFormat="1" applyFont="1" applyFill="1" applyBorder="1" applyAlignment="1">
      <alignment horizontal="center" vertical="center" shrinkToFit="1"/>
    </xf>
    <xf numFmtId="0" fontId="8" fillId="0" borderId="0" xfId="16" applyFont="1" applyAlignment="1">
      <alignment horizontal="center" vertical="center"/>
    </xf>
    <xf numFmtId="0" fontId="8" fillId="0" borderId="6" xfId="16" applyFont="1" applyBorder="1" applyAlignment="1">
      <alignment horizontal="center" vertical="center" wrapText="1" shrinkToFit="1"/>
    </xf>
    <xf numFmtId="0" fontId="8" fillId="0" borderId="7" xfId="16" applyFont="1" applyBorder="1" applyAlignment="1">
      <alignment horizontal="center" vertical="center" wrapText="1" shrinkToFit="1"/>
    </xf>
    <xf numFmtId="0" fontId="8" fillId="0" borderId="8" xfId="16" applyFont="1" applyBorder="1" applyAlignment="1">
      <alignment horizontal="center" vertical="center" wrapText="1" shrinkToFit="1"/>
    </xf>
    <xf numFmtId="0" fontId="9" fillId="0" borderId="0" xfId="16" applyFont="1" applyAlignment="1">
      <alignment horizontal="center" vertical="center" wrapText="1"/>
    </xf>
    <xf numFmtId="176" fontId="19" fillId="4" borderId="9" xfId="16" applyNumberFormat="1" applyFont="1" applyFill="1" applyBorder="1" applyAlignment="1">
      <alignment horizontal="center" vertical="center" shrinkToFit="1"/>
    </xf>
    <xf numFmtId="0" fontId="10" fillId="0" borderId="6" xfId="16" applyFont="1" applyBorder="1" applyAlignment="1">
      <alignment horizontal="center" vertical="center" wrapText="1" shrinkToFit="1"/>
    </xf>
    <xf numFmtId="0" fontId="9" fillId="0" borderId="0" xfId="16" applyFont="1" applyAlignment="1">
      <alignment horizontal="center" vertical="center"/>
    </xf>
    <xf numFmtId="0" fontId="12" fillId="0" borderId="6" xfId="16" applyFont="1" applyBorder="1" applyAlignment="1">
      <alignment horizontal="center" vertical="center" wrapText="1"/>
    </xf>
    <xf numFmtId="0" fontId="12" fillId="0" borderId="7" xfId="16" applyFont="1" applyBorder="1" applyAlignment="1">
      <alignment horizontal="center" vertical="center" wrapText="1"/>
    </xf>
    <xf numFmtId="0" fontId="22" fillId="0" borderId="0" xfId="16" applyFont="1" applyAlignment="1">
      <alignment horizontal="center" vertical="center" shrinkToFit="1"/>
    </xf>
    <xf numFmtId="0" fontId="18" fillId="0" borderId="0" xfId="16" applyFont="1" applyAlignment="1">
      <alignment horizontal="center" vertical="center" shrinkToFit="1"/>
    </xf>
    <xf numFmtId="176" fontId="8" fillId="0" borderId="0" xfId="16" applyNumberFormat="1" applyFont="1" applyAlignment="1">
      <alignment vertical="center" shrinkToFit="1"/>
    </xf>
    <xf numFmtId="0" fontId="8" fillId="0" borderId="6" xfId="16" applyFont="1" applyBorder="1" applyAlignment="1">
      <alignment horizontal="center" vertical="center" shrinkToFit="1"/>
    </xf>
    <xf numFmtId="0" fontId="8" fillId="0" borderId="7" xfId="16" applyFont="1" applyBorder="1" applyAlignment="1">
      <alignment horizontal="center" vertical="center" shrinkToFit="1"/>
    </xf>
    <xf numFmtId="0" fontId="8" fillId="0" borderId="8" xfId="16" applyFont="1" applyBorder="1" applyAlignment="1">
      <alignment horizontal="center" vertical="center" shrinkToFit="1"/>
    </xf>
    <xf numFmtId="177" fontId="8" fillId="0" borderId="0" xfId="16" applyNumberFormat="1" applyFont="1" applyAlignment="1">
      <alignment vertical="center" shrinkToFit="1"/>
    </xf>
    <xf numFmtId="0" fontId="8" fillId="0" borderId="0" xfId="0" applyFont="1" applyAlignment="1">
      <alignment horizontal="left" vertical="center" wrapText="1"/>
    </xf>
    <xf numFmtId="0" fontId="25" fillId="3" borderId="6" xfId="0" applyFont="1" applyFill="1" applyBorder="1" applyAlignment="1">
      <alignment horizontal="center" vertical="center"/>
    </xf>
    <xf numFmtId="0" fontId="25" fillId="3" borderId="7" xfId="0" applyFont="1" applyFill="1" applyBorder="1" applyAlignment="1">
      <alignment horizontal="center" vertical="center"/>
    </xf>
    <xf numFmtId="0" fontId="25" fillId="3" borderId="8" xfId="0" applyFont="1" applyFill="1" applyBorder="1" applyAlignment="1">
      <alignment horizontal="center" vertical="center"/>
    </xf>
    <xf numFmtId="0" fontId="12" fillId="2" borderId="0" xfId="0" applyFont="1" applyFill="1" applyAlignment="1">
      <alignment horizontal="center" vertical="center"/>
    </xf>
    <xf numFmtId="0" fontId="8" fillId="2" borderId="9" xfId="0" applyFont="1" applyFill="1" applyBorder="1" applyAlignment="1">
      <alignment horizontal="right" vertical="center" shrinkToFit="1"/>
    </xf>
    <xf numFmtId="0" fontId="8" fillId="2" borderId="0" xfId="0" applyFont="1" applyFill="1" applyAlignment="1">
      <alignment horizontal="left" vertical="center" wrapText="1"/>
    </xf>
    <xf numFmtId="38" fontId="8" fillId="0" borderId="6" xfId="21" applyFont="1" applyFill="1" applyBorder="1" applyAlignment="1">
      <alignment horizontal="center" vertical="center" shrinkToFit="1"/>
    </xf>
    <xf numFmtId="38" fontId="8" fillId="0" borderId="7" xfId="21" applyFont="1" applyFill="1" applyBorder="1" applyAlignment="1">
      <alignment horizontal="center" vertical="center" shrinkToFit="1"/>
    </xf>
    <xf numFmtId="38" fontId="8" fillId="0" borderId="8" xfId="21" applyFont="1" applyFill="1" applyBorder="1" applyAlignment="1">
      <alignment horizontal="center" vertical="center" shrinkToFit="1"/>
    </xf>
    <xf numFmtId="0" fontId="28" fillId="0" borderId="27" xfId="5" applyFont="1" applyBorder="1" applyAlignment="1">
      <alignment horizontal="center" vertical="center" wrapText="1"/>
    </xf>
    <xf numFmtId="0" fontId="28" fillId="0" borderId="28" xfId="5" applyFont="1" applyBorder="1" applyAlignment="1">
      <alignment horizontal="center" vertical="center" wrapText="1"/>
    </xf>
    <xf numFmtId="0" fontId="28" fillId="0" borderId="29" xfId="5" applyFont="1" applyBorder="1" applyAlignment="1">
      <alignment horizontal="center" vertical="center" wrapText="1"/>
    </xf>
    <xf numFmtId="38" fontId="8" fillId="4" borderId="30" xfId="0" applyNumberFormat="1" applyFont="1" applyFill="1" applyBorder="1" applyAlignment="1">
      <alignment horizontal="center" vertical="center"/>
    </xf>
    <xf numFmtId="38" fontId="8" fillId="4" borderId="31" xfId="0" applyNumberFormat="1" applyFont="1" applyFill="1" applyBorder="1" applyAlignment="1">
      <alignment horizontal="center" vertical="center"/>
    </xf>
    <xf numFmtId="38" fontId="8" fillId="4" borderId="32" xfId="0" applyNumberFormat="1" applyFont="1" applyFill="1" applyBorder="1" applyAlignment="1">
      <alignment horizontal="center" vertical="center"/>
    </xf>
    <xf numFmtId="0" fontId="8" fillId="4" borderId="31" xfId="0" applyFont="1" applyFill="1" applyBorder="1" applyAlignment="1">
      <alignment horizontal="center" vertical="center"/>
    </xf>
    <xf numFmtId="0" fontId="8" fillId="4" borderId="32" xfId="0" applyFont="1" applyFill="1" applyBorder="1" applyAlignment="1">
      <alignment horizontal="center" vertical="center"/>
    </xf>
    <xf numFmtId="38" fontId="8" fillId="4" borderId="30" xfId="5" applyNumberFormat="1" applyFont="1" applyFill="1" applyBorder="1" applyAlignment="1">
      <alignment horizontal="center" vertical="center" shrinkToFit="1"/>
    </xf>
    <xf numFmtId="38" fontId="8" fillId="4" borderId="31" xfId="5" applyNumberFormat="1" applyFont="1" applyFill="1" applyBorder="1" applyAlignment="1">
      <alignment horizontal="center" vertical="center" shrinkToFit="1"/>
    </xf>
    <xf numFmtId="38" fontId="8" fillId="4" borderId="32" xfId="5" applyNumberFormat="1" applyFont="1" applyFill="1" applyBorder="1" applyAlignment="1">
      <alignment horizontal="center" vertical="center" shrinkToFit="1"/>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26" fillId="3" borderId="6" xfId="0" applyFont="1" applyFill="1" applyBorder="1" applyAlignment="1">
      <alignment horizontal="center" vertical="center" wrapText="1"/>
    </xf>
    <xf numFmtId="0" fontId="26" fillId="3" borderId="7" xfId="0" applyFont="1" applyFill="1" applyBorder="1" applyAlignment="1">
      <alignment horizontal="center" vertical="center" wrapText="1"/>
    </xf>
    <xf numFmtId="0" fontId="26" fillId="3" borderId="8" xfId="0" applyFont="1" applyFill="1" applyBorder="1" applyAlignment="1">
      <alignment horizontal="center" vertical="center" wrapText="1"/>
    </xf>
    <xf numFmtId="0" fontId="26" fillId="3" borderId="39" xfId="0" applyFont="1" applyFill="1" applyBorder="1" applyAlignment="1">
      <alignment horizontal="center" vertical="center" wrapText="1"/>
    </xf>
    <xf numFmtId="0" fontId="26" fillId="3" borderId="40" xfId="0" applyFont="1" applyFill="1" applyBorder="1" applyAlignment="1">
      <alignment horizontal="center" vertical="center" wrapText="1"/>
    </xf>
    <xf numFmtId="0" fontId="26" fillId="3" borderId="41" xfId="0" applyFont="1" applyFill="1" applyBorder="1" applyAlignment="1">
      <alignment horizontal="center" vertical="center" wrapText="1"/>
    </xf>
    <xf numFmtId="0" fontId="8" fillId="0" borderId="14" xfId="0" applyFont="1" applyBorder="1" applyAlignment="1">
      <alignment horizontal="center" vertical="center"/>
    </xf>
    <xf numFmtId="0" fontId="8" fillId="0" borderId="15" xfId="0" applyFont="1" applyBorder="1" applyAlignment="1">
      <alignment horizontal="center" vertical="center"/>
    </xf>
    <xf numFmtId="0" fontId="8" fillId="0" borderId="16" xfId="0" applyFont="1" applyBorder="1" applyAlignment="1">
      <alignment horizontal="center" vertical="center"/>
    </xf>
    <xf numFmtId="0" fontId="8" fillId="0" borderId="1" xfId="0" applyFont="1" applyBorder="1" applyAlignment="1">
      <alignment horizontal="center" vertical="center"/>
    </xf>
    <xf numFmtId="0" fontId="25" fillId="4" borderId="6" xfId="0" applyFont="1" applyFill="1" applyBorder="1" applyAlignment="1">
      <alignment horizontal="center" vertical="center"/>
    </xf>
    <xf numFmtId="0" fontId="25" fillId="4" borderId="7" xfId="0" applyFont="1" applyFill="1" applyBorder="1" applyAlignment="1">
      <alignment horizontal="center" vertical="center"/>
    </xf>
    <xf numFmtId="0" fontId="25" fillId="4" borderId="8" xfId="0" applyFont="1" applyFill="1" applyBorder="1" applyAlignment="1">
      <alignment horizontal="center" vertical="center"/>
    </xf>
    <xf numFmtId="0" fontId="8" fillId="2" borderId="9" xfId="0" applyFont="1" applyFill="1" applyBorder="1" applyAlignment="1">
      <alignment horizontal="left" vertical="center" wrapText="1"/>
    </xf>
    <xf numFmtId="0" fontId="8" fillId="6" borderId="4" xfId="15" applyFont="1" applyFill="1" applyBorder="1" applyAlignment="1" applyProtection="1">
      <alignment horizontal="center" vertical="center" shrinkToFit="1"/>
      <protection locked="0"/>
    </xf>
    <xf numFmtId="0" fontId="8" fillId="3" borderId="0" xfId="15" applyFont="1" applyFill="1" applyAlignment="1" applyProtection="1">
      <alignment horizontal="center" vertical="center" shrinkToFit="1"/>
      <protection locked="0"/>
    </xf>
    <xf numFmtId="0" fontId="8" fillId="3" borderId="5" xfId="15" applyFont="1" applyFill="1" applyBorder="1" applyAlignment="1" applyProtection="1">
      <alignment horizontal="center" vertical="center" shrinkToFit="1"/>
      <protection locked="0"/>
    </xf>
    <xf numFmtId="38" fontId="8" fillId="3" borderId="4" xfId="21" applyFont="1" applyFill="1" applyBorder="1" applyAlignment="1">
      <alignment horizontal="right" vertical="center"/>
    </xf>
    <xf numFmtId="38" fontId="8" fillId="3" borderId="0" xfId="21" applyFont="1" applyFill="1" applyBorder="1" applyAlignment="1">
      <alignment horizontal="right" vertical="center"/>
    </xf>
    <xf numFmtId="38" fontId="8" fillId="3" borderId="5" xfId="21" applyFont="1" applyFill="1" applyBorder="1" applyAlignment="1">
      <alignment horizontal="right" vertical="center"/>
    </xf>
    <xf numFmtId="0" fontId="8" fillId="6" borderId="4" xfId="15" applyFont="1" applyFill="1" applyBorder="1" applyAlignment="1" applyProtection="1">
      <alignment horizontal="left" vertical="top" shrinkToFit="1"/>
      <protection locked="0"/>
    </xf>
    <xf numFmtId="0" fontId="8" fillId="6" borderId="0" xfId="15" applyFont="1" applyFill="1" applyAlignment="1" applyProtection="1">
      <alignment horizontal="left" vertical="top" shrinkToFit="1"/>
      <protection locked="0"/>
    </xf>
    <xf numFmtId="0" fontId="8" fillId="6" borderId="5" xfId="15" applyFont="1" applyFill="1" applyBorder="1" applyAlignment="1" applyProtection="1">
      <alignment horizontal="left" vertical="top" shrinkToFit="1"/>
      <protection locked="0"/>
    </xf>
    <xf numFmtId="0" fontId="8" fillId="4" borderId="0" xfId="15" applyFont="1" applyFill="1" applyAlignment="1" applyProtection="1">
      <alignment horizontal="left" vertical="center" shrinkToFit="1"/>
      <protection locked="0"/>
    </xf>
    <xf numFmtId="38" fontId="8" fillId="4" borderId="6" xfId="21" applyFont="1" applyFill="1" applyBorder="1" applyAlignment="1">
      <alignment vertical="center"/>
    </xf>
    <xf numFmtId="38" fontId="8" fillId="4" borderId="7" xfId="21" applyFont="1" applyFill="1" applyBorder="1" applyAlignment="1">
      <alignment vertical="center"/>
    </xf>
    <xf numFmtId="38" fontId="8" fillId="4" borderId="8" xfId="21" applyFont="1" applyFill="1" applyBorder="1" applyAlignment="1">
      <alignment vertical="center"/>
    </xf>
    <xf numFmtId="49" fontId="8" fillId="4" borderId="0" xfId="15" applyNumberFormat="1" applyFont="1" applyFill="1" applyAlignment="1" applyProtection="1">
      <alignment horizontal="center" vertical="center" shrinkToFit="1"/>
      <protection locked="0"/>
    </xf>
    <xf numFmtId="0" fontId="8" fillId="4" borderId="0" xfId="15" applyFont="1" applyFill="1" applyAlignment="1" applyProtection="1">
      <alignment horizontal="center" vertical="center" shrinkToFit="1"/>
      <protection locked="0"/>
    </xf>
    <xf numFmtId="0" fontId="8" fillId="0" borderId="6" xfId="15" applyFont="1" applyBorder="1" applyAlignment="1">
      <alignment horizontal="center" vertical="center"/>
    </xf>
    <xf numFmtId="0" fontId="8" fillId="0" borderId="7" xfId="15" applyFont="1" applyBorder="1" applyAlignment="1">
      <alignment horizontal="center" vertical="center"/>
    </xf>
    <xf numFmtId="0" fontId="8" fillId="0" borderId="8" xfId="15" applyFont="1" applyBorder="1" applyAlignment="1">
      <alignment horizontal="center" vertical="center"/>
    </xf>
    <xf numFmtId="0" fontId="8" fillId="0" borderId="0" xfId="15" applyFont="1" applyAlignment="1">
      <alignment horizontal="right" vertical="center"/>
    </xf>
    <xf numFmtId="0" fontId="8" fillId="4" borderId="1" xfId="15" applyFont="1" applyFill="1" applyBorder="1" applyAlignment="1">
      <alignment horizontal="center" vertical="center" shrinkToFit="1"/>
    </xf>
    <xf numFmtId="0" fontId="8" fillId="0" borderId="4" xfId="15" applyFont="1" applyBorder="1" applyAlignment="1">
      <alignment horizontal="center" vertical="center"/>
    </xf>
    <xf numFmtId="0" fontId="8" fillId="0" borderId="0" xfId="15" applyFont="1" applyAlignment="1">
      <alignment horizontal="center" vertical="center"/>
    </xf>
    <xf numFmtId="0" fontId="8" fillId="0" borderId="5" xfId="15" applyFont="1" applyBorder="1" applyAlignment="1">
      <alignment horizontal="center" vertical="center"/>
    </xf>
    <xf numFmtId="38" fontId="8" fillId="4" borderId="4" xfId="21" applyFont="1" applyFill="1" applyBorder="1" applyAlignment="1">
      <alignment horizontal="right" vertical="center"/>
    </xf>
    <xf numFmtId="38" fontId="8" fillId="4" borderId="0" xfId="21" applyFont="1" applyFill="1" applyBorder="1" applyAlignment="1">
      <alignment horizontal="right" vertical="center"/>
    </xf>
    <xf numFmtId="38" fontId="8" fillId="4" borderId="5" xfId="21" applyFont="1" applyFill="1" applyBorder="1" applyAlignment="1">
      <alignment horizontal="right" vertical="center"/>
    </xf>
    <xf numFmtId="14" fontId="8" fillId="0" borderId="0" xfId="15" applyNumberFormat="1" applyFont="1" applyAlignment="1">
      <alignment horizontal="center" vertical="center"/>
    </xf>
    <xf numFmtId="0" fontId="8" fillId="3" borderId="4" xfId="15" applyFont="1" applyFill="1" applyBorder="1" applyAlignment="1">
      <alignment horizontal="right" vertical="center"/>
    </xf>
    <xf numFmtId="0" fontId="8" fillId="3" borderId="0" xfId="15" applyFont="1" applyFill="1" applyAlignment="1">
      <alignment horizontal="right" vertical="center"/>
    </xf>
    <xf numFmtId="0" fontId="8" fillId="3" borderId="5" xfId="15" applyFont="1" applyFill="1" applyBorder="1" applyAlignment="1">
      <alignment horizontal="right" vertical="center"/>
    </xf>
    <xf numFmtId="38" fontId="8" fillId="6" borderId="4" xfId="21" applyFont="1" applyFill="1" applyBorder="1" applyAlignment="1" applyProtection="1">
      <alignment horizontal="right" vertical="center"/>
      <protection locked="0"/>
    </xf>
    <xf numFmtId="38" fontId="8" fillId="3" borderId="0" xfId="21" applyFont="1" applyFill="1" applyBorder="1" applyAlignment="1" applyProtection="1">
      <alignment horizontal="right" vertical="center"/>
      <protection locked="0"/>
    </xf>
    <xf numFmtId="38" fontId="8" fillId="3" borderId="5" xfId="21" applyFont="1" applyFill="1" applyBorder="1" applyAlignment="1" applyProtection="1">
      <alignment horizontal="right" vertical="center"/>
      <protection locked="0"/>
    </xf>
    <xf numFmtId="0" fontId="19" fillId="0" borderId="0" xfId="12" applyFont="1" applyAlignment="1">
      <alignment horizontal="center" vertical="center"/>
    </xf>
    <xf numFmtId="0" fontId="31" fillId="0" borderId="0" xfId="0" applyFont="1" applyAlignment="1">
      <alignment horizontal="center" vertical="center" shrinkToFit="1"/>
    </xf>
    <xf numFmtId="0" fontId="8" fillId="0" borderId="1" xfId="12" applyFont="1" applyBorder="1" applyAlignment="1">
      <alignment horizontal="center" vertical="center"/>
    </xf>
    <xf numFmtId="0" fontId="8" fillId="0" borderId="1" xfId="12" applyFont="1" applyBorder="1" applyAlignment="1">
      <alignment horizontal="center" vertical="center" wrapText="1"/>
    </xf>
    <xf numFmtId="0" fontId="8" fillId="0" borderId="6" xfId="12" applyFont="1" applyBorder="1" applyAlignment="1">
      <alignment horizontal="center" vertical="center"/>
    </xf>
    <xf numFmtId="0" fontId="8" fillId="0" borderId="8" xfId="12" applyFont="1" applyBorder="1" applyAlignment="1">
      <alignment horizontal="center" vertical="center"/>
    </xf>
    <xf numFmtId="38" fontId="8" fillId="0" borderId="2" xfId="21" applyFont="1" applyFill="1" applyBorder="1" applyAlignment="1">
      <alignment horizontal="right" vertical="center"/>
    </xf>
    <xf numFmtId="38" fontId="8" fillId="0" borderId="3" xfId="21" applyFont="1" applyFill="1" applyBorder="1" applyAlignment="1">
      <alignment horizontal="right" vertical="center"/>
    </xf>
    <xf numFmtId="38" fontId="8" fillId="0" borderId="33" xfId="21" applyFont="1" applyFill="1" applyBorder="1" applyAlignment="1">
      <alignment horizontal="right" vertical="center"/>
    </xf>
    <xf numFmtId="38" fontId="8" fillId="0" borderId="34" xfId="21" applyFont="1" applyFill="1" applyBorder="1" applyAlignment="1">
      <alignment horizontal="right" vertical="center"/>
    </xf>
    <xf numFmtId="0" fontId="8" fillId="0" borderId="0" xfId="12" applyFont="1" applyAlignment="1">
      <alignment horizontal="right" vertical="center"/>
    </xf>
    <xf numFmtId="42" fontId="8" fillId="0" borderId="1" xfId="12" applyNumberFormat="1" applyFont="1" applyBorder="1" applyAlignment="1">
      <alignment horizontal="center" vertical="center"/>
    </xf>
    <xf numFmtId="42" fontId="8" fillId="0" borderId="6" xfId="12" applyNumberFormat="1" applyFont="1" applyBorder="1" applyAlignment="1">
      <alignment horizontal="center" vertical="center"/>
    </xf>
    <xf numFmtId="42" fontId="8" fillId="0" borderId="8" xfId="12" applyNumberFormat="1" applyFont="1" applyBorder="1" applyAlignment="1">
      <alignment horizontal="center" vertical="center"/>
    </xf>
    <xf numFmtId="0" fontId="8" fillId="0" borderId="2" xfId="12" applyFont="1" applyBorder="1" applyAlignment="1">
      <alignment horizontal="center" vertical="center"/>
    </xf>
    <xf numFmtId="0" fontId="8" fillId="0" borderId="3" xfId="12" applyFont="1" applyBorder="1" applyAlignment="1">
      <alignment horizontal="center" vertical="center"/>
    </xf>
    <xf numFmtId="0" fontId="8" fillId="0" borderId="33" xfId="12" applyFont="1" applyBorder="1" applyAlignment="1">
      <alignment horizontal="center" vertical="center"/>
    </xf>
    <xf numFmtId="0" fontId="8" fillId="0" borderId="34" xfId="12" applyFont="1" applyBorder="1" applyAlignment="1">
      <alignment horizontal="center" vertical="center"/>
    </xf>
    <xf numFmtId="38" fontId="8" fillId="0" borderId="17" xfId="21" applyFont="1" applyFill="1" applyBorder="1" applyAlignment="1">
      <alignment horizontal="right" vertical="center"/>
    </xf>
    <xf numFmtId="38" fontId="8" fillId="0" borderId="9" xfId="21" applyFont="1" applyFill="1" applyBorder="1" applyAlignment="1">
      <alignment horizontal="right" vertical="center"/>
    </xf>
    <xf numFmtId="0" fontId="8" fillId="0" borderId="2" xfId="12" applyFont="1" applyBorder="1" applyAlignment="1">
      <alignment horizontal="center" vertical="center" wrapText="1"/>
    </xf>
    <xf numFmtId="0" fontId="8" fillId="0" borderId="3" xfId="12" applyFont="1" applyBorder="1" applyAlignment="1">
      <alignment horizontal="center" vertical="center" wrapText="1"/>
    </xf>
    <xf numFmtId="0" fontId="8" fillId="0" borderId="33" xfId="12" applyFont="1" applyBorder="1" applyAlignment="1">
      <alignment horizontal="center" vertical="center" wrapText="1"/>
    </xf>
    <xf numFmtId="0" fontId="8" fillId="0" borderId="34" xfId="12" applyFont="1" applyBorder="1" applyAlignment="1">
      <alignment horizontal="center" vertical="center" wrapText="1"/>
    </xf>
    <xf numFmtId="0" fontId="22" fillId="0" borderId="4" xfId="12" applyFont="1" applyBorder="1" applyAlignment="1">
      <alignment horizontal="left" vertical="center" wrapText="1"/>
    </xf>
    <xf numFmtId="0" fontId="22" fillId="0" borderId="0" xfId="12" applyFont="1" applyAlignment="1">
      <alignment horizontal="left" vertical="center" wrapText="1"/>
    </xf>
    <xf numFmtId="38" fontId="8" fillId="0" borderId="1" xfId="21" applyFont="1" applyBorder="1" applyAlignment="1">
      <alignment horizontal="right" vertical="center"/>
    </xf>
    <xf numFmtId="38" fontId="8" fillId="0" borderId="35" xfId="21" applyFont="1" applyBorder="1" applyAlignment="1">
      <alignment horizontal="right" vertical="center"/>
    </xf>
    <xf numFmtId="38" fontId="8" fillId="0" borderId="36" xfId="21" applyFont="1" applyBorder="1" applyAlignment="1">
      <alignment horizontal="right" vertical="center"/>
    </xf>
    <xf numFmtId="38" fontId="8" fillId="0" borderId="37" xfId="21" applyFont="1" applyBorder="1" applyAlignment="1">
      <alignment horizontal="right" vertical="center"/>
    </xf>
    <xf numFmtId="38" fontId="8" fillId="0" borderId="38" xfId="21" applyFont="1" applyBorder="1" applyAlignment="1">
      <alignment horizontal="right" vertical="center"/>
    </xf>
    <xf numFmtId="38" fontId="8" fillId="0" borderId="35" xfId="21" applyFont="1" applyFill="1" applyBorder="1" applyAlignment="1">
      <alignment horizontal="right" vertical="center"/>
    </xf>
    <xf numFmtId="38" fontId="8" fillId="0" borderId="36" xfId="21" applyFont="1" applyFill="1" applyBorder="1" applyAlignment="1">
      <alignment horizontal="right" vertical="center"/>
    </xf>
    <xf numFmtId="38" fontId="8" fillId="0" borderId="37" xfId="21" applyFont="1" applyFill="1" applyBorder="1" applyAlignment="1">
      <alignment horizontal="right" vertical="center"/>
    </xf>
    <xf numFmtId="38" fontId="8" fillId="0" borderId="38" xfId="21" applyFont="1" applyFill="1" applyBorder="1" applyAlignment="1">
      <alignment horizontal="right" vertical="center"/>
    </xf>
    <xf numFmtId="0" fontId="22" fillId="0" borderId="0" xfId="0" applyFont="1" applyAlignment="1">
      <alignment horizontal="center" vertical="center" shrinkToFit="1"/>
    </xf>
    <xf numFmtId="0" fontId="25" fillId="4" borderId="7" xfId="0" applyFont="1" applyFill="1" applyBorder="1" applyAlignment="1" applyProtection="1">
      <alignment horizontal="center" vertical="center" shrinkToFit="1"/>
      <protection locked="0"/>
    </xf>
    <xf numFmtId="0" fontId="26" fillId="3" borderId="1" xfId="0" applyFont="1" applyFill="1" applyBorder="1" applyAlignment="1" applyProtection="1">
      <alignment horizontal="center" vertical="center" wrapText="1"/>
      <protection locked="0"/>
    </xf>
    <xf numFmtId="0" fontId="8" fillId="0" borderId="0" xfId="0" applyFont="1" applyAlignment="1">
      <alignment horizontal="right" vertical="center"/>
    </xf>
    <xf numFmtId="0" fontId="8" fillId="0" borderId="0" xfId="0" applyFont="1" applyAlignment="1">
      <alignment horizontal="distributed" vertical="center"/>
    </xf>
    <xf numFmtId="0" fontId="25" fillId="4" borderId="9" xfId="0" applyFont="1" applyFill="1" applyBorder="1" applyAlignment="1" applyProtection="1">
      <alignment horizontal="center" vertical="center" shrinkToFit="1"/>
      <protection locked="0"/>
    </xf>
    <xf numFmtId="0" fontId="8" fillId="0" borderId="0" xfId="0" applyFont="1" applyAlignment="1">
      <alignment horizontal="center" vertical="center"/>
    </xf>
    <xf numFmtId="38" fontId="24" fillId="4" borderId="25" xfId="21" applyFont="1" applyFill="1" applyBorder="1" applyAlignment="1" applyProtection="1">
      <alignment horizontal="center" vertical="center"/>
    </xf>
    <xf numFmtId="0" fontId="25" fillId="6" borderId="1" xfId="0" applyFont="1" applyFill="1" applyBorder="1" applyAlignment="1" applyProtection="1">
      <alignment horizontal="center" vertical="center"/>
      <protection locked="0"/>
    </xf>
    <xf numFmtId="0" fontId="25" fillId="3" borderId="1" xfId="0" applyFont="1" applyFill="1" applyBorder="1" applyAlignment="1" applyProtection="1">
      <alignment horizontal="center" vertical="center"/>
      <protection locked="0"/>
    </xf>
    <xf numFmtId="0" fontId="28" fillId="6" borderId="1" xfId="0" applyFont="1" applyFill="1" applyBorder="1" applyAlignment="1" applyProtection="1">
      <alignment horizontal="center" vertical="center"/>
      <protection locked="0"/>
    </xf>
    <xf numFmtId="0" fontId="28" fillId="3" borderId="1" xfId="0" applyFont="1" applyFill="1" applyBorder="1" applyAlignment="1" applyProtection="1">
      <alignment horizontal="center" vertical="center"/>
      <protection locked="0"/>
    </xf>
    <xf numFmtId="0" fontId="23" fillId="6" borderId="1" xfId="19" applyFill="1" applyBorder="1" applyAlignment="1" applyProtection="1">
      <alignment horizontal="center" vertical="center"/>
      <protection locked="0"/>
    </xf>
  </cellXfs>
  <cellStyles count="28">
    <cellStyle name="パーセント 2" xfId="7" xr:uid="{00000000-0005-0000-0000-000000000000}"/>
    <cellStyle name="パーセント 3" xfId="8" xr:uid="{00000000-0005-0000-0000-000001000000}"/>
    <cellStyle name="ハイパーリンク" xfId="19" builtinId="8"/>
    <cellStyle name="桁区切り 2" xfId="6" xr:uid="{00000000-0005-0000-0000-000003000000}"/>
    <cellStyle name="桁区切り 2 2" xfId="21" xr:uid="{00000000-0005-0000-0000-000004000000}"/>
    <cellStyle name="桁区切り 3" xfId="9" xr:uid="{00000000-0005-0000-0000-000005000000}"/>
    <cellStyle name="標準" xfId="0" builtinId="0"/>
    <cellStyle name="標準 10" xfId="16" xr:uid="{00000000-0005-0000-0000-000007000000}"/>
    <cellStyle name="標準 10 2" xfId="20" xr:uid="{00000000-0005-0000-0000-000008000000}"/>
    <cellStyle name="標準 10 2 2" xfId="27" xr:uid="{00000000-0005-0000-0000-000009000000}"/>
    <cellStyle name="標準 10 3" xfId="25" xr:uid="{00000000-0005-0000-0000-00000A000000}"/>
    <cellStyle name="標準 11" xfId="17" xr:uid="{00000000-0005-0000-0000-00000B000000}"/>
    <cellStyle name="標準 11 2" xfId="26" xr:uid="{00000000-0005-0000-0000-00000C000000}"/>
    <cellStyle name="標準 12" xfId="18" xr:uid="{00000000-0005-0000-0000-00000D000000}"/>
    <cellStyle name="標準 2" xfId="1" xr:uid="{00000000-0005-0000-0000-00000E000000}"/>
    <cellStyle name="標準 2 2" xfId="10" xr:uid="{00000000-0005-0000-0000-00000F000000}"/>
    <cellStyle name="標準 2 3" xfId="15" xr:uid="{00000000-0005-0000-0000-000010000000}"/>
    <cellStyle name="標準 3" xfId="2" xr:uid="{00000000-0005-0000-0000-000011000000}"/>
    <cellStyle name="標準 3 2" xfId="22" xr:uid="{00000000-0005-0000-0000-000012000000}"/>
    <cellStyle name="標準 4" xfId="3" xr:uid="{00000000-0005-0000-0000-000013000000}"/>
    <cellStyle name="標準 4 2" xfId="23" xr:uid="{00000000-0005-0000-0000-000014000000}"/>
    <cellStyle name="標準 5" xfId="4" xr:uid="{00000000-0005-0000-0000-000015000000}"/>
    <cellStyle name="標準 5 2" xfId="24" xr:uid="{00000000-0005-0000-0000-000016000000}"/>
    <cellStyle name="標準 6" xfId="5" xr:uid="{00000000-0005-0000-0000-000017000000}"/>
    <cellStyle name="標準 6 2" xfId="14" xr:uid="{00000000-0005-0000-0000-000018000000}"/>
    <cellStyle name="標準 7" xfId="11" xr:uid="{00000000-0005-0000-0000-000019000000}"/>
    <cellStyle name="標準 8" xfId="12" xr:uid="{00000000-0005-0000-0000-00001A000000}"/>
    <cellStyle name="標準 9" xfId="13" xr:uid="{00000000-0005-0000-0000-00001B000000}"/>
  </cellStyles>
  <dxfs count="0"/>
  <tableStyles count="0" defaultTableStyle="TableStyleMedium2" defaultPivotStyle="PivotStyleLight16"/>
  <colors>
    <mruColors>
      <color rgb="FF0000FF"/>
      <color rgb="FFFBFFC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xdr:twoCellAnchor>
    <xdr:from>
      <xdr:col>7</xdr:col>
      <xdr:colOff>47624</xdr:colOff>
      <xdr:row>25</xdr:row>
      <xdr:rowOff>34290</xdr:rowOff>
    </xdr:from>
    <xdr:to>
      <xdr:col>7</xdr:col>
      <xdr:colOff>419099</xdr:colOff>
      <xdr:row>26</xdr:row>
      <xdr:rowOff>152400</xdr:rowOff>
    </xdr:to>
    <xdr:sp macro="" textlink="">
      <xdr:nvSpPr>
        <xdr:cNvPr id="2" name="楕円 1">
          <a:extLst>
            <a:ext uri="{FF2B5EF4-FFF2-40B4-BE49-F238E27FC236}">
              <a16:creationId xmlns:a16="http://schemas.microsoft.com/office/drawing/2014/main" id="{00000000-0008-0000-0400-000002000000}"/>
            </a:ext>
          </a:extLst>
        </xdr:cNvPr>
        <xdr:cNvSpPr/>
      </xdr:nvSpPr>
      <xdr:spPr>
        <a:xfrm>
          <a:off x="5200649" y="6958965"/>
          <a:ext cx="371475" cy="365760"/>
        </a:xfrm>
        <a:prstGeom prst="ellipse">
          <a:avLst/>
        </a:prstGeom>
        <a:noFill/>
        <a:ln w="952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800">
              <a:solidFill>
                <a:sysClr val="windowText" lastClr="000000"/>
              </a:solidFill>
            </a:rPr>
            <a:t>印</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25</xdr:col>
          <xdr:colOff>333375</xdr:colOff>
          <xdr:row>11</xdr:row>
          <xdr:rowOff>28575</xdr:rowOff>
        </xdr:from>
        <xdr:to>
          <xdr:col>28</xdr:col>
          <xdr:colOff>390525</xdr:colOff>
          <xdr:row>15</xdr:row>
          <xdr:rowOff>114300</xdr:rowOff>
        </xdr:to>
        <xdr:sp macro="" textlink="">
          <xdr:nvSpPr>
            <xdr:cNvPr id="129025" name="Button 1" hidden="1">
              <a:extLst>
                <a:ext uri="{63B3BB69-23CF-44E3-9099-C40C66FF867C}">
                  <a14:compatExt spid="_x0000_s129025"/>
                </a:ext>
                <a:ext uri="{FF2B5EF4-FFF2-40B4-BE49-F238E27FC236}">
                  <a16:creationId xmlns:a16="http://schemas.microsoft.com/office/drawing/2014/main" id="{00000000-0008-0000-0500-000001F80100}"/>
                </a:ext>
              </a:extLst>
            </xdr:cNvPr>
            <xdr:cNvSpPr/>
          </xdr:nvSpPr>
          <xdr:spPr bwMode="auto">
            <a:xfrm>
              <a:off x="0" y="0"/>
              <a:ext cx="0" cy="0"/>
            </a:xfrm>
            <a:prstGeom prst="rect">
              <a:avLst/>
            </a:prstGeom>
            <a:noFill/>
            <a:ln w="9525">
              <a:miter lim="800000"/>
              <a:headEnd/>
              <a:tailEnd/>
            </a:ln>
          </xdr:spPr>
          <xdr:txBody>
            <a:bodyPr vertOverflow="clip" wrap="square" lIns="45720" tIns="27432" rIns="45720" bIns="27432" anchor="ctr" upright="1"/>
            <a:lstStyle/>
            <a:p>
              <a:pPr algn="ctr" rtl="0">
                <a:defRPr sz="1000"/>
              </a:pPr>
              <a:r>
                <a:rPr lang="ja-JP" altLang="en-US" sz="2200" b="0" i="0" u="none" strike="noStrike" baseline="0">
                  <a:solidFill>
                    <a:srgbClr val="000000"/>
                  </a:solidFill>
                  <a:latin typeface="ＭＳ Ｐゴシック"/>
                  <a:ea typeface="ＭＳ Ｐゴシック"/>
                </a:rPr>
                <a:t>入力チェック</a:t>
              </a:r>
            </a:p>
          </xdr:txBody>
        </xdr:sp>
        <xdr:clientData fPrintsWithSheet="0"/>
      </xdr:twoCellAnchor>
    </mc:Choice>
    <mc:Fallback/>
  </mc:AlternateContent>
  <xdr:twoCellAnchor>
    <xdr:from>
      <xdr:col>17</xdr:col>
      <xdr:colOff>249555</xdr:colOff>
      <xdr:row>0</xdr:row>
      <xdr:rowOff>198120</xdr:rowOff>
    </xdr:from>
    <xdr:to>
      <xdr:col>24</xdr:col>
      <xdr:colOff>219075</xdr:colOff>
      <xdr:row>2</xdr:row>
      <xdr:rowOff>24765</xdr:rowOff>
    </xdr:to>
    <xdr:sp macro="" textlink="">
      <xdr:nvSpPr>
        <xdr:cNvPr id="3" name="角丸四角形 2">
          <a:extLst>
            <a:ext uri="{FF2B5EF4-FFF2-40B4-BE49-F238E27FC236}">
              <a16:creationId xmlns:a16="http://schemas.microsoft.com/office/drawing/2014/main" id="{00000000-0008-0000-0500-000003000000}"/>
            </a:ext>
          </a:extLst>
        </xdr:cNvPr>
        <xdr:cNvSpPr/>
      </xdr:nvSpPr>
      <xdr:spPr>
        <a:xfrm>
          <a:off x="4602480" y="198120"/>
          <a:ext cx="1769745" cy="264795"/>
        </a:xfrm>
        <a:prstGeom prst="round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16</xdr:col>
      <xdr:colOff>219075</xdr:colOff>
      <xdr:row>1</xdr:row>
      <xdr:rowOff>114300</xdr:rowOff>
    </xdr:from>
    <xdr:to>
      <xdr:col>17</xdr:col>
      <xdr:colOff>249555</xdr:colOff>
      <xdr:row>3</xdr:row>
      <xdr:rowOff>57006</xdr:rowOff>
    </xdr:to>
    <xdr:cxnSp macro="">
      <xdr:nvCxnSpPr>
        <xdr:cNvPr id="4" name="直線矢印コネクタ 3">
          <a:extLst>
            <a:ext uri="{FF2B5EF4-FFF2-40B4-BE49-F238E27FC236}">
              <a16:creationId xmlns:a16="http://schemas.microsoft.com/office/drawing/2014/main" id="{00000000-0008-0000-0500-000004000000}"/>
            </a:ext>
          </a:extLst>
        </xdr:cNvPr>
        <xdr:cNvCxnSpPr>
          <a:stCxn id="5" idx="3"/>
          <a:endCxn id="3" idx="1"/>
        </xdr:cNvCxnSpPr>
      </xdr:nvCxnSpPr>
      <xdr:spPr>
        <a:xfrm flipV="1">
          <a:off x="4314825" y="333375"/>
          <a:ext cx="287655" cy="380856"/>
        </a:xfrm>
        <a:prstGeom prst="straightConnector1">
          <a:avLst/>
        </a:prstGeom>
        <a:ln w="5715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241935</xdr:colOff>
      <xdr:row>2</xdr:row>
      <xdr:rowOff>9236</xdr:rowOff>
    </xdr:from>
    <xdr:to>
      <xdr:col>16</xdr:col>
      <xdr:colOff>219075</xdr:colOff>
      <xdr:row>4</xdr:row>
      <xdr:rowOff>99061</xdr:rowOff>
    </xdr:to>
    <xdr:sp macro="" textlink="">
      <xdr:nvSpPr>
        <xdr:cNvPr id="5" name="テキスト ボックス 4">
          <a:extLst>
            <a:ext uri="{FF2B5EF4-FFF2-40B4-BE49-F238E27FC236}">
              <a16:creationId xmlns:a16="http://schemas.microsoft.com/office/drawing/2014/main" id="{00000000-0008-0000-0500-000005000000}"/>
            </a:ext>
          </a:extLst>
        </xdr:cNvPr>
        <xdr:cNvSpPr txBox="1"/>
      </xdr:nvSpPr>
      <xdr:spPr>
        <a:xfrm>
          <a:off x="2023110" y="447386"/>
          <a:ext cx="2291715" cy="527975"/>
        </a:xfrm>
        <a:prstGeom prst="rect">
          <a:avLst/>
        </a:prstGeom>
        <a:solidFill>
          <a:schemeClr val="accent6">
            <a:lumMod val="20000"/>
            <a:lumOff val="80000"/>
          </a:schemeClr>
        </a:solidFill>
        <a:ln w="57150" cmpd="sng">
          <a:solidFill>
            <a:srgbClr val="FF0000"/>
          </a:solidFill>
        </a:ln>
        <a:effectLst/>
      </xdr:spPr>
      <xdr:txBody>
        <a:bodyPr vertOverflow="clip" horzOverflow="clip" wrap="square" rtlCol="0" anchor="ctr"/>
        <a:lstStyle/>
        <a:p>
          <a:pPr marL="0" marR="0" lvl="0" indent="0" algn="l" defTabSz="914400" eaLnBrk="1" fontAlgn="auto" latinLnBrk="0" hangingPunct="1">
            <a:lnSpc>
              <a:spcPct val="150000"/>
            </a:lnSpc>
            <a:spcBef>
              <a:spcPts val="0"/>
            </a:spcBef>
            <a:spcAft>
              <a:spcPts val="0"/>
            </a:spcAft>
            <a:buClrTx/>
            <a:buSzTx/>
            <a:buFontTx/>
            <a:buNone/>
            <a:tabLst/>
            <a:defRPr/>
          </a:pPr>
          <a:r>
            <a:rPr lang="ja-JP" altLang="en-US" sz="1050">
              <a:effectLst/>
            </a:rPr>
            <a:t>請求書の</a:t>
          </a:r>
          <a:r>
            <a:rPr lang="ja-JP" altLang="en-US" sz="1050" b="1" u="sng">
              <a:solidFill>
                <a:srgbClr val="FF0000"/>
              </a:solidFill>
              <a:effectLst/>
            </a:rPr>
            <a:t>日付は空欄のまま</a:t>
          </a:r>
          <a:endParaRPr lang="ja-JP" altLang="ja-JP" sz="1050" b="1" u="sng">
            <a:solidFill>
              <a:srgbClr val="FF0000"/>
            </a:solidFill>
            <a:effectLst/>
          </a:endParaRPr>
        </a:p>
      </xdr:txBody>
    </xdr:sp>
    <xdr:clientData/>
  </xdr:twoCellAnchor>
  <xdr:twoCellAnchor>
    <xdr:from>
      <xdr:col>22</xdr:col>
      <xdr:colOff>232858</xdr:colOff>
      <xdr:row>6</xdr:row>
      <xdr:rowOff>160020</xdr:rowOff>
    </xdr:from>
    <xdr:to>
      <xdr:col>24</xdr:col>
      <xdr:colOff>192405</xdr:colOff>
      <xdr:row>8</xdr:row>
      <xdr:rowOff>110378</xdr:rowOff>
    </xdr:to>
    <xdr:sp macro="" textlink="">
      <xdr:nvSpPr>
        <xdr:cNvPr id="6" name="楕円 5">
          <a:extLst>
            <a:ext uri="{FF2B5EF4-FFF2-40B4-BE49-F238E27FC236}">
              <a16:creationId xmlns:a16="http://schemas.microsoft.com/office/drawing/2014/main" id="{00000000-0008-0000-0500-000006000000}"/>
            </a:ext>
          </a:extLst>
        </xdr:cNvPr>
        <xdr:cNvSpPr/>
      </xdr:nvSpPr>
      <xdr:spPr>
        <a:xfrm>
          <a:off x="5871658" y="1474470"/>
          <a:ext cx="473897" cy="388508"/>
        </a:xfrm>
        <a:prstGeom prst="ellipse">
          <a:avLst/>
        </a:prstGeom>
        <a:ln w="5715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400" b="1">
              <a:solidFill>
                <a:srgbClr val="FF0000"/>
              </a:solidFill>
              <a:latin typeface="HG丸ｺﾞｼｯｸM-PRO" panose="020F0600000000000000" pitchFamily="50" charset="-128"/>
              <a:ea typeface="HG丸ｺﾞｼｯｸM-PRO" panose="020F0600000000000000" pitchFamily="50" charset="-128"/>
            </a:rPr>
            <a:t>印</a:t>
          </a:r>
          <a:endParaRPr kumimoji="1" lang="ja-JP" altLang="en-US" sz="1100" b="1">
            <a:solidFill>
              <a:srgbClr val="FF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16</xdr:col>
      <xdr:colOff>241935</xdr:colOff>
      <xdr:row>11</xdr:row>
      <xdr:rowOff>51434</xdr:rowOff>
    </xdr:from>
    <xdr:to>
      <xdr:col>23</xdr:col>
      <xdr:colOff>203835</xdr:colOff>
      <xdr:row>13</xdr:row>
      <xdr:rowOff>150494</xdr:rowOff>
    </xdr:to>
    <xdr:sp macro="" textlink="">
      <xdr:nvSpPr>
        <xdr:cNvPr id="7" name="線吹き出し 1 (枠付き) 6">
          <a:extLst>
            <a:ext uri="{FF2B5EF4-FFF2-40B4-BE49-F238E27FC236}">
              <a16:creationId xmlns:a16="http://schemas.microsoft.com/office/drawing/2014/main" id="{00000000-0008-0000-0500-000007000000}"/>
            </a:ext>
          </a:extLst>
        </xdr:cNvPr>
        <xdr:cNvSpPr/>
      </xdr:nvSpPr>
      <xdr:spPr>
        <a:xfrm>
          <a:off x="4337685" y="2461259"/>
          <a:ext cx="1762125" cy="537210"/>
        </a:xfrm>
        <a:prstGeom prst="borderCallout1">
          <a:avLst>
            <a:gd name="adj1" fmla="val 3388"/>
            <a:gd name="adj2" fmla="val 75995"/>
            <a:gd name="adj3" fmla="val -115475"/>
            <a:gd name="adj4" fmla="val 95062"/>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印鑑証明と同じ印鑑で</a:t>
          </a:r>
          <a:endParaRPr kumimoji="1" lang="en-US" altLang="ja-JP" sz="1100">
            <a:solidFill>
              <a:schemeClr val="tx1"/>
            </a:solidFill>
          </a:endParaRPr>
        </a:p>
        <a:p>
          <a:pPr algn="l"/>
          <a:r>
            <a:rPr kumimoji="1" lang="ja-JP" altLang="en-US" sz="1100">
              <a:solidFill>
                <a:schemeClr val="tx1"/>
              </a:solidFill>
            </a:rPr>
            <a:t>押印してください。</a:t>
          </a:r>
        </a:p>
      </xdr:txBody>
    </xdr:sp>
    <xdr:clientData/>
  </xdr:twoCellAnchor>
  <xdr:twoCellAnchor>
    <xdr:from>
      <xdr:col>0</xdr:col>
      <xdr:colOff>184785</xdr:colOff>
      <xdr:row>0</xdr:row>
      <xdr:rowOff>152400</xdr:rowOff>
    </xdr:from>
    <xdr:to>
      <xdr:col>6</xdr:col>
      <xdr:colOff>32371</xdr:colOff>
      <xdr:row>3</xdr:row>
      <xdr:rowOff>50203</xdr:rowOff>
    </xdr:to>
    <xdr:sp macro="" textlink="">
      <xdr:nvSpPr>
        <xdr:cNvPr id="8" name="角丸四角形 7">
          <a:extLst>
            <a:ext uri="{FF2B5EF4-FFF2-40B4-BE49-F238E27FC236}">
              <a16:creationId xmlns:a16="http://schemas.microsoft.com/office/drawing/2014/main" id="{00000000-0008-0000-0500-000008000000}"/>
            </a:ext>
          </a:extLst>
        </xdr:cNvPr>
        <xdr:cNvSpPr/>
      </xdr:nvSpPr>
      <xdr:spPr>
        <a:xfrm>
          <a:off x="184785" y="152400"/>
          <a:ext cx="1371586" cy="555028"/>
        </a:xfrm>
        <a:prstGeom prst="roundRect">
          <a:avLst/>
        </a:prstGeom>
        <a:solidFill>
          <a:srgbClr val="00B0F0"/>
        </a:solidFill>
        <a:ln w="25400" cap="flat" cmpd="sng" algn="ctr">
          <a:solidFill>
            <a:sysClr val="windowText" lastClr="000000"/>
          </a:solidFill>
          <a:prstDash val="solid"/>
        </a:ln>
        <a:effectLst/>
      </xdr:spPr>
      <xdr:txBody>
        <a:bodyPr vertOverflow="clip" horzOverflow="clip" rtlCol="0" anchor="ctr" anchorCtr="0"/>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400" b="0" i="0" u="none" strike="noStrike" kern="0" cap="none" spc="0" normalizeH="0" baseline="0" noProof="0">
              <a:ln>
                <a:noFill/>
              </a:ln>
              <a:solidFill>
                <a:sysClr val="window" lastClr="FFFFFF"/>
              </a:solidFill>
              <a:effectLst/>
              <a:uLnTx/>
              <a:uFillTx/>
              <a:latin typeface="Calibri"/>
              <a:ea typeface="ＭＳ Ｐゴシック"/>
              <a:cs typeface="+mn-cs"/>
            </a:rPr>
            <a:t>記入例</a:t>
          </a:r>
        </a:p>
      </xdr:txBody>
    </xdr:sp>
    <xdr:clientData/>
  </xdr:twoCellAnchor>
  <xdr:twoCellAnchor>
    <xdr:from>
      <xdr:col>8</xdr:col>
      <xdr:colOff>236220</xdr:colOff>
      <xdr:row>0</xdr:row>
      <xdr:rowOff>85725</xdr:rowOff>
    </xdr:from>
    <xdr:to>
      <xdr:col>12</xdr:col>
      <xdr:colOff>200141</xdr:colOff>
      <xdr:row>1</xdr:row>
      <xdr:rowOff>169544</xdr:rowOff>
    </xdr:to>
    <xdr:sp macro="" textlink="">
      <xdr:nvSpPr>
        <xdr:cNvPr id="9" name="角丸四角形 8">
          <a:extLst>
            <a:ext uri="{FF2B5EF4-FFF2-40B4-BE49-F238E27FC236}">
              <a16:creationId xmlns:a16="http://schemas.microsoft.com/office/drawing/2014/main" id="{00000000-0008-0000-0500-000009000000}"/>
            </a:ext>
          </a:extLst>
        </xdr:cNvPr>
        <xdr:cNvSpPr/>
      </xdr:nvSpPr>
      <xdr:spPr>
        <a:xfrm>
          <a:off x="2274570" y="85725"/>
          <a:ext cx="992621" cy="302894"/>
        </a:xfrm>
        <a:prstGeom prst="roundRect">
          <a:avLst/>
        </a:prstGeom>
        <a:solidFill>
          <a:srgbClr val="FFFF00"/>
        </a:solidFill>
        <a:ln w="34925" cmpd="dbl">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0"/>
        <a:lstStyle/>
        <a:p>
          <a:pPr algn="l"/>
          <a:r>
            <a:rPr kumimoji="1" lang="en-US" altLang="ja-JP" sz="900"/>
            <a:t>※</a:t>
          </a:r>
          <a:r>
            <a:rPr kumimoji="1" lang="ja-JP" altLang="en-US" sz="900"/>
            <a:t>１法人１枚</a:t>
          </a:r>
          <a:endParaRPr kumimoji="1" lang="en-US" altLang="ja-JP" sz="900"/>
        </a:p>
      </xdr:txBody>
    </xdr:sp>
    <xdr:clientData/>
  </xdr:twoCellAnchor>
  <xdr:twoCellAnchor>
    <xdr:from>
      <xdr:col>0</xdr:col>
      <xdr:colOff>8968</xdr:colOff>
      <xdr:row>5</xdr:row>
      <xdr:rowOff>1905</xdr:rowOff>
    </xdr:from>
    <xdr:to>
      <xdr:col>11</xdr:col>
      <xdr:colOff>28688</xdr:colOff>
      <xdr:row>6</xdr:row>
      <xdr:rowOff>90095</xdr:rowOff>
    </xdr:to>
    <xdr:sp macro="" textlink="">
      <xdr:nvSpPr>
        <xdr:cNvPr id="10" name="正方形/長方形 9">
          <a:extLst>
            <a:ext uri="{FF2B5EF4-FFF2-40B4-BE49-F238E27FC236}">
              <a16:creationId xmlns:a16="http://schemas.microsoft.com/office/drawing/2014/main" id="{00000000-0008-0000-0500-00000A000000}"/>
            </a:ext>
          </a:extLst>
        </xdr:cNvPr>
        <xdr:cNvSpPr/>
      </xdr:nvSpPr>
      <xdr:spPr>
        <a:xfrm>
          <a:off x="8968" y="1097280"/>
          <a:ext cx="2829595" cy="307265"/>
        </a:xfrm>
        <a:prstGeom prst="rect">
          <a:avLst/>
        </a:prstGeom>
        <a:solidFill>
          <a:schemeClr val="accent5">
            <a:lumMod val="20000"/>
            <a:lumOff val="80000"/>
          </a:schemeClr>
        </a:solidFill>
        <a:ln w="12700"/>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水色のセルは、自動入力されます。</a:t>
          </a:r>
        </a:p>
      </xdr:txBody>
    </xdr:sp>
    <xdr:clientData/>
  </xdr:twoCellAnchor>
  <xdr:twoCellAnchor>
    <xdr:from>
      <xdr:col>0</xdr:col>
      <xdr:colOff>0</xdr:colOff>
      <xdr:row>6</xdr:row>
      <xdr:rowOff>170778</xdr:rowOff>
    </xdr:from>
    <xdr:to>
      <xdr:col>11</xdr:col>
      <xdr:colOff>19720</xdr:colOff>
      <xdr:row>8</xdr:row>
      <xdr:rowOff>39893</xdr:rowOff>
    </xdr:to>
    <xdr:sp macro="" textlink="">
      <xdr:nvSpPr>
        <xdr:cNvPr id="11" name="正方形/長方形 10">
          <a:extLst>
            <a:ext uri="{FF2B5EF4-FFF2-40B4-BE49-F238E27FC236}">
              <a16:creationId xmlns:a16="http://schemas.microsoft.com/office/drawing/2014/main" id="{00000000-0008-0000-0500-00000B000000}"/>
            </a:ext>
          </a:extLst>
        </xdr:cNvPr>
        <xdr:cNvSpPr/>
      </xdr:nvSpPr>
      <xdr:spPr>
        <a:xfrm>
          <a:off x="0" y="1485228"/>
          <a:ext cx="2829595" cy="307265"/>
        </a:xfrm>
        <a:prstGeom prst="rect">
          <a:avLst/>
        </a:prstGeom>
        <a:solidFill>
          <a:schemeClr val="accent3">
            <a:lumMod val="40000"/>
            <a:lumOff val="60000"/>
          </a:schemeClr>
        </a:solidFill>
        <a:ln w="12700"/>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緑色のセルに、記入してください。</a:t>
          </a:r>
        </a:p>
      </xdr:txBody>
    </xdr:sp>
    <xdr:clientData/>
  </xdr:twoCellAnchor>
  <xdr:twoCellAnchor>
    <xdr:from>
      <xdr:col>4</xdr:col>
      <xdr:colOff>7620</xdr:colOff>
      <xdr:row>20</xdr:row>
      <xdr:rowOff>146685</xdr:rowOff>
    </xdr:from>
    <xdr:to>
      <xdr:col>8</xdr:col>
      <xdr:colOff>220980</xdr:colOff>
      <xdr:row>22</xdr:row>
      <xdr:rowOff>41910</xdr:rowOff>
    </xdr:to>
    <xdr:sp macro="" textlink="">
      <xdr:nvSpPr>
        <xdr:cNvPr id="12" name="角丸四角形 11">
          <a:extLst>
            <a:ext uri="{FF2B5EF4-FFF2-40B4-BE49-F238E27FC236}">
              <a16:creationId xmlns:a16="http://schemas.microsoft.com/office/drawing/2014/main" id="{00000000-0008-0000-0500-00000C000000}"/>
            </a:ext>
          </a:extLst>
        </xdr:cNvPr>
        <xdr:cNvSpPr/>
      </xdr:nvSpPr>
      <xdr:spPr>
        <a:xfrm>
          <a:off x="1017270" y="4528185"/>
          <a:ext cx="1242060" cy="257175"/>
        </a:xfrm>
        <a:prstGeom prst="round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7</xdr:col>
      <xdr:colOff>241935</xdr:colOff>
      <xdr:row>22</xdr:row>
      <xdr:rowOff>93345</xdr:rowOff>
    </xdr:from>
    <xdr:to>
      <xdr:col>10</xdr:col>
      <xdr:colOff>137160</xdr:colOff>
      <xdr:row>24</xdr:row>
      <xdr:rowOff>177165</xdr:rowOff>
    </xdr:to>
    <xdr:cxnSp macro="">
      <xdr:nvCxnSpPr>
        <xdr:cNvPr id="13" name="直線矢印コネクタ 12">
          <a:extLst>
            <a:ext uri="{FF2B5EF4-FFF2-40B4-BE49-F238E27FC236}">
              <a16:creationId xmlns:a16="http://schemas.microsoft.com/office/drawing/2014/main" id="{00000000-0008-0000-0500-00000D000000}"/>
            </a:ext>
          </a:extLst>
        </xdr:cNvPr>
        <xdr:cNvCxnSpPr/>
      </xdr:nvCxnSpPr>
      <xdr:spPr>
        <a:xfrm flipH="1" flipV="1">
          <a:off x="2023110" y="4836795"/>
          <a:ext cx="666750" cy="521970"/>
        </a:xfrm>
        <a:prstGeom prst="straightConnector1">
          <a:avLst/>
        </a:prstGeom>
        <a:ln w="5715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188595</xdr:colOff>
      <xdr:row>24</xdr:row>
      <xdr:rowOff>192115</xdr:rowOff>
    </xdr:from>
    <xdr:to>
      <xdr:col>21</xdr:col>
      <xdr:colOff>38100</xdr:colOff>
      <xdr:row>29</xdr:row>
      <xdr:rowOff>40004</xdr:rowOff>
    </xdr:to>
    <xdr:sp macro="" textlink="">
      <xdr:nvSpPr>
        <xdr:cNvPr id="14" name="テキスト ボックス 13">
          <a:extLst>
            <a:ext uri="{FF2B5EF4-FFF2-40B4-BE49-F238E27FC236}">
              <a16:creationId xmlns:a16="http://schemas.microsoft.com/office/drawing/2014/main" id="{00000000-0008-0000-0500-00000E000000}"/>
            </a:ext>
          </a:extLst>
        </xdr:cNvPr>
        <xdr:cNvSpPr txBox="1"/>
      </xdr:nvSpPr>
      <xdr:spPr>
        <a:xfrm>
          <a:off x="2741295" y="5373715"/>
          <a:ext cx="2678430" cy="943264"/>
        </a:xfrm>
        <a:prstGeom prst="rect">
          <a:avLst/>
        </a:prstGeom>
        <a:solidFill>
          <a:schemeClr val="accent6">
            <a:lumMod val="20000"/>
            <a:lumOff val="80000"/>
          </a:schemeClr>
        </a:solidFill>
        <a:ln w="57150" cmpd="sng">
          <a:solidFill>
            <a:srgbClr val="FF0000"/>
          </a:solidFill>
        </a:ln>
        <a:effectLst/>
      </xdr:spPr>
      <xdr:txBody>
        <a:bodyPr vertOverflow="clip" horzOverflow="clip" wrap="square" rtlCol="0" anchor="ctr"/>
        <a:lstStyle/>
        <a:p>
          <a:pPr marL="0" marR="0" lvl="0" indent="0" algn="l" defTabSz="914400" eaLnBrk="1" fontAlgn="auto" latinLnBrk="0" hangingPunct="1">
            <a:lnSpc>
              <a:spcPct val="150000"/>
            </a:lnSpc>
            <a:spcBef>
              <a:spcPts val="0"/>
            </a:spcBef>
            <a:spcAft>
              <a:spcPts val="0"/>
            </a:spcAft>
            <a:buClrTx/>
            <a:buSzTx/>
            <a:buFontTx/>
            <a:buNone/>
            <a:tabLst/>
            <a:defRPr/>
          </a:pPr>
          <a:r>
            <a:rPr lang="ja-JP" altLang="en-US" sz="1050" b="0" u="none">
              <a:solidFill>
                <a:sysClr val="windowText" lastClr="000000"/>
              </a:solidFill>
              <a:effectLst/>
            </a:rPr>
            <a:t>様式第</a:t>
          </a:r>
          <a:r>
            <a:rPr lang="en-US" altLang="ja-JP" sz="1050" b="0" u="none">
              <a:solidFill>
                <a:sysClr val="windowText" lastClr="000000"/>
              </a:solidFill>
              <a:effectLst/>
            </a:rPr>
            <a:t>16</a:t>
          </a:r>
          <a:r>
            <a:rPr lang="ja-JP" altLang="en-US" sz="1050" b="0" u="none">
              <a:solidFill>
                <a:sysClr val="windowText" lastClr="000000"/>
              </a:solidFill>
              <a:effectLst/>
            </a:rPr>
            <a:t>号「実績報告書」の補助所要額の合計が入力されます。</a:t>
          </a:r>
          <a:endParaRPr lang="ja-JP" altLang="ja-JP" sz="1050" b="0" u="none">
            <a:solidFill>
              <a:sysClr val="windowText" lastClr="000000"/>
            </a:solidFill>
            <a:effectLst/>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226.113.53\&#20171;&#35703;&#20154;&#26448;&#25285;&#24403;\&#20171;&#35703;&#20154;&#26448;&#20418;\&#9678;R3&#65374;&#20171;&#35703;&#29694;&#22580;&#25913;&#38761;&#20419;&#36914;&#20107;&#26989;\R5\&#9734;&#12487;&#12472;&#12479;&#12523;&#27231;&#22120;&#23566;&#20837;&#20419;&#36914;&#25903;&#25588;&#20107;&#26989;\01&#12288;&#27096;&#24335;&#12539;QA\&#9314;&#23455;&#32318;&#22577;&#21578;\04_&#65288;&#23455;&#32318;&#22577;&#21578;&#65289;&#35352;&#20837;&#2036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226.113.53\&#20171;&#35703;&#20154;&#26448;&#25285;&#24403;\&#20171;&#35703;&#20154;&#26448;&#20418;\&#9678;R3&#65374;&#20171;&#35703;&#29694;&#22580;&#25913;&#38761;&#20419;&#36914;&#20107;&#26989;\R3\&#9734;&#12487;&#12472;&#12479;&#12523;&#27231;&#22120;&#27963;&#29992;&#25903;&#25588;&#20107;&#26989;\&#9733;&#27096;&#24335;\03_&#23455;&#32318;&#22577;&#21578;\R3&#23455;&#32318;&#22577;&#21578;&#26360;\&#27096;&#24335;\02_R3&#23455;&#32318;&#22577;&#21578;&#27096;&#2433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第16号「実績報告書」"/>
      <sheetName val="別紙16－１"/>
      <sheetName val="別紙16－２"/>
      <sheetName val="様式第19号「請求書」"/>
    </sheetNames>
    <sheetDataSet>
      <sheetData sheetId="0">
        <row r="3">
          <cell r="H3" t="str">
            <v>令和    5 年　〇　 月　×　 日</v>
          </cell>
        </row>
        <row r="6">
          <cell r="H6" t="str">
            <v>社会福祉法人○○会</v>
          </cell>
        </row>
        <row r="7">
          <cell r="H7" t="str">
            <v>東京都新宿区西新宿二丁目８番●号</v>
          </cell>
        </row>
        <row r="8">
          <cell r="H8" t="str">
            <v>理事長　東京　太郎</v>
          </cell>
        </row>
      </sheetData>
      <sheetData sheetId="1">
        <row r="2">
          <cell r="J2" t="str">
            <v>訪問介護</v>
          </cell>
        </row>
      </sheetData>
      <sheetData sheetId="2" refreshError="1"/>
      <sheetData sheetId="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第13号 「実績報告書」"/>
      <sheetName val="別紙13－１"/>
      <sheetName val="別紙13－２"/>
      <sheetName val="（参考様式）決算書"/>
      <sheetName val="様式第16号「請求書」"/>
      <sheetName val="02_R3実績報告様式"/>
    </sheetNames>
    <definedNames>
      <definedName name="Sheet2.様式第4"/>
    </definedNames>
    <sheetDataSet>
      <sheetData sheetId="0"/>
      <sheetData sheetId="1"/>
      <sheetData sheetId="2"/>
      <sheetData sheetId="3"/>
      <sheetData sheetId="4"/>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6.bin"/><Relationship Id="rId1" Type="http://schemas.openxmlformats.org/officeDocument/2006/relationships/hyperlink" Target="mailto:tokyo.kaigo.&#12295;&#12295;@com" TargetMode="External"/><Relationship Id="rId6" Type="http://schemas.openxmlformats.org/officeDocument/2006/relationships/comments" Target="../comments2.xml"/><Relationship Id="rId5" Type="http://schemas.openxmlformats.org/officeDocument/2006/relationships/ctrlProp" Target="../ctrlProps/ctrlProp1.xml"/><Relationship Id="rId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pageSetUpPr fitToPage="1"/>
  </sheetPr>
  <dimension ref="A1:X68"/>
  <sheetViews>
    <sheetView showGridLines="0" tabSelected="1" view="pageBreakPreview" zoomScale="80" zoomScaleNormal="115" zoomScaleSheetLayoutView="80" workbookViewId="0">
      <selection activeCell="Q8" sqref="Q8"/>
    </sheetView>
  </sheetViews>
  <sheetFormatPr defaultColWidth="8.875" defaultRowHeight="13.5"/>
  <cols>
    <col min="1" max="1" width="3" style="16" customWidth="1"/>
    <col min="2" max="2" width="3.75" style="16" customWidth="1"/>
    <col min="3" max="3" width="23.125" style="16" customWidth="1"/>
    <col min="4" max="4" width="14.625" style="16" customWidth="1"/>
    <col min="5" max="5" width="12.625" style="16" customWidth="1"/>
    <col min="6" max="6" width="5.5" style="16" customWidth="1"/>
    <col min="7" max="7" width="12.25" style="16" customWidth="1"/>
    <col min="8" max="8" width="13.5" style="16" customWidth="1"/>
    <col min="9" max="13" width="5.625" style="16" customWidth="1"/>
    <col min="14" max="14" width="4.5" style="16" customWidth="1"/>
    <col min="15" max="15" width="5.625" style="16" customWidth="1"/>
    <col min="16" max="16" width="6.75" style="16" customWidth="1"/>
    <col min="17" max="16384" width="8.875" style="16"/>
  </cols>
  <sheetData>
    <row r="1" spans="1:24" ht="24.95" customHeight="1">
      <c r="A1" s="64" t="s">
        <v>113</v>
      </c>
      <c r="H1" s="166"/>
      <c r="I1" s="166"/>
      <c r="J1" s="166"/>
      <c r="K1" s="166"/>
      <c r="L1" s="77"/>
      <c r="M1" s="21"/>
      <c r="N1" s="77"/>
      <c r="O1" s="77"/>
      <c r="R1" s="16" t="s">
        <v>179</v>
      </c>
    </row>
    <row r="2" spans="1:24" ht="6" customHeight="1">
      <c r="H2" s="18"/>
      <c r="I2" s="18"/>
      <c r="J2" s="18"/>
      <c r="K2" s="19"/>
      <c r="N2" s="17"/>
    </row>
    <row r="3" spans="1:24" ht="32.25" customHeight="1">
      <c r="J3" s="102" t="s">
        <v>166</v>
      </c>
      <c r="K3" s="102"/>
      <c r="L3" s="102"/>
      <c r="M3" s="102"/>
      <c r="N3" s="102"/>
      <c r="O3" s="103"/>
      <c r="P3" s="103"/>
    </row>
    <row r="4" spans="1:24" ht="17.25" customHeight="1">
      <c r="B4" s="16" t="s">
        <v>8</v>
      </c>
    </row>
    <row r="5" spans="1:24" ht="14.25" customHeight="1">
      <c r="B5" s="20"/>
    </row>
    <row r="6" spans="1:24" ht="24.95" customHeight="1">
      <c r="H6" s="114" t="s">
        <v>167</v>
      </c>
      <c r="I6" s="113" t="s">
        <v>168</v>
      </c>
      <c r="J6" s="120"/>
      <c r="K6" s="120"/>
      <c r="L6" s="120"/>
      <c r="M6" s="120"/>
      <c r="N6" s="120"/>
      <c r="O6" s="120"/>
      <c r="P6" s="120"/>
    </row>
    <row r="7" spans="1:24" ht="24.95" customHeight="1">
      <c r="H7" s="115" t="s">
        <v>169</v>
      </c>
      <c r="I7" s="116" t="s">
        <v>168</v>
      </c>
      <c r="J7" s="121"/>
      <c r="K7" s="121"/>
      <c r="L7" s="121"/>
      <c r="M7" s="121"/>
      <c r="N7" s="121"/>
      <c r="O7" s="121"/>
      <c r="P7" s="121"/>
    </row>
    <row r="8" spans="1:24" ht="24.95" customHeight="1">
      <c r="H8" s="117" t="s">
        <v>170</v>
      </c>
      <c r="I8" s="118" t="s">
        <v>168</v>
      </c>
      <c r="J8" s="122" t="s">
        <v>178</v>
      </c>
      <c r="K8" s="122"/>
      <c r="L8" s="122"/>
      <c r="M8" s="122"/>
      <c r="N8" s="122"/>
      <c r="O8" s="122"/>
      <c r="P8" s="122"/>
      <c r="Q8" s="77"/>
    </row>
    <row r="9" spans="1:24" ht="24.75" customHeight="1"/>
    <row r="10" spans="1:24" ht="26.25" customHeight="1">
      <c r="A10" s="173" t="s">
        <v>135</v>
      </c>
      <c r="B10" s="173"/>
      <c r="C10" s="173"/>
      <c r="D10" s="173"/>
      <c r="E10" s="173"/>
      <c r="F10" s="173"/>
      <c r="G10" s="173"/>
      <c r="H10" s="173"/>
      <c r="I10" s="173"/>
      <c r="J10" s="173"/>
      <c r="K10" s="173"/>
      <c r="L10" s="173"/>
      <c r="M10" s="173"/>
      <c r="N10" s="173"/>
      <c r="O10" s="173"/>
      <c r="P10" s="173"/>
    </row>
    <row r="11" spans="1:24" ht="9" customHeight="1"/>
    <row r="12" spans="1:24" ht="63" customHeight="1">
      <c r="A12" s="119" t="s">
        <v>136</v>
      </c>
      <c r="B12" s="119"/>
      <c r="C12" s="119"/>
      <c r="D12" s="119"/>
      <c r="E12" s="119"/>
      <c r="F12" s="119"/>
      <c r="G12" s="119"/>
      <c r="H12" s="119"/>
      <c r="I12" s="119"/>
      <c r="J12" s="119"/>
      <c r="K12" s="119"/>
      <c r="L12" s="119"/>
      <c r="M12" s="119"/>
      <c r="N12" s="119"/>
      <c r="O12" s="119"/>
      <c r="P12" s="119"/>
    </row>
    <row r="13" spans="1:24" ht="9" customHeight="1">
      <c r="H13" s="22"/>
      <c r="I13" s="22"/>
      <c r="J13" s="22"/>
      <c r="K13" s="22"/>
      <c r="L13" s="22"/>
    </row>
    <row r="14" spans="1:24" ht="51" customHeight="1">
      <c r="A14" s="170" t="s">
        <v>9</v>
      </c>
      <c r="B14" s="170"/>
      <c r="C14" s="170"/>
      <c r="D14" s="170"/>
      <c r="E14" s="170"/>
      <c r="F14" s="170"/>
      <c r="G14" s="170"/>
      <c r="H14" s="170"/>
      <c r="I14" s="170"/>
      <c r="J14" s="170"/>
      <c r="K14" s="170"/>
      <c r="L14" s="170"/>
      <c r="M14" s="20"/>
      <c r="N14" s="20"/>
    </row>
    <row r="15" spans="1:24" ht="23.25" customHeight="1">
      <c r="B15" s="24">
        <v>1</v>
      </c>
      <c r="C15" s="23" t="s">
        <v>176</v>
      </c>
      <c r="D15" s="24" t="s">
        <v>10</v>
      </c>
      <c r="E15" s="171">
        <f>M26</f>
        <v>0</v>
      </c>
      <c r="F15" s="171"/>
      <c r="G15" s="171"/>
      <c r="H15" s="25" t="s">
        <v>11</v>
      </c>
      <c r="I15" s="77"/>
    </row>
    <row r="16" spans="1:24" ht="17.25" customHeight="1">
      <c r="D16" s="26"/>
      <c r="E16" s="26"/>
      <c r="F16" s="26"/>
      <c r="G16" s="26"/>
      <c r="V16" s="27"/>
      <c r="W16" s="27"/>
      <c r="X16" s="27"/>
    </row>
    <row r="17" spans="2:24" ht="17.25" customHeight="1">
      <c r="E17" s="27"/>
      <c r="F17" s="27"/>
      <c r="G17" s="27"/>
      <c r="H17" s="27"/>
      <c r="V17" s="27"/>
      <c r="W17" s="27"/>
      <c r="X17" s="27"/>
    </row>
    <row r="18" spans="2:24" ht="21" customHeight="1">
      <c r="B18" s="24">
        <v>2</v>
      </c>
      <c r="C18" s="23" t="s">
        <v>20</v>
      </c>
      <c r="F18" s="35"/>
    </row>
    <row r="19" spans="2:24" ht="49.5" customHeight="1">
      <c r="B19" s="36"/>
      <c r="C19" s="179" t="s">
        <v>12</v>
      </c>
      <c r="D19" s="180"/>
      <c r="E19" s="179" t="s">
        <v>13</v>
      </c>
      <c r="F19" s="181"/>
      <c r="G19" s="167" t="s">
        <v>21</v>
      </c>
      <c r="H19" s="169"/>
      <c r="I19" s="172" t="s">
        <v>162</v>
      </c>
      <c r="J19" s="168"/>
      <c r="K19" s="168"/>
      <c r="L19" s="169"/>
      <c r="M19" s="167" t="s">
        <v>137</v>
      </c>
      <c r="N19" s="168"/>
      <c r="O19" s="168"/>
      <c r="P19" s="169"/>
      <c r="Q19" s="74"/>
      <c r="R19" s="176"/>
      <c r="S19" s="176"/>
      <c r="T19" s="177"/>
      <c r="U19" s="177"/>
    </row>
    <row r="20" spans="2:24" ht="30" customHeight="1">
      <c r="B20" s="44">
        <v>1</v>
      </c>
      <c r="C20" s="155"/>
      <c r="D20" s="156"/>
      <c r="E20" s="155"/>
      <c r="F20" s="156"/>
      <c r="G20" s="155"/>
      <c r="H20" s="156"/>
      <c r="I20" s="152"/>
      <c r="J20" s="153"/>
      <c r="K20" s="153"/>
      <c r="L20" s="154"/>
      <c r="M20" s="152"/>
      <c r="N20" s="153"/>
      <c r="O20" s="153"/>
      <c r="P20" s="154"/>
      <c r="Q20" s="75"/>
      <c r="R20" s="178"/>
      <c r="S20" s="178"/>
      <c r="T20" s="178"/>
      <c r="U20" s="178"/>
    </row>
    <row r="21" spans="2:24" ht="30" customHeight="1">
      <c r="B21" s="44">
        <v>2</v>
      </c>
      <c r="C21" s="155"/>
      <c r="D21" s="156"/>
      <c r="E21" s="155"/>
      <c r="F21" s="156"/>
      <c r="G21" s="155"/>
      <c r="H21" s="156"/>
      <c r="I21" s="152"/>
      <c r="J21" s="153"/>
      <c r="K21" s="153"/>
      <c r="L21" s="154"/>
      <c r="M21" s="152"/>
      <c r="N21" s="153"/>
      <c r="O21" s="153"/>
      <c r="P21" s="154"/>
      <c r="Q21" s="75"/>
      <c r="R21" s="75"/>
      <c r="S21" s="75"/>
      <c r="T21" s="75"/>
      <c r="U21" s="75"/>
    </row>
    <row r="22" spans="2:24" ht="30" customHeight="1">
      <c r="B22" s="44">
        <v>3</v>
      </c>
      <c r="C22" s="155"/>
      <c r="D22" s="156"/>
      <c r="E22" s="155"/>
      <c r="F22" s="156"/>
      <c r="G22" s="155"/>
      <c r="H22" s="156"/>
      <c r="I22" s="152"/>
      <c r="J22" s="153"/>
      <c r="K22" s="153"/>
      <c r="L22" s="154"/>
      <c r="M22" s="152"/>
      <c r="N22" s="153"/>
      <c r="O22" s="153"/>
      <c r="P22" s="154"/>
      <c r="Q22" s="75"/>
      <c r="R22" s="75"/>
      <c r="S22" s="75"/>
      <c r="T22" s="75"/>
      <c r="U22" s="75"/>
    </row>
    <row r="23" spans="2:24" ht="30" customHeight="1">
      <c r="B23" s="44">
        <v>4</v>
      </c>
      <c r="C23" s="157"/>
      <c r="D23" s="158"/>
      <c r="E23" s="157"/>
      <c r="F23" s="158"/>
      <c r="G23" s="157"/>
      <c r="H23" s="158"/>
      <c r="I23" s="149"/>
      <c r="J23" s="150"/>
      <c r="K23" s="150"/>
      <c r="L23" s="151"/>
      <c r="M23" s="149"/>
      <c r="N23" s="150"/>
      <c r="O23" s="150"/>
      <c r="P23" s="151"/>
      <c r="Q23" s="75"/>
      <c r="R23" s="75"/>
      <c r="S23" s="75"/>
      <c r="T23" s="75"/>
      <c r="U23" s="75"/>
    </row>
    <row r="24" spans="2:24" ht="30" customHeight="1">
      <c r="B24" s="44">
        <v>5</v>
      </c>
      <c r="C24" s="157"/>
      <c r="D24" s="162"/>
      <c r="E24" s="157"/>
      <c r="F24" s="158"/>
      <c r="G24" s="157"/>
      <c r="H24" s="158"/>
      <c r="I24" s="149"/>
      <c r="J24" s="150"/>
      <c r="K24" s="150"/>
      <c r="L24" s="151"/>
      <c r="M24" s="149"/>
      <c r="N24" s="150"/>
      <c r="O24" s="150"/>
      <c r="P24" s="151"/>
      <c r="Q24" s="75"/>
      <c r="R24" s="178"/>
      <c r="S24" s="178"/>
      <c r="T24" s="178"/>
      <c r="U24" s="178"/>
    </row>
    <row r="25" spans="2:24" ht="30" customHeight="1" thickBot="1">
      <c r="B25" s="45">
        <v>6</v>
      </c>
      <c r="C25" s="159"/>
      <c r="D25" s="160"/>
      <c r="E25" s="159"/>
      <c r="F25" s="161"/>
      <c r="G25" s="159"/>
      <c r="H25" s="161"/>
      <c r="I25" s="149"/>
      <c r="J25" s="150"/>
      <c r="K25" s="150"/>
      <c r="L25" s="151"/>
      <c r="M25" s="149"/>
      <c r="N25" s="150"/>
      <c r="O25" s="150"/>
      <c r="P25" s="151"/>
      <c r="Q25" s="75"/>
      <c r="R25" s="75"/>
      <c r="S25" s="75"/>
      <c r="T25" s="75"/>
      <c r="U25" s="75"/>
    </row>
    <row r="26" spans="2:24" ht="30" customHeight="1" thickBot="1">
      <c r="B26" s="174" t="s">
        <v>14</v>
      </c>
      <c r="C26" s="175"/>
      <c r="D26" s="175"/>
      <c r="E26" s="175"/>
      <c r="F26" s="175"/>
      <c r="G26" s="175"/>
      <c r="H26" s="175"/>
      <c r="I26" s="163">
        <f>SUM(I20:I25)</f>
        <v>0</v>
      </c>
      <c r="J26" s="164"/>
      <c r="K26" s="164"/>
      <c r="L26" s="165"/>
      <c r="M26" s="163">
        <f>SUM(M20:M25)</f>
        <v>0</v>
      </c>
      <c r="N26" s="164"/>
      <c r="O26" s="164"/>
      <c r="P26" s="165"/>
      <c r="Q26" s="76">
        <f>SUM(Q20:Q25)</f>
        <v>0</v>
      </c>
      <c r="R26" s="182">
        <f>SUM(R20:S25)</f>
        <v>0</v>
      </c>
      <c r="S26" s="182">
        <f>SUM(S20:S25)</f>
        <v>0</v>
      </c>
      <c r="T26" s="182"/>
      <c r="U26" s="182">
        <f>SUM(U20:U25)</f>
        <v>0</v>
      </c>
    </row>
    <row r="27" spans="2:24" ht="16.5" customHeight="1">
      <c r="B27" s="28"/>
      <c r="C27" s="28"/>
      <c r="D27" s="28"/>
      <c r="E27" s="28"/>
      <c r="F27" s="28"/>
      <c r="G27" s="28"/>
      <c r="H27" s="21"/>
      <c r="I27" s="75"/>
      <c r="J27" s="75"/>
      <c r="K27" s="75"/>
      <c r="L27" s="29"/>
      <c r="M27" s="29"/>
      <c r="N27" s="29"/>
    </row>
    <row r="28" spans="2:24" ht="16.5" customHeight="1">
      <c r="B28" s="28"/>
      <c r="C28" s="28"/>
      <c r="D28" s="28"/>
      <c r="G28" s="124" t="s">
        <v>60</v>
      </c>
      <c r="H28" s="124"/>
      <c r="I28" s="124"/>
      <c r="J28" s="124"/>
      <c r="K28" s="124"/>
      <c r="L28" s="124"/>
      <c r="M28" s="124"/>
      <c r="N28" s="124"/>
      <c r="O28" s="124"/>
      <c r="P28" s="124"/>
    </row>
    <row r="29" spans="2:24" s="21" customFormat="1" ht="20.25" customHeight="1">
      <c r="E29" s="16"/>
      <c r="F29" s="16"/>
      <c r="G29" s="124" t="s">
        <v>61</v>
      </c>
      <c r="H29" s="124"/>
      <c r="I29" s="124"/>
      <c r="J29" s="124"/>
      <c r="K29" s="124"/>
      <c r="L29" s="124"/>
      <c r="M29" s="124"/>
      <c r="N29" s="124"/>
      <c r="O29" s="124"/>
      <c r="P29" s="124"/>
    </row>
    <row r="30" spans="2:24" s="21" customFormat="1" ht="20.25" customHeight="1">
      <c r="E30" s="16"/>
      <c r="F30" s="16"/>
      <c r="G30" s="124" t="s">
        <v>62</v>
      </c>
      <c r="H30" s="124"/>
      <c r="I30" s="124"/>
      <c r="J30" s="124"/>
      <c r="K30" s="124"/>
      <c r="L30" s="124"/>
      <c r="M30" s="124"/>
      <c r="N30" s="124"/>
      <c r="O30" s="124"/>
      <c r="P30" s="124"/>
    </row>
    <row r="31" spans="2:24" s="21" customFormat="1" ht="12" customHeight="1">
      <c r="E31" s="16"/>
    </row>
    <row r="32" spans="2:24" s="21" customFormat="1" ht="33" customHeight="1">
      <c r="B32" s="16"/>
      <c r="C32" s="16"/>
      <c r="D32" s="16"/>
      <c r="E32" s="16"/>
      <c r="G32" s="30" t="s">
        <v>59</v>
      </c>
      <c r="H32" s="128"/>
      <c r="I32" s="129"/>
      <c r="J32" s="129"/>
      <c r="K32" s="129"/>
      <c r="L32" s="129"/>
      <c r="M32" s="129"/>
      <c r="N32" s="129"/>
      <c r="O32" s="129"/>
      <c r="P32" s="130"/>
    </row>
    <row r="33" spans="1:17" s="21" customFormat="1" ht="25.5" customHeight="1">
      <c r="B33" s="16"/>
      <c r="C33" s="16"/>
      <c r="D33" s="16"/>
      <c r="E33" s="16"/>
      <c r="G33" s="30" t="s">
        <v>15</v>
      </c>
      <c r="H33" s="131"/>
      <c r="I33" s="132"/>
      <c r="J33" s="132"/>
      <c r="K33" s="132"/>
      <c r="L33" s="132"/>
      <c r="M33" s="132"/>
      <c r="N33" s="132"/>
      <c r="O33" s="132"/>
      <c r="P33" s="133"/>
    </row>
    <row r="34" spans="1:17" ht="13.5" customHeight="1">
      <c r="G34" s="31" t="s">
        <v>16</v>
      </c>
      <c r="H34" s="137"/>
      <c r="I34" s="138"/>
      <c r="J34" s="138"/>
      <c r="K34" s="138"/>
      <c r="L34" s="138"/>
      <c r="M34" s="138"/>
      <c r="N34" s="139"/>
      <c r="O34" s="125" t="s">
        <v>17</v>
      </c>
      <c r="P34" s="134"/>
      <c r="Q34" s="32"/>
    </row>
    <row r="35" spans="1:17" ht="27.75" customHeight="1">
      <c r="G35" s="105" t="s">
        <v>18</v>
      </c>
      <c r="H35" s="140"/>
      <c r="I35" s="141"/>
      <c r="J35" s="141"/>
      <c r="K35" s="141"/>
      <c r="L35" s="141"/>
      <c r="M35" s="141"/>
      <c r="N35" s="142"/>
      <c r="O35" s="126"/>
      <c r="P35" s="135"/>
      <c r="Q35" s="32"/>
    </row>
    <row r="36" spans="1:17" ht="27" customHeight="1">
      <c r="G36" s="33" t="s">
        <v>19</v>
      </c>
      <c r="H36" s="143"/>
      <c r="I36" s="144"/>
      <c r="J36" s="144"/>
      <c r="K36" s="144"/>
      <c r="L36" s="144"/>
      <c r="M36" s="144"/>
      <c r="N36" s="145"/>
      <c r="O36" s="126"/>
      <c r="P36" s="135"/>
      <c r="Q36" s="32"/>
    </row>
    <row r="37" spans="1:17" ht="27" customHeight="1">
      <c r="G37" s="104" t="s">
        <v>22</v>
      </c>
      <c r="H37" s="146"/>
      <c r="I37" s="147"/>
      <c r="J37" s="147"/>
      <c r="K37" s="147"/>
      <c r="L37" s="147"/>
      <c r="M37" s="147"/>
      <c r="N37" s="148"/>
      <c r="O37" s="127"/>
      <c r="P37" s="136"/>
      <c r="Q37" s="32"/>
    </row>
    <row r="38" spans="1:17" ht="27" customHeight="1">
      <c r="G38" s="106"/>
      <c r="H38" s="107"/>
      <c r="I38" s="107"/>
      <c r="J38" s="107"/>
      <c r="K38" s="107"/>
      <c r="L38" s="107"/>
      <c r="M38" s="107"/>
      <c r="N38" s="107"/>
      <c r="O38" s="108"/>
      <c r="P38" s="109"/>
      <c r="Q38" s="32"/>
    </row>
    <row r="39" spans="1:17" ht="27.6" customHeight="1">
      <c r="A39" s="123" t="s">
        <v>138</v>
      </c>
      <c r="B39" s="123"/>
      <c r="C39" s="123"/>
      <c r="D39" s="123"/>
      <c r="E39" s="123"/>
      <c r="F39" s="123"/>
      <c r="G39" s="123"/>
      <c r="H39" s="123"/>
      <c r="I39" s="123"/>
      <c r="J39" s="123"/>
      <c r="K39" s="123"/>
      <c r="L39" s="123"/>
      <c r="M39" s="123"/>
      <c r="N39" s="123"/>
      <c r="O39" s="123"/>
      <c r="P39" s="123"/>
    </row>
    <row r="42" spans="1:17" hidden="1">
      <c r="G42" s="37" t="s">
        <v>27</v>
      </c>
    </row>
    <row r="43" spans="1:17" hidden="1">
      <c r="G43" s="37" t="s">
        <v>28</v>
      </c>
    </row>
    <row r="44" spans="1:17" hidden="1">
      <c r="G44" s="37" t="s">
        <v>29</v>
      </c>
    </row>
    <row r="45" spans="1:17" hidden="1">
      <c r="G45" s="37" t="s">
        <v>30</v>
      </c>
    </row>
    <row r="46" spans="1:17" hidden="1">
      <c r="G46" s="37" t="s">
        <v>31</v>
      </c>
    </row>
    <row r="47" spans="1:17" hidden="1">
      <c r="G47" s="37" t="s">
        <v>32</v>
      </c>
    </row>
    <row r="48" spans="1:17" hidden="1">
      <c r="G48" s="37" t="s">
        <v>33</v>
      </c>
    </row>
    <row r="49" spans="7:7" hidden="1">
      <c r="G49" s="37" t="s">
        <v>34</v>
      </c>
    </row>
    <row r="50" spans="7:7" hidden="1">
      <c r="G50" s="37" t="s">
        <v>35</v>
      </c>
    </row>
    <row r="51" spans="7:7" hidden="1">
      <c r="G51" s="37" t="s">
        <v>36</v>
      </c>
    </row>
    <row r="52" spans="7:7" hidden="1">
      <c r="G52" s="37" t="s">
        <v>37</v>
      </c>
    </row>
    <row r="53" spans="7:7" hidden="1">
      <c r="G53" s="47" t="s">
        <v>49</v>
      </c>
    </row>
    <row r="54" spans="7:7" hidden="1">
      <c r="G54" s="37" t="s">
        <v>38</v>
      </c>
    </row>
    <row r="55" spans="7:7" hidden="1">
      <c r="G55" s="37" t="s">
        <v>39</v>
      </c>
    </row>
    <row r="56" spans="7:7" hidden="1">
      <c r="G56" s="37" t="s">
        <v>40</v>
      </c>
    </row>
    <row r="57" spans="7:7" hidden="1">
      <c r="G57" s="37" t="s">
        <v>41</v>
      </c>
    </row>
    <row r="58" spans="7:7" hidden="1">
      <c r="G58" s="37" t="s">
        <v>42</v>
      </c>
    </row>
    <row r="59" spans="7:7" hidden="1">
      <c r="G59" s="37" t="s">
        <v>43</v>
      </c>
    </row>
    <row r="60" spans="7:7" hidden="1">
      <c r="G60" s="37" t="s">
        <v>44</v>
      </c>
    </row>
    <row r="61" spans="7:7" hidden="1">
      <c r="G61" s="37" t="s">
        <v>45</v>
      </c>
    </row>
    <row r="62" spans="7:7" hidden="1">
      <c r="G62" s="37" t="s">
        <v>46</v>
      </c>
    </row>
    <row r="63" spans="7:7" hidden="1">
      <c r="G63" s="37" t="s">
        <v>47</v>
      </c>
    </row>
    <row r="64" spans="7:7" hidden="1">
      <c r="G64" s="37" t="s">
        <v>48</v>
      </c>
    </row>
    <row r="68" spans="7:7">
      <c r="G68" s="37"/>
    </row>
  </sheetData>
  <sheetProtection selectLockedCells="1"/>
  <mergeCells count="66">
    <mergeCell ref="R26:S26"/>
    <mergeCell ref="T26:U26"/>
    <mergeCell ref="M26:P26"/>
    <mergeCell ref="R24:S24"/>
    <mergeCell ref="T24:U24"/>
    <mergeCell ref="M25:P25"/>
    <mergeCell ref="R19:S19"/>
    <mergeCell ref="T19:U19"/>
    <mergeCell ref="C20:D20"/>
    <mergeCell ref="E20:F20"/>
    <mergeCell ref="R20:S20"/>
    <mergeCell ref="T20:U20"/>
    <mergeCell ref="C19:D19"/>
    <mergeCell ref="E19:F19"/>
    <mergeCell ref="I26:L26"/>
    <mergeCell ref="H1:K1"/>
    <mergeCell ref="M19:P19"/>
    <mergeCell ref="G19:H19"/>
    <mergeCell ref="G20:H20"/>
    <mergeCell ref="G21:H21"/>
    <mergeCell ref="A14:L14"/>
    <mergeCell ref="E15:G15"/>
    <mergeCell ref="C21:D21"/>
    <mergeCell ref="I19:L19"/>
    <mergeCell ref="I20:L20"/>
    <mergeCell ref="I21:L21"/>
    <mergeCell ref="E21:F21"/>
    <mergeCell ref="A10:P10"/>
    <mergeCell ref="B26:H26"/>
    <mergeCell ref="C22:D22"/>
    <mergeCell ref="C23:D23"/>
    <mergeCell ref="C25:D25"/>
    <mergeCell ref="E25:F25"/>
    <mergeCell ref="G24:H24"/>
    <mergeCell ref="G25:H25"/>
    <mergeCell ref="C24:D24"/>
    <mergeCell ref="E24:F24"/>
    <mergeCell ref="G22:H22"/>
    <mergeCell ref="E23:F23"/>
    <mergeCell ref="G23:H23"/>
    <mergeCell ref="E22:F22"/>
    <mergeCell ref="I22:L22"/>
    <mergeCell ref="I23:L23"/>
    <mergeCell ref="I24:L24"/>
    <mergeCell ref="I25:L25"/>
    <mergeCell ref="M20:P20"/>
    <mergeCell ref="M21:P21"/>
    <mergeCell ref="M22:P22"/>
    <mergeCell ref="M23:P23"/>
    <mergeCell ref="M24:P24"/>
    <mergeCell ref="A12:P12"/>
    <mergeCell ref="J6:P6"/>
    <mergeCell ref="J7:P7"/>
    <mergeCell ref="J8:P8"/>
    <mergeCell ref="A39:P39"/>
    <mergeCell ref="G28:P28"/>
    <mergeCell ref="G29:P29"/>
    <mergeCell ref="G30:P30"/>
    <mergeCell ref="O34:O37"/>
    <mergeCell ref="H32:P32"/>
    <mergeCell ref="H33:P33"/>
    <mergeCell ref="P34:P37"/>
    <mergeCell ref="H34:N34"/>
    <mergeCell ref="H35:N35"/>
    <mergeCell ref="H36:N36"/>
    <mergeCell ref="H37:N37"/>
  </mergeCells>
  <phoneticPr fontId="7"/>
  <dataValidations count="2">
    <dataValidation type="list" allowBlank="1" showInputMessage="1" showErrorMessage="1" sqref="G23:H25" xr:uid="{00000000-0002-0000-0000-000000000000}">
      <formula1>$G$42:$G$64</formula1>
    </dataValidation>
    <dataValidation type="list" allowBlank="1" showInputMessage="1" showErrorMessage="1" sqref="G20:H22" xr:uid="{00000000-0002-0000-0000-000001000000}">
      <formula1>$G$41:$G$63</formula1>
    </dataValidation>
  </dataValidations>
  <pageMargins left="0.39370078740157483" right="0.23622047244094491" top="0.39370078740157483" bottom="0.39370078740157483" header="0.31496062992125984" footer="0.31496062992125984"/>
  <pageSetup paperSize="9" scale="74" orientation="portrait" cellComments="asDisplayed" r:id="rId1"/>
  <headerFooter scaleWithDoc="0" alignWithMargins="0"/>
  <colBreaks count="1" manualBreakCount="1">
    <brk id="12" max="39"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M46"/>
  <sheetViews>
    <sheetView showGridLines="0" view="pageBreakPreview" topLeftCell="A8" zoomScale="70" zoomScaleNormal="100" zoomScaleSheetLayoutView="70" workbookViewId="0">
      <selection activeCell="B11" sqref="B11:F11"/>
    </sheetView>
  </sheetViews>
  <sheetFormatPr defaultColWidth="9" defaultRowHeight="13.5"/>
  <cols>
    <col min="1" max="1" width="1.75" style="64" customWidth="1"/>
    <col min="2" max="10" width="20.75" style="64" customWidth="1"/>
    <col min="11" max="11" width="17.75" style="64" customWidth="1"/>
    <col min="12" max="12" width="17.5" style="64" customWidth="1"/>
    <col min="13" max="13" width="18" style="64" customWidth="1"/>
    <col min="14" max="16384" width="9" style="64"/>
  </cols>
  <sheetData>
    <row r="1" spans="1:13" ht="19.899999999999999" customHeight="1">
      <c r="B1" s="1" t="s">
        <v>114</v>
      </c>
      <c r="C1" s="1"/>
      <c r="D1" s="1"/>
      <c r="E1" s="1"/>
      <c r="F1" s="1"/>
      <c r="G1" s="1"/>
      <c r="H1" s="1"/>
      <c r="I1" s="1"/>
      <c r="J1" s="1"/>
      <c r="K1" s="1"/>
    </row>
    <row r="2" spans="1:13" ht="25.15" customHeight="1">
      <c r="B2" s="1"/>
      <c r="C2" s="1"/>
      <c r="D2" s="1"/>
      <c r="E2" s="1"/>
      <c r="F2" s="14"/>
      <c r="G2" s="14"/>
      <c r="J2" s="14" t="s">
        <v>50</v>
      </c>
      <c r="K2" s="184"/>
      <c r="L2" s="185"/>
      <c r="M2" s="186"/>
    </row>
    <row r="3" spans="1:13" ht="25.15" customHeight="1">
      <c r="B3" s="1"/>
      <c r="C3" s="1"/>
      <c r="D3" s="1"/>
      <c r="E3" s="1"/>
      <c r="F3" s="14"/>
      <c r="G3" s="14"/>
      <c r="J3" s="14" t="s">
        <v>26</v>
      </c>
      <c r="K3" s="184"/>
      <c r="L3" s="185"/>
      <c r="M3" s="186"/>
    </row>
    <row r="4" spans="1:13" ht="19.899999999999999" customHeight="1">
      <c r="B4" s="187"/>
      <c r="C4" s="187"/>
      <c r="D4" s="187"/>
      <c r="E4" s="187"/>
      <c r="F4" s="187"/>
      <c r="G4" s="187"/>
      <c r="H4" s="187"/>
      <c r="I4" s="78"/>
      <c r="J4" s="78"/>
      <c r="K4" s="78"/>
    </row>
    <row r="5" spans="1:13" ht="19.899999999999999" customHeight="1">
      <c r="A5" s="187" t="s">
        <v>83</v>
      </c>
      <c r="B5" s="187"/>
      <c r="C5" s="187"/>
      <c r="D5" s="187"/>
      <c r="E5" s="187"/>
      <c r="F5" s="187"/>
      <c r="G5" s="187"/>
      <c r="H5" s="187"/>
      <c r="I5" s="187"/>
      <c r="J5" s="187"/>
      <c r="K5" s="187"/>
      <c r="L5" s="187"/>
      <c r="M5" s="187"/>
    </row>
    <row r="6" spans="1:13" ht="19.899999999999999" customHeight="1">
      <c r="B6" s="15"/>
      <c r="C6" s="15"/>
      <c r="D6" s="15"/>
      <c r="E6" s="15"/>
      <c r="F6" s="15"/>
      <c r="G6" s="15"/>
      <c r="I6" s="46"/>
      <c r="J6" s="46"/>
      <c r="K6" s="46"/>
    </row>
    <row r="7" spans="1:13" ht="19.899999999999999" customHeight="1">
      <c r="B7" s="64" t="s">
        <v>82</v>
      </c>
      <c r="D7" s="59"/>
      <c r="E7" s="59"/>
      <c r="F7" s="59"/>
      <c r="G7" s="59"/>
      <c r="K7" s="188" t="s">
        <v>6</v>
      </c>
      <c r="L7" s="188"/>
      <c r="M7" s="188"/>
    </row>
    <row r="8" spans="1:13" ht="52.15" customHeight="1">
      <c r="B8" s="73"/>
      <c r="C8" s="60" t="s">
        <v>7</v>
      </c>
      <c r="D8" s="62" t="s">
        <v>74</v>
      </c>
      <c r="E8" s="3" t="s">
        <v>75</v>
      </c>
      <c r="F8" s="3" t="s">
        <v>76</v>
      </c>
      <c r="G8" s="3" t="s">
        <v>84</v>
      </c>
      <c r="H8" s="3" t="s">
        <v>77</v>
      </c>
      <c r="I8" s="3" t="s">
        <v>85</v>
      </c>
      <c r="J8" s="3" t="s">
        <v>78</v>
      </c>
      <c r="K8" s="3" t="s">
        <v>86</v>
      </c>
      <c r="L8" s="3" t="s">
        <v>139</v>
      </c>
      <c r="M8" s="3" t="s">
        <v>140</v>
      </c>
    </row>
    <row r="9" spans="1:13" ht="68.25" customHeight="1">
      <c r="B9" s="82" t="s">
        <v>118</v>
      </c>
      <c r="C9" s="61"/>
      <c r="D9" s="91">
        <f>ROUNDDOWN(C9*0.75,-3)</f>
        <v>0</v>
      </c>
      <c r="E9" s="61"/>
      <c r="F9" s="90">
        <f>D9-E9</f>
        <v>0</v>
      </c>
      <c r="G9" s="61"/>
      <c r="H9" s="61"/>
      <c r="I9" s="90">
        <f>G9-H9</f>
        <v>0</v>
      </c>
      <c r="J9" s="90">
        <f>ROUNDDOWN(I9*0.75,-3)</f>
        <v>0</v>
      </c>
      <c r="K9" s="90">
        <f>MIN(F9,J9)</f>
        <v>0</v>
      </c>
      <c r="L9" s="61"/>
      <c r="M9" s="90">
        <f>MIN(K9,L9)</f>
        <v>0</v>
      </c>
    </row>
    <row r="10" spans="1:13" ht="68.25" customHeight="1">
      <c r="B10" s="83" t="s">
        <v>121</v>
      </c>
      <c r="C10" s="90">
        <v>1000000</v>
      </c>
      <c r="D10" s="91">
        <f>ROUNDDOWN(C10*0.75,-3)</f>
        <v>750000</v>
      </c>
      <c r="E10" s="81"/>
      <c r="F10" s="90">
        <f>D10-E10</f>
        <v>750000</v>
      </c>
      <c r="G10" s="61"/>
      <c r="H10" s="61"/>
      <c r="I10" s="90">
        <f>G10-H10</f>
        <v>0</v>
      </c>
      <c r="J10" s="90">
        <f>ROUNDDOWN(I10*0.75,-3)</f>
        <v>0</v>
      </c>
      <c r="K10" s="90">
        <f>MIN(F10,J10)</f>
        <v>0</v>
      </c>
      <c r="L10" s="61"/>
      <c r="M10" s="90">
        <f>MIN(K10,L10)</f>
        <v>0</v>
      </c>
    </row>
    <row r="11" spans="1:13" ht="45.6" customHeight="1">
      <c r="B11" s="190" t="s">
        <v>171</v>
      </c>
      <c r="C11" s="191"/>
      <c r="D11" s="191"/>
      <c r="E11" s="191"/>
      <c r="F11" s="192"/>
      <c r="G11" s="90">
        <f>SUM('別紙16－２'!J13)</f>
        <v>0</v>
      </c>
      <c r="H11" s="190"/>
      <c r="I11" s="191"/>
      <c r="J11" s="192"/>
      <c r="K11" s="90">
        <f>SUM(K9:K10)</f>
        <v>0</v>
      </c>
      <c r="L11" s="90">
        <f>SUM(L9:L10)</f>
        <v>0</v>
      </c>
      <c r="M11" s="90">
        <f>SUM(M9:M10)</f>
        <v>0</v>
      </c>
    </row>
    <row r="12" spans="1:13" ht="14.25" thickBot="1">
      <c r="B12" s="8"/>
      <c r="C12" s="8"/>
      <c r="D12" s="8"/>
      <c r="E12" s="8"/>
      <c r="F12" s="8"/>
      <c r="G12" s="8"/>
      <c r="H12" s="9"/>
      <c r="I12" s="9"/>
      <c r="J12" s="9"/>
      <c r="K12" s="9"/>
    </row>
    <row r="13" spans="1:13" ht="13.15" customHeight="1">
      <c r="B13" s="193" t="s">
        <v>163</v>
      </c>
      <c r="C13" s="194"/>
      <c r="D13" s="195"/>
      <c r="E13" s="193" t="s">
        <v>141</v>
      </c>
      <c r="F13" s="194"/>
      <c r="G13" s="195"/>
      <c r="H13" s="193" t="s">
        <v>142</v>
      </c>
      <c r="I13" s="194"/>
      <c r="J13" s="195"/>
      <c r="K13" s="9"/>
      <c r="L13" s="9"/>
    </row>
    <row r="14" spans="1:13" ht="22.9" customHeight="1" thickBot="1">
      <c r="B14" s="196">
        <f>L11</f>
        <v>0</v>
      </c>
      <c r="C14" s="197"/>
      <c r="D14" s="198"/>
      <c r="E14" s="196">
        <f>M11</f>
        <v>0</v>
      </c>
      <c r="F14" s="199"/>
      <c r="G14" s="200"/>
      <c r="H14" s="201">
        <f>B14-E14</f>
        <v>0</v>
      </c>
      <c r="I14" s="202"/>
      <c r="J14" s="203"/>
    </row>
    <row r="15" spans="1:13">
      <c r="B15" s="8"/>
      <c r="C15" s="8"/>
      <c r="D15" s="8"/>
      <c r="E15" s="8"/>
      <c r="F15" s="8"/>
      <c r="G15" s="8"/>
      <c r="H15" s="9"/>
      <c r="I15" s="9"/>
      <c r="J15" s="9"/>
      <c r="K15" s="9"/>
    </row>
    <row r="16" spans="1:13" ht="16.149999999999999" customHeight="1">
      <c r="B16" s="34" t="s">
        <v>25</v>
      </c>
      <c r="C16" s="34"/>
      <c r="D16" s="1"/>
      <c r="E16" s="1"/>
      <c r="F16" s="1"/>
      <c r="G16" s="1"/>
      <c r="H16" s="1"/>
      <c r="I16" s="1"/>
      <c r="J16" s="1"/>
      <c r="K16" s="1"/>
    </row>
    <row r="17" spans="2:13" ht="16.149999999999999" customHeight="1">
      <c r="B17" s="189" t="s">
        <v>122</v>
      </c>
      <c r="C17" s="189"/>
      <c r="D17" s="189"/>
      <c r="E17" s="189"/>
      <c r="F17" s="189"/>
      <c r="G17" s="189"/>
      <c r="H17" s="189"/>
      <c r="I17" s="189"/>
      <c r="J17" s="189"/>
      <c r="K17" s="189"/>
    </row>
    <row r="18" spans="2:13" ht="16.149999999999999" customHeight="1">
      <c r="B18" s="34" t="s">
        <v>87</v>
      </c>
      <c r="C18" s="34"/>
      <c r="D18" s="1"/>
      <c r="E18" s="1"/>
      <c r="F18" s="1"/>
      <c r="G18" s="1"/>
      <c r="H18" s="1"/>
      <c r="I18" s="1"/>
      <c r="J18" s="1"/>
      <c r="K18" s="1"/>
    </row>
    <row r="19" spans="2:13" s="92" customFormat="1" ht="26.45" customHeight="1">
      <c r="B19" s="183" t="s">
        <v>143</v>
      </c>
      <c r="C19" s="183"/>
      <c r="D19" s="183"/>
      <c r="E19" s="183"/>
      <c r="F19" s="183"/>
      <c r="G19" s="183"/>
      <c r="H19" s="183"/>
      <c r="I19" s="183"/>
      <c r="J19" s="183"/>
      <c r="K19" s="183"/>
      <c r="L19" s="183"/>
      <c r="M19" s="183"/>
    </row>
    <row r="20" spans="2:13" ht="16.149999999999999" customHeight="1">
      <c r="B20" s="34" t="s">
        <v>88</v>
      </c>
      <c r="C20" s="34"/>
      <c r="D20" s="1"/>
      <c r="E20" s="1"/>
      <c r="F20" s="1"/>
      <c r="G20" s="1"/>
      <c r="H20" s="1"/>
      <c r="I20" s="1"/>
      <c r="J20" s="1"/>
      <c r="K20" s="1"/>
    </row>
    <row r="21" spans="2:13" ht="16.149999999999999" customHeight="1">
      <c r="B21" s="34" t="s">
        <v>172</v>
      </c>
      <c r="D21" s="1"/>
      <c r="E21" s="1"/>
      <c r="F21" s="1"/>
      <c r="G21" s="1"/>
      <c r="H21" s="1"/>
      <c r="I21" s="1"/>
      <c r="J21" s="1"/>
      <c r="K21" s="1"/>
    </row>
    <row r="22" spans="2:13">
      <c r="B22" s="34" t="s">
        <v>173</v>
      </c>
      <c r="C22" s="34"/>
    </row>
    <row r="23" spans="2:13">
      <c r="B23" s="64" t="s">
        <v>174</v>
      </c>
    </row>
    <row r="24" spans="2:13">
      <c r="B24" s="64" t="s">
        <v>119</v>
      </c>
      <c r="E24" s="64" t="s">
        <v>27</v>
      </c>
    </row>
    <row r="25" spans="2:13">
      <c r="B25" s="64" t="s">
        <v>120</v>
      </c>
      <c r="C25" s="86">
        <v>1334000</v>
      </c>
      <c r="E25" s="64" t="s">
        <v>28</v>
      </c>
    </row>
    <row r="26" spans="2:13">
      <c r="C26" s="86">
        <v>2134000</v>
      </c>
      <c r="E26" s="64" t="s">
        <v>29</v>
      </c>
    </row>
    <row r="27" spans="2:13">
      <c r="C27" s="86">
        <v>2667000</v>
      </c>
      <c r="E27" s="64" t="s">
        <v>30</v>
      </c>
    </row>
    <row r="28" spans="2:13">
      <c r="C28" s="86">
        <v>3467000</v>
      </c>
      <c r="E28" s="64" t="s">
        <v>31</v>
      </c>
    </row>
    <row r="29" spans="2:13">
      <c r="E29" s="64" t="s">
        <v>32</v>
      </c>
    </row>
    <row r="30" spans="2:13">
      <c r="E30" s="64" t="s">
        <v>33</v>
      </c>
    </row>
    <row r="31" spans="2:13">
      <c r="E31" s="64" t="s">
        <v>34</v>
      </c>
    </row>
    <row r="32" spans="2:13">
      <c r="E32" s="64" t="s">
        <v>35</v>
      </c>
    </row>
    <row r="33" spans="5:5">
      <c r="E33" s="64" t="s">
        <v>36</v>
      </c>
    </row>
    <row r="34" spans="5:5">
      <c r="E34" s="64" t="s">
        <v>37</v>
      </c>
    </row>
    <row r="35" spans="5:5">
      <c r="E35" s="64" t="s">
        <v>49</v>
      </c>
    </row>
    <row r="36" spans="5:5">
      <c r="E36" s="64" t="s">
        <v>38</v>
      </c>
    </row>
    <row r="37" spans="5:5">
      <c r="E37" s="64" t="s">
        <v>39</v>
      </c>
    </row>
    <row r="38" spans="5:5">
      <c r="E38" s="64" t="s">
        <v>40</v>
      </c>
    </row>
    <row r="39" spans="5:5">
      <c r="E39" s="64" t="s">
        <v>41</v>
      </c>
    </row>
    <row r="40" spans="5:5">
      <c r="E40" s="64" t="s">
        <v>42</v>
      </c>
    </row>
    <row r="41" spans="5:5">
      <c r="E41" s="64" t="s">
        <v>43</v>
      </c>
    </row>
    <row r="42" spans="5:5">
      <c r="E42" s="64" t="s">
        <v>44</v>
      </c>
    </row>
    <row r="43" spans="5:5">
      <c r="E43" s="64" t="s">
        <v>45</v>
      </c>
    </row>
    <row r="44" spans="5:5">
      <c r="E44" s="64" t="s">
        <v>46</v>
      </c>
    </row>
    <row r="45" spans="5:5">
      <c r="E45" s="64" t="s">
        <v>47</v>
      </c>
    </row>
    <row r="46" spans="5:5">
      <c r="E46" s="64" t="s">
        <v>48</v>
      </c>
    </row>
  </sheetData>
  <mergeCells count="15">
    <mergeCell ref="B19:M19"/>
    <mergeCell ref="K2:M2"/>
    <mergeCell ref="K3:M3"/>
    <mergeCell ref="A5:M5"/>
    <mergeCell ref="K7:M7"/>
    <mergeCell ref="B4:H4"/>
    <mergeCell ref="B17:K17"/>
    <mergeCell ref="B11:F11"/>
    <mergeCell ref="H11:J11"/>
    <mergeCell ref="B13:D13"/>
    <mergeCell ref="E13:G13"/>
    <mergeCell ref="H13:J13"/>
    <mergeCell ref="B14:D14"/>
    <mergeCell ref="E14:G14"/>
    <mergeCell ref="H14:J14"/>
  </mergeCells>
  <phoneticPr fontId="7"/>
  <dataValidations count="3">
    <dataValidation type="list" allowBlank="1" showInputMessage="1" showErrorMessage="1" sqref="C9" xr:uid="{00000000-0002-0000-0100-000000000000}">
      <formula1>$C$25:$C$28</formula1>
    </dataValidation>
    <dataValidation type="list" allowBlank="1" showInputMessage="1" showErrorMessage="1" sqref="K2:M2" xr:uid="{00000000-0002-0000-0100-000001000000}">
      <formula1>$E$24:$E$46</formula1>
    </dataValidation>
    <dataValidation allowBlank="1" showInputMessage="1" showErrorMessage="1" prompt="自動入力されます" sqref="H14" xr:uid="{D81B07FD-26D2-4663-8E20-B27DD89E389A}"/>
  </dataValidations>
  <printOptions horizontalCentered="1"/>
  <pageMargins left="0.94488188976377963" right="0.94488188976377963" top="0.86614173228346458" bottom="0.86614173228346458" header="0.11811023622047245" footer="0.11811023622047245"/>
  <pageSetup paperSize="9" scale="52"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N29"/>
  <sheetViews>
    <sheetView showGridLines="0" showZeros="0" view="pageBreakPreview" zoomScale="70" zoomScaleNormal="100" zoomScaleSheetLayoutView="70" workbookViewId="0">
      <selection activeCell="L1" sqref="L1:N1"/>
    </sheetView>
  </sheetViews>
  <sheetFormatPr defaultRowHeight="13.5"/>
  <cols>
    <col min="1" max="1" width="1.5" style="64" customWidth="1"/>
    <col min="2" max="2" width="6.25" style="64" customWidth="1"/>
    <col min="3" max="3" width="15.625" style="64" customWidth="1"/>
    <col min="4" max="4" width="39.125" style="64" customWidth="1"/>
    <col min="5" max="5" width="27.625" style="64" customWidth="1"/>
    <col min="6" max="6" width="35" style="64" customWidth="1"/>
    <col min="7" max="7" width="13.75" style="64" customWidth="1"/>
    <col min="8" max="8" width="24.375" style="64" customWidth="1"/>
    <col min="9" max="9" width="10.375" style="64" customWidth="1"/>
    <col min="10" max="10" width="21" style="64" customWidth="1"/>
    <col min="11" max="11" width="18.625" style="64" customWidth="1"/>
    <col min="12" max="12" width="16.125" style="64" customWidth="1"/>
    <col min="13" max="13" width="24.5" style="64" customWidth="1"/>
    <col min="14" max="14" width="17" style="64" customWidth="1"/>
    <col min="15" max="257" width="8.875" style="64"/>
    <col min="258" max="258" width="1.5" style="64" customWidth="1"/>
    <col min="259" max="259" width="15.625" style="64" customWidth="1"/>
    <col min="260" max="260" width="50.625" style="64" customWidth="1"/>
    <col min="261" max="263" width="12.625" style="64" customWidth="1"/>
    <col min="264" max="264" width="18.375" style="64" bestFit="1" customWidth="1"/>
    <col min="265" max="266" width="8.875" style="64"/>
    <col min="267" max="267" width="32" style="64" customWidth="1"/>
    <col min="268" max="513" width="8.875" style="64"/>
    <col min="514" max="514" width="1.5" style="64" customWidth="1"/>
    <col min="515" max="515" width="15.625" style="64" customWidth="1"/>
    <col min="516" max="516" width="50.625" style="64" customWidth="1"/>
    <col min="517" max="519" width="12.625" style="64" customWidth="1"/>
    <col min="520" max="520" width="18.375" style="64" bestFit="1" customWidth="1"/>
    <col min="521" max="522" width="8.875" style="64"/>
    <col min="523" max="523" width="32" style="64" customWidth="1"/>
    <col min="524" max="769" width="8.875" style="64"/>
    <col min="770" max="770" width="1.5" style="64" customWidth="1"/>
    <col min="771" max="771" width="15.625" style="64" customWidth="1"/>
    <col min="772" max="772" width="50.625" style="64" customWidth="1"/>
    <col min="773" max="775" width="12.625" style="64" customWidth="1"/>
    <col min="776" max="776" width="18.375" style="64" bestFit="1" customWidth="1"/>
    <col min="777" max="778" width="8.875" style="64"/>
    <col min="779" max="779" width="32" style="64" customWidth="1"/>
    <col min="780" max="1025" width="8.875" style="64"/>
    <col min="1026" max="1026" width="1.5" style="64" customWidth="1"/>
    <col min="1027" max="1027" width="15.625" style="64" customWidth="1"/>
    <col min="1028" max="1028" width="50.625" style="64" customWidth="1"/>
    <col min="1029" max="1031" width="12.625" style="64" customWidth="1"/>
    <col min="1032" max="1032" width="18.375" style="64" bestFit="1" customWidth="1"/>
    <col min="1033" max="1034" width="8.875" style="64"/>
    <col min="1035" max="1035" width="32" style="64" customWidth="1"/>
    <col min="1036" max="1281" width="8.875" style="64"/>
    <col min="1282" max="1282" width="1.5" style="64" customWidth="1"/>
    <col min="1283" max="1283" width="15.625" style="64" customWidth="1"/>
    <col min="1284" max="1284" width="50.625" style="64" customWidth="1"/>
    <col min="1285" max="1287" width="12.625" style="64" customWidth="1"/>
    <col min="1288" max="1288" width="18.375" style="64" bestFit="1" customWidth="1"/>
    <col min="1289" max="1290" width="8.875" style="64"/>
    <col min="1291" max="1291" width="32" style="64" customWidth="1"/>
    <col min="1292" max="1537" width="8.875" style="64"/>
    <col min="1538" max="1538" width="1.5" style="64" customWidth="1"/>
    <col min="1539" max="1539" width="15.625" style="64" customWidth="1"/>
    <col min="1540" max="1540" width="50.625" style="64" customWidth="1"/>
    <col min="1541" max="1543" width="12.625" style="64" customWidth="1"/>
    <col min="1544" max="1544" width="18.375" style="64" bestFit="1" customWidth="1"/>
    <col min="1545" max="1546" width="8.875" style="64"/>
    <col min="1547" max="1547" width="32" style="64" customWidth="1"/>
    <col min="1548" max="1793" width="8.875" style="64"/>
    <col min="1794" max="1794" width="1.5" style="64" customWidth="1"/>
    <col min="1795" max="1795" width="15.625" style="64" customWidth="1"/>
    <col min="1796" max="1796" width="50.625" style="64" customWidth="1"/>
    <col min="1797" max="1799" width="12.625" style="64" customWidth="1"/>
    <col min="1800" max="1800" width="18.375" style="64" bestFit="1" customWidth="1"/>
    <col min="1801" max="1802" width="8.875" style="64"/>
    <col min="1803" max="1803" width="32" style="64" customWidth="1"/>
    <col min="1804" max="2049" width="8.875" style="64"/>
    <col min="2050" max="2050" width="1.5" style="64" customWidth="1"/>
    <col min="2051" max="2051" width="15.625" style="64" customWidth="1"/>
    <col min="2052" max="2052" width="50.625" style="64" customWidth="1"/>
    <col min="2053" max="2055" width="12.625" style="64" customWidth="1"/>
    <col min="2056" max="2056" width="18.375" style="64" bestFit="1" customWidth="1"/>
    <col min="2057" max="2058" width="8.875" style="64"/>
    <col min="2059" max="2059" width="32" style="64" customWidth="1"/>
    <col min="2060" max="2305" width="8.875" style="64"/>
    <col min="2306" max="2306" width="1.5" style="64" customWidth="1"/>
    <col min="2307" max="2307" width="15.625" style="64" customWidth="1"/>
    <col min="2308" max="2308" width="50.625" style="64" customWidth="1"/>
    <col min="2309" max="2311" width="12.625" style="64" customWidth="1"/>
    <col min="2312" max="2312" width="18.375" style="64" bestFit="1" customWidth="1"/>
    <col min="2313" max="2314" width="8.875" style="64"/>
    <col min="2315" max="2315" width="32" style="64" customWidth="1"/>
    <col min="2316" max="2561" width="8.875" style="64"/>
    <col min="2562" max="2562" width="1.5" style="64" customWidth="1"/>
    <col min="2563" max="2563" width="15.625" style="64" customWidth="1"/>
    <col min="2564" max="2564" width="50.625" style="64" customWidth="1"/>
    <col min="2565" max="2567" width="12.625" style="64" customWidth="1"/>
    <col min="2568" max="2568" width="18.375" style="64" bestFit="1" customWidth="1"/>
    <col min="2569" max="2570" width="8.875" style="64"/>
    <col min="2571" max="2571" width="32" style="64" customWidth="1"/>
    <col min="2572" max="2817" width="8.875" style="64"/>
    <col min="2818" max="2818" width="1.5" style="64" customWidth="1"/>
    <col min="2819" max="2819" width="15.625" style="64" customWidth="1"/>
    <col min="2820" max="2820" width="50.625" style="64" customWidth="1"/>
    <col min="2821" max="2823" width="12.625" style="64" customWidth="1"/>
    <col min="2824" max="2824" width="18.375" style="64" bestFit="1" customWidth="1"/>
    <col min="2825" max="2826" width="8.875" style="64"/>
    <col min="2827" max="2827" width="32" style="64" customWidth="1"/>
    <col min="2828" max="3073" width="8.875" style="64"/>
    <col min="3074" max="3074" width="1.5" style="64" customWidth="1"/>
    <col min="3075" max="3075" width="15.625" style="64" customWidth="1"/>
    <col min="3076" max="3076" width="50.625" style="64" customWidth="1"/>
    <col min="3077" max="3079" width="12.625" style="64" customWidth="1"/>
    <col min="3080" max="3080" width="18.375" style="64" bestFit="1" customWidth="1"/>
    <col min="3081" max="3082" width="8.875" style="64"/>
    <col min="3083" max="3083" width="32" style="64" customWidth="1"/>
    <col min="3084" max="3329" width="8.875" style="64"/>
    <col min="3330" max="3330" width="1.5" style="64" customWidth="1"/>
    <col min="3331" max="3331" width="15.625" style="64" customWidth="1"/>
    <col min="3332" max="3332" width="50.625" style="64" customWidth="1"/>
    <col min="3333" max="3335" width="12.625" style="64" customWidth="1"/>
    <col min="3336" max="3336" width="18.375" style="64" bestFit="1" customWidth="1"/>
    <col min="3337" max="3338" width="8.875" style="64"/>
    <col min="3339" max="3339" width="32" style="64" customWidth="1"/>
    <col min="3340" max="3585" width="8.875" style="64"/>
    <col min="3586" max="3586" width="1.5" style="64" customWidth="1"/>
    <col min="3587" max="3587" width="15.625" style="64" customWidth="1"/>
    <col min="3588" max="3588" width="50.625" style="64" customWidth="1"/>
    <col min="3589" max="3591" width="12.625" style="64" customWidth="1"/>
    <col min="3592" max="3592" width="18.375" style="64" bestFit="1" customWidth="1"/>
    <col min="3593" max="3594" width="8.875" style="64"/>
    <col min="3595" max="3595" width="32" style="64" customWidth="1"/>
    <col min="3596" max="3841" width="8.875" style="64"/>
    <col min="3842" max="3842" width="1.5" style="64" customWidth="1"/>
    <col min="3843" max="3843" width="15.625" style="64" customWidth="1"/>
    <col min="3844" max="3844" width="50.625" style="64" customWidth="1"/>
    <col min="3845" max="3847" width="12.625" style="64" customWidth="1"/>
    <col min="3848" max="3848" width="18.375" style="64" bestFit="1" customWidth="1"/>
    <col min="3849" max="3850" width="8.875" style="64"/>
    <col min="3851" max="3851" width="32" style="64" customWidth="1"/>
    <col min="3852" max="4097" width="8.875" style="64"/>
    <col min="4098" max="4098" width="1.5" style="64" customWidth="1"/>
    <col min="4099" max="4099" width="15.625" style="64" customWidth="1"/>
    <col min="4100" max="4100" width="50.625" style="64" customWidth="1"/>
    <col min="4101" max="4103" width="12.625" style="64" customWidth="1"/>
    <col min="4104" max="4104" width="18.375" style="64" bestFit="1" customWidth="1"/>
    <col min="4105" max="4106" width="8.875" style="64"/>
    <col min="4107" max="4107" width="32" style="64" customWidth="1"/>
    <col min="4108" max="4353" width="8.875" style="64"/>
    <col min="4354" max="4354" width="1.5" style="64" customWidth="1"/>
    <col min="4355" max="4355" width="15.625" style="64" customWidth="1"/>
    <col min="4356" max="4356" width="50.625" style="64" customWidth="1"/>
    <col min="4357" max="4359" width="12.625" style="64" customWidth="1"/>
    <col min="4360" max="4360" width="18.375" style="64" bestFit="1" customWidth="1"/>
    <col min="4361" max="4362" width="8.875" style="64"/>
    <col min="4363" max="4363" width="32" style="64" customWidth="1"/>
    <col min="4364" max="4609" width="8.875" style="64"/>
    <col min="4610" max="4610" width="1.5" style="64" customWidth="1"/>
    <col min="4611" max="4611" width="15.625" style="64" customWidth="1"/>
    <col min="4612" max="4612" width="50.625" style="64" customWidth="1"/>
    <col min="4613" max="4615" width="12.625" style="64" customWidth="1"/>
    <col min="4616" max="4616" width="18.375" style="64" bestFit="1" customWidth="1"/>
    <col min="4617" max="4618" width="8.875" style="64"/>
    <col min="4619" max="4619" width="32" style="64" customWidth="1"/>
    <col min="4620" max="4865" width="8.875" style="64"/>
    <col min="4866" max="4866" width="1.5" style="64" customWidth="1"/>
    <col min="4867" max="4867" width="15.625" style="64" customWidth="1"/>
    <col min="4868" max="4868" width="50.625" style="64" customWidth="1"/>
    <col min="4869" max="4871" width="12.625" style="64" customWidth="1"/>
    <col min="4872" max="4872" width="18.375" style="64" bestFit="1" customWidth="1"/>
    <col min="4873" max="4874" width="8.875" style="64"/>
    <col min="4875" max="4875" width="32" style="64" customWidth="1"/>
    <col min="4876" max="5121" width="8.875" style="64"/>
    <col min="5122" max="5122" width="1.5" style="64" customWidth="1"/>
    <col min="5123" max="5123" width="15.625" style="64" customWidth="1"/>
    <col min="5124" max="5124" width="50.625" style="64" customWidth="1"/>
    <col min="5125" max="5127" width="12.625" style="64" customWidth="1"/>
    <col min="5128" max="5128" width="18.375" style="64" bestFit="1" customWidth="1"/>
    <col min="5129" max="5130" width="8.875" style="64"/>
    <col min="5131" max="5131" width="32" style="64" customWidth="1"/>
    <col min="5132" max="5377" width="8.875" style="64"/>
    <col min="5378" max="5378" width="1.5" style="64" customWidth="1"/>
    <col min="5379" max="5379" width="15.625" style="64" customWidth="1"/>
    <col min="5380" max="5380" width="50.625" style="64" customWidth="1"/>
    <col min="5381" max="5383" width="12.625" style="64" customWidth="1"/>
    <col min="5384" max="5384" width="18.375" style="64" bestFit="1" customWidth="1"/>
    <col min="5385" max="5386" width="8.875" style="64"/>
    <col min="5387" max="5387" width="32" style="64" customWidth="1"/>
    <col min="5388" max="5633" width="8.875" style="64"/>
    <col min="5634" max="5634" width="1.5" style="64" customWidth="1"/>
    <col min="5635" max="5635" width="15.625" style="64" customWidth="1"/>
    <col min="5636" max="5636" width="50.625" style="64" customWidth="1"/>
    <col min="5637" max="5639" width="12.625" style="64" customWidth="1"/>
    <col min="5640" max="5640" width="18.375" style="64" bestFit="1" customWidth="1"/>
    <col min="5641" max="5642" width="8.875" style="64"/>
    <col min="5643" max="5643" width="32" style="64" customWidth="1"/>
    <col min="5644" max="5889" width="8.875" style="64"/>
    <col min="5890" max="5890" width="1.5" style="64" customWidth="1"/>
    <col min="5891" max="5891" width="15.625" style="64" customWidth="1"/>
    <col min="5892" max="5892" width="50.625" style="64" customWidth="1"/>
    <col min="5893" max="5895" width="12.625" style="64" customWidth="1"/>
    <col min="5896" max="5896" width="18.375" style="64" bestFit="1" customWidth="1"/>
    <col min="5897" max="5898" width="8.875" style="64"/>
    <col min="5899" max="5899" width="32" style="64" customWidth="1"/>
    <col min="5900" max="6145" width="8.875" style="64"/>
    <col min="6146" max="6146" width="1.5" style="64" customWidth="1"/>
    <col min="6147" max="6147" width="15.625" style="64" customWidth="1"/>
    <col min="6148" max="6148" width="50.625" style="64" customWidth="1"/>
    <col min="6149" max="6151" width="12.625" style="64" customWidth="1"/>
    <col min="6152" max="6152" width="18.375" style="64" bestFit="1" customWidth="1"/>
    <col min="6153" max="6154" width="8.875" style="64"/>
    <col min="6155" max="6155" width="32" style="64" customWidth="1"/>
    <col min="6156" max="6401" width="8.875" style="64"/>
    <col min="6402" max="6402" width="1.5" style="64" customWidth="1"/>
    <col min="6403" max="6403" width="15.625" style="64" customWidth="1"/>
    <col min="6404" max="6404" width="50.625" style="64" customWidth="1"/>
    <col min="6405" max="6407" width="12.625" style="64" customWidth="1"/>
    <col min="6408" max="6408" width="18.375" style="64" bestFit="1" customWidth="1"/>
    <col min="6409" max="6410" width="8.875" style="64"/>
    <col min="6411" max="6411" width="32" style="64" customWidth="1"/>
    <col min="6412" max="6657" width="8.875" style="64"/>
    <col min="6658" max="6658" width="1.5" style="64" customWidth="1"/>
    <col min="6659" max="6659" width="15.625" style="64" customWidth="1"/>
    <col min="6660" max="6660" width="50.625" style="64" customWidth="1"/>
    <col min="6661" max="6663" width="12.625" style="64" customWidth="1"/>
    <col min="6664" max="6664" width="18.375" style="64" bestFit="1" customWidth="1"/>
    <col min="6665" max="6666" width="8.875" style="64"/>
    <col min="6667" max="6667" width="32" style="64" customWidth="1"/>
    <col min="6668" max="6913" width="8.875" style="64"/>
    <col min="6914" max="6914" width="1.5" style="64" customWidth="1"/>
    <col min="6915" max="6915" width="15.625" style="64" customWidth="1"/>
    <col min="6916" max="6916" width="50.625" style="64" customWidth="1"/>
    <col min="6917" max="6919" width="12.625" style="64" customWidth="1"/>
    <col min="6920" max="6920" width="18.375" style="64" bestFit="1" customWidth="1"/>
    <col min="6921" max="6922" width="8.875" style="64"/>
    <col min="6923" max="6923" width="32" style="64" customWidth="1"/>
    <col min="6924" max="7169" width="8.875" style="64"/>
    <col min="7170" max="7170" width="1.5" style="64" customWidth="1"/>
    <col min="7171" max="7171" width="15.625" style="64" customWidth="1"/>
    <col min="7172" max="7172" width="50.625" style="64" customWidth="1"/>
    <col min="7173" max="7175" width="12.625" style="64" customWidth="1"/>
    <col min="7176" max="7176" width="18.375" style="64" bestFit="1" customWidth="1"/>
    <col min="7177" max="7178" width="8.875" style="64"/>
    <col min="7179" max="7179" width="32" style="64" customWidth="1"/>
    <col min="7180" max="7425" width="8.875" style="64"/>
    <col min="7426" max="7426" width="1.5" style="64" customWidth="1"/>
    <col min="7427" max="7427" width="15.625" style="64" customWidth="1"/>
    <col min="7428" max="7428" width="50.625" style="64" customWidth="1"/>
    <col min="7429" max="7431" width="12.625" style="64" customWidth="1"/>
    <col min="7432" max="7432" width="18.375" style="64" bestFit="1" customWidth="1"/>
    <col min="7433" max="7434" width="8.875" style="64"/>
    <col min="7435" max="7435" width="32" style="64" customWidth="1"/>
    <col min="7436" max="7681" width="8.875" style="64"/>
    <col min="7682" max="7682" width="1.5" style="64" customWidth="1"/>
    <col min="7683" max="7683" width="15.625" style="64" customWidth="1"/>
    <col min="7684" max="7684" width="50.625" style="64" customWidth="1"/>
    <col min="7685" max="7687" width="12.625" style="64" customWidth="1"/>
    <col min="7688" max="7688" width="18.375" style="64" bestFit="1" customWidth="1"/>
    <col min="7689" max="7690" width="8.875" style="64"/>
    <col min="7691" max="7691" width="32" style="64" customWidth="1"/>
    <col min="7692" max="7937" width="8.875" style="64"/>
    <col min="7938" max="7938" width="1.5" style="64" customWidth="1"/>
    <col min="7939" max="7939" width="15.625" style="64" customWidth="1"/>
    <col min="7940" max="7940" width="50.625" style="64" customWidth="1"/>
    <col min="7941" max="7943" width="12.625" style="64" customWidth="1"/>
    <col min="7944" max="7944" width="18.375" style="64" bestFit="1" customWidth="1"/>
    <col min="7945" max="7946" width="8.875" style="64"/>
    <col min="7947" max="7947" width="32" style="64" customWidth="1"/>
    <col min="7948" max="8193" width="8.875" style="64"/>
    <col min="8194" max="8194" width="1.5" style="64" customWidth="1"/>
    <col min="8195" max="8195" width="15.625" style="64" customWidth="1"/>
    <col min="8196" max="8196" width="50.625" style="64" customWidth="1"/>
    <col min="8197" max="8199" width="12.625" style="64" customWidth="1"/>
    <col min="8200" max="8200" width="18.375" style="64" bestFit="1" customWidth="1"/>
    <col min="8201" max="8202" width="8.875" style="64"/>
    <col min="8203" max="8203" width="32" style="64" customWidth="1"/>
    <col min="8204" max="8449" width="8.875" style="64"/>
    <col min="8450" max="8450" width="1.5" style="64" customWidth="1"/>
    <col min="8451" max="8451" width="15.625" style="64" customWidth="1"/>
    <col min="8452" max="8452" width="50.625" style="64" customWidth="1"/>
    <col min="8453" max="8455" width="12.625" style="64" customWidth="1"/>
    <col min="8456" max="8456" width="18.375" style="64" bestFit="1" customWidth="1"/>
    <col min="8457" max="8458" width="8.875" style="64"/>
    <col min="8459" max="8459" width="32" style="64" customWidth="1"/>
    <col min="8460" max="8705" width="8.875" style="64"/>
    <col min="8706" max="8706" width="1.5" style="64" customWidth="1"/>
    <col min="8707" max="8707" width="15.625" style="64" customWidth="1"/>
    <col min="8708" max="8708" width="50.625" style="64" customWidth="1"/>
    <col min="8709" max="8711" width="12.625" style="64" customWidth="1"/>
    <col min="8712" max="8712" width="18.375" style="64" bestFit="1" customWidth="1"/>
    <col min="8713" max="8714" width="8.875" style="64"/>
    <col min="8715" max="8715" width="32" style="64" customWidth="1"/>
    <col min="8716" max="8961" width="8.875" style="64"/>
    <col min="8962" max="8962" width="1.5" style="64" customWidth="1"/>
    <col min="8963" max="8963" width="15.625" style="64" customWidth="1"/>
    <col min="8964" max="8964" width="50.625" style="64" customWidth="1"/>
    <col min="8965" max="8967" width="12.625" style="64" customWidth="1"/>
    <col min="8968" max="8968" width="18.375" style="64" bestFit="1" customWidth="1"/>
    <col min="8969" max="8970" width="8.875" style="64"/>
    <col min="8971" max="8971" width="32" style="64" customWidth="1"/>
    <col min="8972" max="9217" width="8.875" style="64"/>
    <col min="9218" max="9218" width="1.5" style="64" customWidth="1"/>
    <col min="9219" max="9219" width="15.625" style="64" customWidth="1"/>
    <col min="9220" max="9220" width="50.625" style="64" customWidth="1"/>
    <col min="9221" max="9223" width="12.625" style="64" customWidth="1"/>
    <col min="9224" max="9224" width="18.375" style="64" bestFit="1" customWidth="1"/>
    <col min="9225" max="9226" width="8.875" style="64"/>
    <col min="9227" max="9227" width="32" style="64" customWidth="1"/>
    <col min="9228" max="9473" width="8.875" style="64"/>
    <col min="9474" max="9474" width="1.5" style="64" customWidth="1"/>
    <col min="9475" max="9475" width="15.625" style="64" customWidth="1"/>
    <col min="9476" max="9476" width="50.625" style="64" customWidth="1"/>
    <col min="9477" max="9479" width="12.625" style="64" customWidth="1"/>
    <col min="9480" max="9480" width="18.375" style="64" bestFit="1" customWidth="1"/>
    <col min="9481" max="9482" width="8.875" style="64"/>
    <col min="9483" max="9483" width="32" style="64" customWidth="1"/>
    <col min="9484" max="9729" width="8.875" style="64"/>
    <col min="9730" max="9730" width="1.5" style="64" customWidth="1"/>
    <col min="9731" max="9731" width="15.625" style="64" customWidth="1"/>
    <col min="9732" max="9732" width="50.625" style="64" customWidth="1"/>
    <col min="9733" max="9735" width="12.625" style="64" customWidth="1"/>
    <col min="9736" max="9736" width="18.375" style="64" bestFit="1" customWidth="1"/>
    <col min="9737" max="9738" width="8.875" style="64"/>
    <col min="9739" max="9739" width="32" style="64" customWidth="1"/>
    <col min="9740" max="9985" width="8.875" style="64"/>
    <col min="9986" max="9986" width="1.5" style="64" customWidth="1"/>
    <col min="9987" max="9987" width="15.625" style="64" customWidth="1"/>
    <col min="9988" max="9988" width="50.625" style="64" customWidth="1"/>
    <col min="9989" max="9991" width="12.625" style="64" customWidth="1"/>
    <col min="9992" max="9992" width="18.375" style="64" bestFit="1" customWidth="1"/>
    <col min="9993" max="9994" width="8.875" style="64"/>
    <col min="9995" max="9995" width="32" style="64" customWidth="1"/>
    <col min="9996" max="10241" width="8.875" style="64"/>
    <col min="10242" max="10242" width="1.5" style="64" customWidth="1"/>
    <col min="10243" max="10243" width="15.625" style="64" customWidth="1"/>
    <col min="10244" max="10244" width="50.625" style="64" customWidth="1"/>
    <col min="10245" max="10247" width="12.625" style="64" customWidth="1"/>
    <col min="10248" max="10248" width="18.375" style="64" bestFit="1" customWidth="1"/>
    <col min="10249" max="10250" width="8.875" style="64"/>
    <col min="10251" max="10251" width="32" style="64" customWidth="1"/>
    <col min="10252" max="10497" width="8.875" style="64"/>
    <col min="10498" max="10498" width="1.5" style="64" customWidth="1"/>
    <col min="10499" max="10499" width="15.625" style="64" customWidth="1"/>
    <col min="10500" max="10500" width="50.625" style="64" customWidth="1"/>
    <col min="10501" max="10503" width="12.625" style="64" customWidth="1"/>
    <col min="10504" max="10504" width="18.375" style="64" bestFit="1" customWidth="1"/>
    <col min="10505" max="10506" width="8.875" style="64"/>
    <col min="10507" max="10507" width="32" style="64" customWidth="1"/>
    <col min="10508" max="10753" width="8.875" style="64"/>
    <col min="10754" max="10754" width="1.5" style="64" customWidth="1"/>
    <col min="10755" max="10755" width="15.625" style="64" customWidth="1"/>
    <col min="10756" max="10756" width="50.625" style="64" customWidth="1"/>
    <col min="10757" max="10759" width="12.625" style="64" customWidth="1"/>
    <col min="10760" max="10760" width="18.375" style="64" bestFit="1" customWidth="1"/>
    <col min="10761" max="10762" width="8.875" style="64"/>
    <col min="10763" max="10763" width="32" style="64" customWidth="1"/>
    <col min="10764" max="11009" width="8.875" style="64"/>
    <col min="11010" max="11010" width="1.5" style="64" customWidth="1"/>
    <col min="11011" max="11011" width="15.625" style="64" customWidth="1"/>
    <col min="11012" max="11012" width="50.625" style="64" customWidth="1"/>
    <col min="11013" max="11015" width="12.625" style="64" customWidth="1"/>
    <col min="11016" max="11016" width="18.375" style="64" bestFit="1" customWidth="1"/>
    <col min="11017" max="11018" width="8.875" style="64"/>
    <col min="11019" max="11019" width="32" style="64" customWidth="1"/>
    <col min="11020" max="11265" width="8.875" style="64"/>
    <col min="11266" max="11266" width="1.5" style="64" customWidth="1"/>
    <col min="11267" max="11267" width="15.625" style="64" customWidth="1"/>
    <col min="11268" max="11268" width="50.625" style="64" customWidth="1"/>
    <col min="11269" max="11271" width="12.625" style="64" customWidth="1"/>
    <col min="11272" max="11272" width="18.375" style="64" bestFit="1" customWidth="1"/>
    <col min="11273" max="11274" width="8.875" style="64"/>
    <col min="11275" max="11275" width="32" style="64" customWidth="1"/>
    <col min="11276" max="11521" width="8.875" style="64"/>
    <col min="11522" max="11522" width="1.5" style="64" customWidth="1"/>
    <col min="11523" max="11523" width="15.625" style="64" customWidth="1"/>
    <col min="11524" max="11524" width="50.625" style="64" customWidth="1"/>
    <col min="11525" max="11527" width="12.625" style="64" customWidth="1"/>
    <col min="11528" max="11528" width="18.375" style="64" bestFit="1" customWidth="1"/>
    <col min="11529" max="11530" width="8.875" style="64"/>
    <col min="11531" max="11531" width="32" style="64" customWidth="1"/>
    <col min="11532" max="11777" width="8.875" style="64"/>
    <col min="11778" max="11778" width="1.5" style="64" customWidth="1"/>
    <col min="11779" max="11779" width="15.625" style="64" customWidth="1"/>
    <col min="11780" max="11780" width="50.625" style="64" customWidth="1"/>
    <col min="11781" max="11783" width="12.625" style="64" customWidth="1"/>
    <col min="11784" max="11784" width="18.375" style="64" bestFit="1" customWidth="1"/>
    <col min="11785" max="11786" width="8.875" style="64"/>
    <col min="11787" max="11787" width="32" style="64" customWidth="1"/>
    <col min="11788" max="12033" width="8.875" style="64"/>
    <col min="12034" max="12034" width="1.5" style="64" customWidth="1"/>
    <col min="12035" max="12035" width="15.625" style="64" customWidth="1"/>
    <col min="12036" max="12036" width="50.625" style="64" customWidth="1"/>
    <col min="12037" max="12039" width="12.625" style="64" customWidth="1"/>
    <col min="12040" max="12040" width="18.375" style="64" bestFit="1" customWidth="1"/>
    <col min="12041" max="12042" width="8.875" style="64"/>
    <col min="12043" max="12043" width="32" style="64" customWidth="1"/>
    <col min="12044" max="12289" width="8.875" style="64"/>
    <col min="12290" max="12290" width="1.5" style="64" customWidth="1"/>
    <col min="12291" max="12291" width="15.625" style="64" customWidth="1"/>
    <col min="12292" max="12292" width="50.625" style="64" customWidth="1"/>
    <col min="12293" max="12295" width="12.625" style="64" customWidth="1"/>
    <col min="12296" max="12296" width="18.375" style="64" bestFit="1" customWidth="1"/>
    <col min="12297" max="12298" width="8.875" style="64"/>
    <col min="12299" max="12299" width="32" style="64" customWidth="1"/>
    <col min="12300" max="12545" width="8.875" style="64"/>
    <col min="12546" max="12546" width="1.5" style="64" customWidth="1"/>
    <col min="12547" max="12547" width="15.625" style="64" customWidth="1"/>
    <col min="12548" max="12548" width="50.625" style="64" customWidth="1"/>
    <col min="12549" max="12551" width="12.625" style="64" customWidth="1"/>
    <col min="12552" max="12552" width="18.375" style="64" bestFit="1" customWidth="1"/>
    <col min="12553" max="12554" width="8.875" style="64"/>
    <col min="12555" max="12555" width="32" style="64" customWidth="1"/>
    <col min="12556" max="12801" width="8.875" style="64"/>
    <col min="12802" max="12802" width="1.5" style="64" customWidth="1"/>
    <col min="12803" max="12803" width="15.625" style="64" customWidth="1"/>
    <col min="12804" max="12804" width="50.625" style="64" customWidth="1"/>
    <col min="12805" max="12807" width="12.625" style="64" customWidth="1"/>
    <col min="12808" max="12808" width="18.375" style="64" bestFit="1" customWidth="1"/>
    <col min="12809" max="12810" width="8.875" style="64"/>
    <col min="12811" max="12811" width="32" style="64" customWidth="1"/>
    <col min="12812" max="13057" width="8.875" style="64"/>
    <col min="13058" max="13058" width="1.5" style="64" customWidth="1"/>
    <col min="13059" max="13059" width="15.625" style="64" customWidth="1"/>
    <col min="13060" max="13060" width="50.625" style="64" customWidth="1"/>
    <col min="13061" max="13063" width="12.625" style="64" customWidth="1"/>
    <col min="13064" max="13064" width="18.375" style="64" bestFit="1" customWidth="1"/>
    <col min="13065" max="13066" width="8.875" style="64"/>
    <col min="13067" max="13067" width="32" style="64" customWidth="1"/>
    <col min="13068" max="13313" width="8.875" style="64"/>
    <col min="13314" max="13314" width="1.5" style="64" customWidth="1"/>
    <col min="13315" max="13315" width="15.625" style="64" customWidth="1"/>
    <col min="13316" max="13316" width="50.625" style="64" customWidth="1"/>
    <col min="13317" max="13319" width="12.625" style="64" customWidth="1"/>
    <col min="13320" max="13320" width="18.375" style="64" bestFit="1" customWidth="1"/>
    <col min="13321" max="13322" width="8.875" style="64"/>
    <col min="13323" max="13323" width="32" style="64" customWidth="1"/>
    <col min="13324" max="13569" width="8.875" style="64"/>
    <col min="13570" max="13570" width="1.5" style="64" customWidth="1"/>
    <col min="13571" max="13571" width="15.625" style="64" customWidth="1"/>
    <col min="13572" max="13572" width="50.625" style="64" customWidth="1"/>
    <col min="13573" max="13575" width="12.625" style="64" customWidth="1"/>
    <col min="13576" max="13576" width="18.375" style="64" bestFit="1" customWidth="1"/>
    <col min="13577" max="13578" width="8.875" style="64"/>
    <col min="13579" max="13579" width="32" style="64" customWidth="1"/>
    <col min="13580" max="13825" width="8.875" style="64"/>
    <col min="13826" max="13826" width="1.5" style="64" customWidth="1"/>
    <col min="13827" max="13827" width="15.625" style="64" customWidth="1"/>
    <col min="13828" max="13828" width="50.625" style="64" customWidth="1"/>
    <col min="13829" max="13831" width="12.625" style="64" customWidth="1"/>
    <col min="13832" max="13832" width="18.375" style="64" bestFit="1" customWidth="1"/>
    <col min="13833" max="13834" width="8.875" style="64"/>
    <col min="13835" max="13835" width="32" style="64" customWidth="1"/>
    <col min="13836" max="14081" width="8.875" style="64"/>
    <col min="14082" max="14082" width="1.5" style="64" customWidth="1"/>
    <col min="14083" max="14083" width="15.625" style="64" customWidth="1"/>
    <col min="14084" max="14084" width="50.625" style="64" customWidth="1"/>
    <col min="14085" max="14087" width="12.625" style="64" customWidth="1"/>
    <col min="14088" max="14088" width="18.375" style="64" bestFit="1" customWidth="1"/>
    <col min="14089" max="14090" width="8.875" style="64"/>
    <col min="14091" max="14091" width="32" style="64" customWidth="1"/>
    <col min="14092" max="14337" width="8.875" style="64"/>
    <col min="14338" max="14338" width="1.5" style="64" customWidth="1"/>
    <col min="14339" max="14339" width="15.625" style="64" customWidth="1"/>
    <col min="14340" max="14340" width="50.625" style="64" customWidth="1"/>
    <col min="14341" max="14343" width="12.625" style="64" customWidth="1"/>
    <col min="14344" max="14344" width="18.375" style="64" bestFit="1" customWidth="1"/>
    <col min="14345" max="14346" width="8.875" style="64"/>
    <col min="14347" max="14347" width="32" style="64" customWidth="1"/>
    <col min="14348" max="14593" width="8.875" style="64"/>
    <col min="14594" max="14594" width="1.5" style="64" customWidth="1"/>
    <col min="14595" max="14595" width="15.625" style="64" customWidth="1"/>
    <col min="14596" max="14596" width="50.625" style="64" customWidth="1"/>
    <col min="14597" max="14599" width="12.625" style="64" customWidth="1"/>
    <col min="14600" max="14600" width="18.375" style="64" bestFit="1" customWidth="1"/>
    <col min="14601" max="14602" width="8.875" style="64"/>
    <col min="14603" max="14603" width="32" style="64" customWidth="1"/>
    <col min="14604" max="14849" width="8.875" style="64"/>
    <col min="14850" max="14850" width="1.5" style="64" customWidth="1"/>
    <col min="14851" max="14851" width="15.625" style="64" customWidth="1"/>
    <col min="14852" max="14852" width="50.625" style="64" customWidth="1"/>
    <col min="14853" max="14855" width="12.625" style="64" customWidth="1"/>
    <col min="14856" max="14856" width="18.375" style="64" bestFit="1" customWidth="1"/>
    <col min="14857" max="14858" width="8.875" style="64"/>
    <col min="14859" max="14859" width="32" style="64" customWidth="1"/>
    <col min="14860" max="15105" width="8.875" style="64"/>
    <col min="15106" max="15106" width="1.5" style="64" customWidth="1"/>
    <col min="15107" max="15107" width="15.625" style="64" customWidth="1"/>
    <col min="15108" max="15108" width="50.625" style="64" customWidth="1"/>
    <col min="15109" max="15111" width="12.625" style="64" customWidth="1"/>
    <col min="15112" max="15112" width="18.375" style="64" bestFit="1" customWidth="1"/>
    <col min="15113" max="15114" width="8.875" style="64"/>
    <col min="15115" max="15115" width="32" style="64" customWidth="1"/>
    <col min="15116" max="15361" width="8.875" style="64"/>
    <col min="15362" max="15362" width="1.5" style="64" customWidth="1"/>
    <col min="15363" max="15363" width="15.625" style="64" customWidth="1"/>
    <col min="15364" max="15364" width="50.625" style="64" customWidth="1"/>
    <col min="15365" max="15367" width="12.625" style="64" customWidth="1"/>
    <col min="15368" max="15368" width="18.375" style="64" bestFit="1" customWidth="1"/>
    <col min="15369" max="15370" width="8.875" style="64"/>
    <col min="15371" max="15371" width="32" style="64" customWidth="1"/>
    <col min="15372" max="15617" width="8.875" style="64"/>
    <col min="15618" max="15618" width="1.5" style="64" customWidth="1"/>
    <col min="15619" max="15619" width="15.625" style="64" customWidth="1"/>
    <col min="15620" max="15620" width="50.625" style="64" customWidth="1"/>
    <col min="15621" max="15623" width="12.625" style="64" customWidth="1"/>
    <col min="15624" max="15624" width="18.375" style="64" bestFit="1" customWidth="1"/>
    <col min="15625" max="15626" width="8.875" style="64"/>
    <col min="15627" max="15627" width="32" style="64" customWidth="1"/>
    <col min="15628" max="15873" width="8.875" style="64"/>
    <col min="15874" max="15874" width="1.5" style="64" customWidth="1"/>
    <col min="15875" max="15875" width="15.625" style="64" customWidth="1"/>
    <col min="15876" max="15876" width="50.625" style="64" customWidth="1"/>
    <col min="15877" max="15879" width="12.625" style="64" customWidth="1"/>
    <col min="15880" max="15880" width="18.375" style="64" bestFit="1" customWidth="1"/>
    <col min="15881" max="15882" width="8.875" style="64"/>
    <col min="15883" max="15883" width="32" style="64" customWidth="1"/>
    <col min="15884" max="16129" width="8.875" style="64"/>
    <col min="16130" max="16130" width="1.5" style="64" customWidth="1"/>
    <col min="16131" max="16131" width="15.625" style="64" customWidth="1"/>
    <col min="16132" max="16132" width="50.625" style="64" customWidth="1"/>
    <col min="16133" max="16135" width="12.625" style="64" customWidth="1"/>
    <col min="16136" max="16136" width="18.375" style="64" bestFit="1" customWidth="1"/>
    <col min="16137" max="16138" width="8.875" style="64"/>
    <col min="16139" max="16139" width="32" style="64" customWidth="1"/>
    <col min="16140" max="16384" width="8.875" style="64"/>
  </cols>
  <sheetData>
    <row r="1" spans="1:14" ht="30" customHeight="1">
      <c r="B1" s="1" t="s">
        <v>116</v>
      </c>
      <c r="C1" s="1"/>
      <c r="D1" s="1"/>
      <c r="E1" s="1"/>
      <c r="F1" s="1"/>
      <c r="K1" s="14" t="s">
        <v>50</v>
      </c>
      <c r="L1" s="217">
        <f>'別紙16－１'!K2</f>
        <v>0</v>
      </c>
      <c r="M1" s="218"/>
      <c r="N1" s="219"/>
    </row>
    <row r="2" spans="1:14" ht="30" customHeight="1">
      <c r="B2" s="1"/>
      <c r="C2" s="1"/>
      <c r="D2" s="1"/>
      <c r="E2" s="1"/>
      <c r="F2" s="1"/>
      <c r="K2" s="2" t="s">
        <v>1</v>
      </c>
      <c r="L2" s="217">
        <f>'別紙16－１'!K3</f>
        <v>0</v>
      </c>
      <c r="M2" s="218"/>
      <c r="N2" s="219"/>
    </row>
    <row r="3" spans="1:14" ht="12" customHeight="1">
      <c r="B3" s="1"/>
      <c r="C3" s="1"/>
      <c r="D3" s="1"/>
      <c r="E3" s="1"/>
      <c r="F3" s="1"/>
      <c r="G3" s="1"/>
      <c r="H3" s="1"/>
      <c r="I3" s="1"/>
      <c r="J3" s="1"/>
    </row>
    <row r="4" spans="1:14" ht="25.15" customHeight="1">
      <c r="A4" s="187" t="s">
        <v>89</v>
      </c>
      <c r="B4" s="187"/>
      <c r="C4" s="187"/>
      <c r="D4" s="187"/>
      <c r="E4" s="187"/>
      <c r="F4" s="187"/>
      <c r="G4" s="187"/>
      <c r="H4" s="187"/>
      <c r="I4" s="187"/>
      <c r="J4" s="187"/>
      <c r="K4" s="187"/>
      <c r="L4" s="187"/>
      <c r="M4" s="187"/>
      <c r="N4" s="187"/>
    </row>
    <row r="5" spans="1:14" ht="25.15" customHeight="1">
      <c r="A5" s="187"/>
      <c r="B5" s="187"/>
      <c r="C5" s="187"/>
      <c r="D5" s="187"/>
      <c r="E5" s="187"/>
      <c r="F5" s="187"/>
      <c r="G5" s="187"/>
      <c r="H5" s="187"/>
      <c r="I5" s="187"/>
      <c r="J5" s="187"/>
      <c r="K5" s="187"/>
      <c r="L5" s="187"/>
      <c r="M5" s="187"/>
      <c r="N5" s="187"/>
    </row>
    <row r="6" spans="1:14" ht="15" customHeight="1">
      <c r="B6" s="4"/>
      <c r="C6" s="4"/>
      <c r="D6" s="4"/>
      <c r="E6" s="4"/>
      <c r="F6" s="4"/>
      <c r="G6" s="4"/>
      <c r="H6" s="4"/>
      <c r="I6" s="4"/>
      <c r="J6" s="4"/>
    </row>
    <row r="7" spans="1:14" ht="18" customHeight="1">
      <c r="B7" s="1" t="s">
        <v>123</v>
      </c>
      <c r="C7" s="1"/>
      <c r="D7" s="5"/>
      <c r="E7" s="5"/>
      <c r="F7" s="5"/>
      <c r="G7" s="1"/>
      <c r="H7" s="1"/>
      <c r="I7" s="1"/>
      <c r="J7" s="1"/>
    </row>
    <row r="8" spans="1:14" ht="31.9" customHeight="1">
      <c r="B8" s="220"/>
      <c r="C8" s="220"/>
      <c r="D8" s="220"/>
      <c r="E8" s="220"/>
      <c r="F8" s="220"/>
      <c r="G8" s="220"/>
      <c r="H8" s="220"/>
      <c r="I8" s="220"/>
      <c r="J8" s="220"/>
      <c r="K8" s="216" t="s">
        <v>92</v>
      </c>
      <c r="L8" s="216"/>
      <c r="M8" s="216"/>
      <c r="N8" s="216"/>
    </row>
    <row r="9" spans="1:14" ht="25.15" customHeight="1">
      <c r="B9" s="204" t="s">
        <v>2</v>
      </c>
      <c r="C9" s="205"/>
      <c r="D9" s="206"/>
      <c r="E9" s="63" t="s">
        <v>79</v>
      </c>
      <c r="F9" s="63" t="s">
        <v>81</v>
      </c>
      <c r="G9" s="79" t="s">
        <v>91</v>
      </c>
      <c r="H9" s="79" t="s">
        <v>3</v>
      </c>
      <c r="I9" s="79" t="s">
        <v>0</v>
      </c>
      <c r="J9" s="79" t="s">
        <v>90</v>
      </c>
      <c r="K9" s="66" t="s">
        <v>93</v>
      </c>
      <c r="L9" s="66" t="s">
        <v>94</v>
      </c>
      <c r="M9" s="66" t="s">
        <v>96</v>
      </c>
      <c r="N9" s="67" t="s">
        <v>95</v>
      </c>
    </row>
    <row r="10" spans="1:14" ht="40.15" customHeight="1">
      <c r="B10" s="207"/>
      <c r="C10" s="208"/>
      <c r="D10" s="209"/>
      <c r="E10" s="80"/>
      <c r="F10" s="80"/>
      <c r="G10" s="43"/>
      <c r="H10" s="38"/>
      <c r="I10" s="39"/>
      <c r="J10" s="10">
        <f>H10*I10</f>
        <v>0</v>
      </c>
      <c r="K10" s="68"/>
      <c r="L10" s="68"/>
      <c r="M10" s="68">
        <f>K10*L10</f>
        <v>0</v>
      </c>
      <c r="N10" s="65"/>
    </row>
    <row r="11" spans="1:14" ht="77.25" customHeight="1">
      <c r="B11" s="207"/>
      <c r="C11" s="208"/>
      <c r="D11" s="209"/>
      <c r="E11" s="80"/>
      <c r="F11" s="80"/>
      <c r="G11" s="40"/>
      <c r="H11" s="41"/>
      <c r="I11" s="42"/>
      <c r="J11" s="11">
        <f>H11*I11</f>
        <v>0</v>
      </c>
      <c r="K11" s="68"/>
      <c r="L11" s="68"/>
      <c r="M11" s="68">
        <f>K11*L11</f>
        <v>0</v>
      </c>
      <c r="N11" s="87"/>
    </row>
    <row r="12" spans="1:14" ht="40.15" customHeight="1" thickBot="1">
      <c r="B12" s="210"/>
      <c r="C12" s="211"/>
      <c r="D12" s="212"/>
      <c r="E12" s="80"/>
      <c r="F12" s="80"/>
      <c r="G12" s="40"/>
      <c r="H12" s="41"/>
      <c r="I12" s="42"/>
      <c r="J12" s="11">
        <f>H12*I12</f>
        <v>0</v>
      </c>
      <c r="K12" s="68"/>
      <c r="L12" s="68"/>
      <c r="M12" s="68"/>
      <c r="N12" s="65"/>
    </row>
    <row r="13" spans="1:14" ht="40.15" customHeight="1" thickTop="1">
      <c r="B13" s="213" t="s">
        <v>97</v>
      </c>
      <c r="C13" s="214"/>
      <c r="D13" s="214"/>
      <c r="E13" s="214"/>
      <c r="F13" s="214"/>
      <c r="G13" s="214"/>
      <c r="H13" s="214"/>
      <c r="I13" s="215"/>
      <c r="J13" s="12">
        <f>SUM(J10:J12)</f>
        <v>0</v>
      </c>
      <c r="K13" s="48"/>
    </row>
    <row r="14" spans="1:14" ht="25.15" customHeight="1">
      <c r="B14" s="6"/>
      <c r="C14" s="6"/>
      <c r="D14" s="6"/>
      <c r="E14" s="6"/>
      <c r="F14" s="6"/>
      <c r="G14" s="6"/>
      <c r="H14" s="6"/>
      <c r="I14" s="6"/>
      <c r="J14" s="6"/>
    </row>
    <row r="15" spans="1:14" ht="18" customHeight="1">
      <c r="B15" s="6"/>
      <c r="C15" s="6"/>
      <c r="D15" s="6"/>
      <c r="E15" s="6"/>
      <c r="F15" s="6"/>
      <c r="G15" s="6"/>
      <c r="H15" s="6"/>
      <c r="I15" s="6"/>
      <c r="J15" s="6"/>
    </row>
    <row r="16" spans="1:14" ht="21.75" customHeight="1">
      <c r="B16" s="7" t="s">
        <v>23</v>
      </c>
      <c r="C16" s="7"/>
      <c r="D16" s="6"/>
      <c r="E16" s="6"/>
      <c r="F16" s="6"/>
      <c r="G16" s="6"/>
      <c r="H16" s="6"/>
      <c r="I16" s="6"/>
      <c r="J16" s="6"/>
    </row>
    <row r="17" spans="2:10" ht="21.75" customHeight="1">
      <c r="B17" s="7" t="s">
        <v>115</v>
      </c>
      <c r="C17" s="7"/>
      <c r="D17" s="6"/>
      <c r="E17" s="6"/>
      <c r="F17" s="6"/>
      <c r="G17" s="6"/>
      <c r="H17" s="6"/>
      <c r="I17" s="6"/>
      <c r="J17" s="6"/>
    </row>
    <row r="18" spans="2:10" ht="21.75" customHeight="1">
      <c r="B18" s="64" t="s">
        <v>58</v>
      </c>
    </row>
    <row r="19" spans="2:10" ht="21.75" customHeight="1">
      <c r="B19" s="64" t="s">
        <v>4</v>
      </c>
      <c r="C19" s="64" t="s">
        <v>5</v>
      </c>
    </row>
    <row r="20" spans="2:10" ht="21.75" customHeight="1">
      <c r="B20" s="64" t="s">
        <v>24</v>
      </c>
    </row>
    <row r="21" spans="2:10" ht="21.75" customHeight="1"/>
    <row r="23" spans="2:10">
      <c r="C23" s="64" t="s">
        <v>51</v>
      </c>
    </row>
    <row r="24" spans="2:10">
      <c r="C24" s="64" t="s">
        <v>52</v>
      </c>
    </row>
    <row r="25" spans="2:10">
      <c r="C25" s="64" t="s">
        <v>54</v>
      </c>
    </row>
    <row r="26" spans="2:10">
      <c r="C26" s="64" t="s">
        <v>53</v>
      </c>
    </row>
    <row r="27" spans="2:10">
      <c r="C27" s="64" t="s">
        <v>55</v>
      </c>
    </row>
    <row r="28" spans="2:10">
      <c r="C28" s="64" t="s">
        <v>56</v>
      </c>
    </row>
    <row r="29" spans="2:10">
      <c r="C29" s="64" t="s">
        <v>57</v>
      </c>
    </row>
  </sheetData>
  <mergeCells count="10">
    <mergeCell ref="K8:N8"/>
    <mergeCell ref="A4:N5"/>
    <mergeCell ref="L1:N1"/>
    <mergeCell ref="L2:N2"/>
    <mergeCell ref="B8:J8"/>
    <mergeCell ref="B9:D9"/>
    <mergeCell ref="B10:D10"/>
    <mergeCell ref="B11:D11"/>
    <mergeCell ref="B12:D12"/>
    <mergeCell ref="B13:I13"/>
  </mergeCells>
  <phoneticPr fontId="7"/>
  <dataValidations count="3">
    <dataValidation type="list" allowBlank="1" showInputMessage="1" showErrorMessage="1" sqref="WVK10:WVK12 WVK983047:WVK983049 WBS983047:WBS983049 B65536:C65538 IY65536:IY65538 SU65536:SU65538 ACQ65536:ACQ65538 AMM65536:AMM65538 AWI65536:AWI65538 BGE65536:BGE65538 BQA65536:BQA65538 BZW65536:BZW65538 CJS65536:CJS65538 CTO65536:CTO65538 DDK65536:DDK65538 DNG65536:DNG65538 DXC65536:DXC65538 EGY65536:EGY65538 EQU65536:EQU65538 FAQ65536:FAQ65538 FKM65536:FKM65538 FUI65536:FUI65538 GEE65536:GEE65538 GOA65536:GOA65538 GXW65536:GXW65538 HHS65536:HHS65538 HRO65536:HRO65538 IBK65536:IBK65538 ILG65536:ILG65538 IVC65536:IVC65538 JEY65536:JEY65538 JOU65536:JOU65538 JYQ65536:JYQ65538 KIM65536:KIM65538 KSI65536:KSI65538 LCE65536:LCE65538 LMA65536:LMA65538 LVW65536:LVW65538 MFS65536:MFS65538 MPO65536:MPO65538 MZK65536:MZK65538 NJG65536:NJG65538 NTC65536:NTC65538 OCY65536:OCY65538 OMU65536:OMU65538 OWQ65536:OWQ65538 PGM65536:PGM65538 PQI65536:PQI65538 QAE65536:QAE65538 QKA65536:QKA65538 QTW65536:QTW65538 RDS65536:RDS65538 RNO65536:RNO65538 RXK65536:RXK65538 SHG65536:SHG65538 SRC65536:SRC65538 TAY65536:TAY65538 TKU65536:TKU65538 TUQ65536:TUQ65538 UEM65536:UEM65538 UOI65536:UOI65538 UYE65536:UYE65538 VIA65536:VIA65538 VRW65536:VRW65538 WBS65536:WBS65538 WLO65536:WLO65538 WVK65536:WVK65538 B131072:C131074 IY131072:IY131074 SU131072:SU131074 ACQ131072:ACQ131074 AMM131072:AMM131074 AWI131072:AWI131074 BGE131072:BGE131074 BQA131072:BQA131074 BZW131072:BZW131074 CJS131072:CJS131074 CTO131072:CTO131074 DDK131072:DDK131074 DNG131072:DNG131074 DXC131072:DXC131074 EGY131072:EGY131074 EQU131072:EQU131074 FAQ131072:FAQ131074 FKM131072:FKM131074 FUI131072:FUI131074 GEE131072:GEE131074 GOA131072:GOA131074 GXW131072:GXW131074 HHS131072:HHS131074 HRO131072:HRO131074 IBK131072:IBK131074 ILG131072:ILG131074 IVC131072:IVC131074 JEY131072:JEY131074 JOU131072:JOU131074 JYQ131072:JYQ131074 KIM131072:KIM131074 KSI131072:KSI131074 LCE131072:LCE131074 LMA131072:LMA131074 LVW131072:LVW131074 MFS131072:MFS131074 MPO131072:MPO131074 MZK131072:MZK131074 NJG131072:NJG131074 NTC131072:NTC131074 OCY131072:OCY131074 OMU131072:OMU131074 OWQ131072:OWQ131074 PGM131072:PGM131074 PQI131072:PQI131074 QAE131072:QAE131074 QKA131072:QKA131074 QTW131072:QTW131074 RDS131072:RDS131074 RNO131072:RNO131074 RXK131072:RXK131074 SHG131072:SHG131074 SRC131072:SRC131074 TAY131072:TAY131074 TKU131072:TKU131074 TUQ131072:TUQ131074 UEM131072:UEM131074 UOI131072:UOI131074 UYE131072:UYE131074 VIA131072:VIA131074 VRW131072:VRW131074 WBS131072:WBS131074 WLO131072:WLO131074 WVK131072:WVK131074 B196608:C196610 IY196608:IY196610 SU196608:SU196610 ACQ196608:ACQ196610 AMM196608:AMM196610 AWI196608:AWI196610 BGE196608:BGE196610 BQA196608:BQA196610 BZW196608:BZW196610 CJS196608:CJS196610 CTO196608:CTO196610 DDK196608:DDK196610 DNG196608:DNG196610 DXC196608:DXC196610 EGY196608:EGY196610 EQU196608:EQU196610 FAQ196608:FAQ196610 FKM196608:FKM196610 FUI196608:FUI196610 GEE196608:GEE196610 GOA196608:GOA196610 GXW196608:GXW196610 HHS196608:HHS196610 HRO196608:HRO196610 IBK196608:IBK196610 ILG196608:ILG196610 IVC196608:IVC196610 JEY196608:JEY196610 JOU196608:JOU196610 JYQ196608:JYQ196610 KIM196608:KIM196610 KSI196608:KSI196610 LCE196608:LCE196610 LMA196608:LMA196610 LVW196608:LVW196610 MFS196608:MFS196610 MPO196608:MPO196610 MZK196608:MZK196610 NJG196608:NJG196610 NTC196608:NTC196610 OCY196608:OCY196610 OMU196608:OMU196610 OWQ196608:OWQ196610 PGM196608:PGM196610 PQI196608:PQI196610 QAE196608:QAE196610 QKA196608:QKA196610 QTW196608:QTW196610 RDS196608:RDS196610 RNO196608:RNO196610 RXK196608:RXK196610 SHG196608:SHG196610 SRC196608:SRC196610 TAY196608:TAY196610 TKU196608:TKU196610 TUQ196608:TUQ196610 UEM196608:UEM196610 UOI196608:UOI196610 UYE196608:UYE196610 VIA196608:VIA196610 VRW196608:VRW196610 WBS196608:WBS196610 WLO196608:WLO196610 WVK196608:WVK196610 B262144:C262146 IY262144:IY262146 SU262144:SU262146 ACQ262144:ACQ262146 AMM262144:AMM262146 AWI262144:AWI262146 BGE262144:BGE262146 BQA262144:BQA262146 BZW262144:BZW262146 CJS262144:CJS262146 CTO262144:CTO262146 DDK262144:DDK262146 DNG262144:DNG262146 DXC262144:DXC262146 EGY262144:EGY262146 EQU262144:EQU262146 FAQ262144:FAQ262146 FKM262144:FKM262146 FUI262144:FUI262146 GEE262144:GEE262146 GOA262144:GOA262146 GXW262144:GXW262146 HHS262144:HHS262146 HRO262144:HRO262146 IBK262144:IBK262146 ILG262144:ILG262146 IVC262144:IVC262146 JEY262144:JEY262146 JOU262144:JOU262146 JYQ262144:JYQ262146 KIM262144:KIM262146 KSI262144:KSI262146 LCE262144:LCE262146 LMA262144:LMA262146 LVW262144:LVW262146 MFS262144:MFS262146 MPO262144:MPO262146 MZK262144:MZK262146 NJG262144:NJG262146 NTC262144:NTC262146 OCY262144:OCY262146 OMU262144:OMU262146 OWQ262144:OWQ262146 PGM262144:PGM262146 PQI262144:PQI262146 QAE262144:QAE262146 QKA262144:QKA262146 QTW262144:QTW262146 RDS262144:RDS262146 RNO262144:RNO262146 RXK262144:RXK262146 SHG262144:SHG262146 SRC262144:SRC262146 TAY262144:TAY262146 TKU262144:TKU262146 TUQ262144:TUQ262146 UEM262144:UEM262146 UOI262144:UOI262146 UYE262144:UYE262146 VIA262144:VIA262146 VRW262144:VRW262146 WBS262144:WBS262146 WLO262144:WLO262146 WVK262144:WVK262146 B327680:C327682 IY327680:IY327682 SU327680:SU327682 ACQ327680:ACQ327682 AMM327680:AMM327682 AWI327680:AWI327682 BGE327680:BGE327682 BQA327680:BQA327682 BZW327680:BZW327682 CJS327680:CJS327682 CTO327680:CTO327682 DDK327680:DDK327682 DNG327680:DNG327682 DXC327680:DXC327682 EGY327680:EGY327682 EQU327680:EQU327682 FAQ327680:FAQ327682 FKM327680:FKM327682 FUI327680:FUI327682 GEE327680:GEE327682 GOA327680:GOA327682 GXW327680:GXW327682 HHS327680:HHS327682 HRO327680:HRO327682 IBK327680:IBK327682 ILG327680:ILG327682 IVC327680:IVC327682 JEY327680:JEY327682 JOU327680:JOU327682 JYQ327680:JYQ327682 KIM327680:KIM327682 KSI327680:KSI327682 LCE327680:LCE327682 LMA327680:LMA327682 LVW327680:LVW327682 MFS327680:MFS327682 MPO327680:MPO327682 MZK327680:MZK327682 NJG327680:NJG327682 NTC327680:NTC327682 OCY327680:OCY327682 OMU327680:OMU327682 OWQ327680:OWQ327682 PGM327680:PGM327682 PQI327680:PQI327682 QAE327680:QAE327682 QKA327680:QKA327682 QTW327680:QTW327682 RDS327680:RDS327682 RNO327680:RNO327682 RXK327680:RXK327682 SHG327680:SHG327682 SRC327680:SRC327682 TAY327680:TAY327682 TKU327680:TKU327682 TUQ327680:TUQ327682 UEM327680:UEM327682 UOI327680:UOI327682 UYE327680:UYE327682 VIA327680:VIA327682 VRW327680:VRW327682 WBS327680:WBS327682 WLO327680:WLO327682 WVK327680:WVK327682 B393216:C393218 IY393216:IY393218 SU393216:SU393218 ACQ393216:ACQ393218 AMM393216:AMM393218 AWI393216:AWI393218 BGE393216:BGE393218 BQA393216:BQA393218 BZW393216:BZW393218 CJS393216:CJS393218 CTO393216:CTO393218 DDK393216:DDK393218 DNG393216:DNG393218 DXC393216:DXC393218 EGY393216:EGY393218 EQU393216:EQU393218 FAQ393216:FAQ393218 FKM393216:FKM393218 FUI393216:FUI393218 GEE393216:GEE393218 GOA393216:GOA393218 GXW393216:GXW393218 HHS393216:HHS393218 HRO393216:HRO393218 IBK393216:IBK393218 ILG393216:ILG393218 IVC393216:IVC393218 JEY393216:JEY393218 JOU393216:JOU393218 JYQ393216:JYQ393218 KIM393216:KIM393218 KSI393216:KSI393218 LCE393216:LCE393218 LMA393216:LMA393218 LVW393216:LVW393218 MFS393216:MFS393218 MPO393216:MPO393218 MZK393216:MZK393218 NJG393216:NJG393218 NTC393216:NTC393218 OCY393216:OCY393218 OMU393216:OMU393218 OWQ393216:OWQ393218 PGM393216:PGM393218 PQI393216:PQI393218 QAE393216:QAE393218 QKA393216:QKA393218 QTW393216:QTW393218 RDS393216:RDS393218 RNO393216:RNO393218 RXK393216:RXK393218 SHG393216:SHG393218 SRC393216:SRC393218 TAY393216:TAY393218 TKU393216:TKU393218 TUQ393216:TUQ393218 UEM393216:UEM393218 UOI393216:UOI393218 UYE393216:UYE393218 VIA393216:VIA393218 VRW393216:VRW393218 WBS393216:WBS393218 WLO393216:WLO393218 WVK393216:WVK393218 B458752:C458754 IY458752:IY458754 SU458752:SU458754 ACQ458752:ACQ458754 AMM458752:AMM458754 AWI458752:AWI458754 BGE458752:BGE458754 BQA458752:BQA458754 BZW458752:BZW458754 CJS458752:CJS458754 CTO458752:CTO458754 DDK458752:DDK458754 DNG458752:DNG458754 DXC458752:DXC458754 EGY458752:EGY458754 EQU458752:EQU458754 FAQ458752:FAQ458754 FKM458752:FKM458754 FUI458752:FUI458754 GEE458752:GEE458754 GOA458752:GOA458754 GXW458752:GXW458754 HHS458752:HHS458754 HRO458752:HRO458754 IBK458752:IBK458754 ILG458752:ILG458754 IVC458752:IVC458754 JEY458752:JEY458754 JOU458752:JOU458754 JYQ458752:JYQ458754 KIM458752:KIM458754 KSI458752:KSI458754 LCE458752:LCE458754 LMA458752:LMA458754 LVW458752:LVW458754 MFS458752:MFS458754 MPO458752:MPO458754 MZK458752:MZK458754 NJG458752:NJG458754 NTC458752:NTC458754 OCY458752:OCY458754 OMU458752:OMU458754 OWQ458752:OWQ458754 PGM458752:PGM458754 PQI458752:PQI458754 QAE458752:QAE458754 QKA458752:QKA458754 QTW458752:QTW458754 RDS458752:RDS458754 RNO458752:RNO458754 RXK458752:RXK458754 SHG458752:SHG458754 SRC458752:SRC458754 TAY458752:TAY458754 TKU458752:TKU458754 TUQ458752:TUQ458754 UEM458752:UEM458754 UOI458752:UOI458754 UYE458752:UYE458754 VIA458752:VIA458754 VRW458752:VRW458754 WBS458752:WBS458754 WLO458752:WLO458754 WVK458752:WVK458754 B524288:C524290 IY524288:IY524290 SU524288:SU524290 ACQ524288:ACQ524290 AMM524288:AMM524290 AWI524288:AWI524290 BGE524288:BGE524290 BQA524288:BQA524290 BZW524288:BZW524290 CJS524288:CJS524290 CTO524288:CTO524290 DDK524288:DDK524290 DNG524288:DNG524290 DXC524288:DXC524290 EGY524288:EGY524290 EQU524288:EQU524290 FAQ524288:FAQ524290 FKM524288:FKM524290 FUI524288:FUI524290 GEE524288:GEE524290 GOA524288:GOA524290 GXW524288:GXW524290 HHS524288:HHS524290 HRO524288:HRO524290 IBK524288:IBK524290 ILG524288:ILG524290 IVC524288:IVC524290 JEY524288:JEY524290 JOU524288:JOU524290 JYQ524288:JYQ524290 KIM524288:KIM524290 KSI524288:KSI524290 LCE524288:LCE524290 LMA524288:LMA524290 LVW524288:LVW524290 MFS524288:MFS524290 MPO524288:MPO524290 MZK524288:MZK524290 NJG524288:NJG524290 NTC524288:NTC524290 OCY524288:OCY524290 OMU524288:OMU524290 OWQ524288:OWQ524290 PGM524288:PGM524290 PQI524288:PQI524290 QAE524288:QAE524290 QKA524288:QKA524290 QTW524288:QTW524290 RDS524288:RDS524290 RNO524288:RNO524290 RXK524288:RXK524290 SHG524288:SHG524290 SRC524288:SRC524290 TAY524288:TAY524290 TKU524288:TKU524290 TUQ524288:TUQ524290 UEM524288:UEM524290 UOI524288:UOI524290 UYE524288:UYE524290 VIA524288:VIA524290 VRW524288:VRW524290 WBS524288:WBS524290 WLO524288:WLO524290 WVK524288:WVK524290 B589824:C589826 IY589824:IY589826 SU589824:SU589826 ACQ589824:ACQ589826 AMM589824:AMM589826 AWI589824:AWI589826 BGE589824:BGE589826 BQA589824:BQA589826 BZW589824:BZW589826 CJS589824:CJS589826 CTO589824:CTO589826 DDK589824:DDK589826 DNG589824:DNG589826 DXC589824:DXC589826 EGY589824:EGY589826 EQU589824:EQU589826 FAQ589824:FAQ589826 FKM589824:FKM589826 FUI589824:FUI589826 GEE589824:GEE589826 GOA589824:GOA589826 GXW589824:GXW589826 HHS589824:HHS589826 HRO589824:HRO589826 IBK589824:IBK589826 ILG589824:ILG589826 IVC589824:IVC589826 JEY589824:JEY589826 JOU589824:JOU589826 JYQ589824:JYQ589826 KIM589824:KIM589826 KSI589824:KSI589826 LCE589824:LCE589826 LMA589824:LMA589826 LVW589824:LVW589826 MFS589824:MFS589826 MPO589824:MPO589826 MZK589824:MZK589826 NJG589824:NJG589826 NTC589824:NTC589826 OCY589824:OCY589826 OMU589824:OMU589826 OWQ589824:OWQ589826 PGM589824:PGM589826 PQI589824:PQI589826 QAE589824:QAE589826 QKA589824:QKA589826 QTW589824:QTW589826 RDS589824:RDS589826 RNO589824:RNO589826 RXK589824:RXK589826 SHG589824:SHG589826 SRC589824:SRC589826 TAY589824:TAY589826 TKU589824:TKU589826 TUQ589824:TUQ589826 UEM589824:UEM589826 UOI589824:UOI589826 UYE589824:UYE589826 VIA589824:VIA589826 VRW589824:VRW589826 WBS589824:WBS589826 WLO589824:WLO589826 WVK589824:WVK589826 B655360:C655362 IY655360:IY655362 SU655360:SU655362 ACQ655360:ACQ655362 AMM655360:AMM655362 AWI655360:AWI655362 BGE655360:BGE655362 BQA655360:BQA655362 BZW655360:BZW655362 CJS655360:CJS655362 CTO655360:CTO655362 DDK655360:DDK655362 DNG655360:DNG655362 DXC655360:DXC655362 EGY655360:EGY655362 EQU655360:EQU655362 FAQ655360:FAQ655362 FKM655360:FKM655362 FUI655360:FUI655362 GEE655360:GEE655362 GOA655360:GOA655362 GXW655360:GXW655362 HHS655360:HHS655362 HRO655360:HRO655362 IBK655360:IBK655362 ILG655360:ILG655362 IVC655360:IVC655362 JEY655360:JEY655362 JOU655360:JOU655362 JYQ655360:JYQ655362 KIM655360:KIM655362 KSI655360:KSI655362 LCE655360:LCE655362 LMA655360:LMA655362 LVW655360:LVW655362 MFS655360:MFS655362 MPO655360:MPO655362 MZK655360:MZK655362 NJG655360:NJG655362 NTC655360:NTC655362 OCY655360:OCY655362 OMU655360:OMU655362 OWQ655360:OWQ655362 PGM655360:PGM655362 PQI655360:PQI655362 QAE655360:QAE655362 QKA655360:QKA655362 QTW655360:QTW655362 RDS655360:RDS655362 RNO655360:RNO655362 RXK655360:RXK655362 SHG655360:SHG655362 SRC655360:SRC655362 TAY655360:TAY655362 TKU655360:TKU655362 TUQ655360:TUQ655362 UEM655360:UEM655362 UOI655360:UOI655362 UYE655360:UYE655362 VIA655360:VIA655362 VRW655360:VRW655362 WBS655360:WBS655362 WLO655360:WLO655362 WVK655360:WVK655362 B720896:C720898 IY720896:IY720898 SU720896:SU720898 ACQ720896:ACQ720898 AMM720896:AMM720898 AWI720896:AWI720898 BGE720896:BGE720898 BQA720896:BQA720898 BZW720896:BZW720898 CJS720896:CJS720898 CTO720896:CTO720898 DDK720896:DDK720898 DNG720896:DNG720898 DXC720896:DXC720898 EGY720896:EGY720898 EQU720896:EQU720898 FAQ720896:FAQ720898 FKM720896:FKM720898 FUI720896:FUI720898 GEE720896:GEE720898 GOA720896:GOA720898 GXW720896:GXW720898 HHS720896:HHS720898 HRO720896:HRO720898 IBK720896:IBK720898 ILG720896:ILG720898 IVC720896:IVC720898 JEY720896:JEY720898 JOU720896:JOU720898 JYQ720896:JYQ720898 KIM720896:KIM720898 KSI720896:KSI720898 LCE720896:LCE720898 LMA720896:LMA720898 LVW720896:LVW720898 MFS720896:MFS720898 MPO720896:MPO720898 MZK720896:MZK720898 NJG720896:NJG720898 NTC720896:NTC720898 OCY720896:OCY720898 OMU720896:OMU720898 OWQ720896:OWQ720898 PGM720896:PGM720898 PQI720896:PQI720898 QAE720896:QAE720898 QKA720896:QKA720898 QTW720896:QTW720898 RDS720896:RDS720898 RNO720896:RNO720898 RXK720896:RXK720898 SHG720896:SHG720898 SRC720896:SRC720898 TAY720896:TAY720898 TKU720896:TKU720898 TUQ720896:TUQ720898 UEM720896:UEM720898 UOI720896:UOI720898 UYE720896:UYE720898 VIA720896:VIA720898 VRW720896:VRW720898 WBS720896:WBS720898 WLO720896:WLO720898 WVK720896:WVK720898 B786432:C786434 IY786432:IY786434 SU786432:SU786434 ACQ786432:ACQ786434 AMM786432:AMM786434 AWI786432:AWI786434 BGE786432:BGE786434 BQA786432:BQA786434 BZW786432:BZW786434 CJS786432:CJS786434 CTO786432:CTO786434 DDK786432:DDK786434 DNG786432:DNG786434 DXC786432:DXC786434 EGY786432:EGY786434 EQU786432:EQU786434 FAQ786432:FAQ786434 FKM786432:FKM786434 FUI786432:FUI786434 GEE786432:GEE786434 GOA786432:GOA786434 GXW786432:GXW786434 HHS786432:HHS786434 HRO786432:HRO786434 IBK786432:IBK786434 ILG786432:ILG786434 IVC786432:IVC786434 JEY786432:JEY786434 JOU786432:JOU786434 JYQ786432:JYQ786434 KIM786432:KIM786434 KSI786432:KSI786434 LCE786432:LCE786434 LMA786432:LMA786434 LVW786432:LVW786434 MFS786432:MFS786434 MPO786432:MPO786434 MZK786432:MZK786434 NJG786432:NJG786434 NTC786432:NTC786434 OCY786432:OCY786434 OMU786432:OMU786434 OWQ786432:OWQ786434 PGM786432:PGM786434 PQI786432:PQI786434 QAE786432:QAE786434 QKA786432:QKA786434 QTW786432:QTW786434 RDS786432:RDS786434 RNO786432:RNO786434 RXK786432:RXK786434 SHG786432:SHG786434 SRC786432:SRC786434 TAY786432:TAY786434 TKU786432:TKU786434 TUQ786432:TUQ786434 UEM786432:UEM786434 UOI786432:UOI786434 UYE786432:UYE786434 VIA786432:VIA786434 VRW786432:VRW786434 WBS786432:WBS786434 WLO786432:WLO786434 WVK786432:WVK786434 B851968:C851970 IY851968:IY851970 SU851968:SU851970 ACQ851968:ACQ851970 AMM851968:AMM851970 AWI851968:AWI851970 BGE851968:BGE851970 BQA851968:BQA851970 BZW851968:BZW851970 CJS851968:CJS851970 CTO851968:CTO851970 DDK851968:DDK851970 DNG851968:DNG851970 DXC851968:DXC851970 EGY851968:EGY851970 EQU851968:EQU851970 FAQ851968:FAQ851970 FKM851968:FKM851970 FUI851968:FUI851970 GEE851968:GEE851970 GOA851968:GOA851970 GXW851968:GXW851970 HHS851968:HHS851970 HRO851968:HRO851970 IBK851968:IBK851970 ILG851968:ILG851970 IVC851968:IVC851970 JEY851968:JEY851970 JOU851968:JOU851970 JYQ851968:JYQ851970 KIM851968:KIM851970 KSI851968:KSI851970 LCE851968:LCE851970 LMA851968:LMA851970 LVW851968:LVW851970 MFS851968:MFS851970 MPO851968:MPO851970 MZK851968:MZK851970 NJG851968:NJG851970 NTC851968:NTC851970 OCY851968:OCY851970 OMU851968:OMU851970 OWQ851968:OWQ851970 PGM851968:PGM851970 PQI851968:PQI851970 QAE851968:QAE851970 QKA851968:QKA851970 QTW851968:QTW851970 RDS851968:RDS851970 RNO851968:RNO851970 RXK851968:RXK851970 SHG851968:SHG851970 SRC851968:SRC851970 TAY851968:TAY851970 TKU851968:TKU851970 TUQ851968:TUQ851970 UEM851968:UEM851970 UOI851968:UOI851970 UYE851968:UYE851970 VIA851968:VIA851970 VRW851968:VRW851970 WBS851968:WBS851970 WLO851968:WLO851970 WVK851968:WVK851970 B917504:C917506 IY917504:IY917506 SU917504:SU917506 ACQ917504:ACQ917506 AMM917504:AMM917506 AWI917504:AWI917506 BGE917504:BGE917506 BQA917504:BQA917506 BZW917504:BZW917506 CJS917504:CJS917506 CTO917504:CTO917506 DDK917504:DDK917506 DNG917504:DNG917506 DXC917504:DXC917506 EGY917504:EGY917506 EQU917504:EQU917506 FAQ917504:FAQ917506 FKM917504:FKM917506 FUI917504:FUI917506 GEE917504:GEE917506 GOA917504:GOA917506 GXW917504:GXW917506 HHS917504:HHS917506 HRO917504:HRO917506 IBK917504:IBK917506 ILG917504:ILG917506 IVC917504:IVC917506 JEY917504:JEY917506 JOU917504:JOU917506 JYQ917504:JYQ917506 KIM917504:KIM917506 KSI917504:KSI917506 LCE917504:LCE917506 LMA917504:LMA917506 LVW917504:LVW917506 MFS917504:MFS917506 MPO917504:MPO917506 MZK917504:MZK917506 NJG917504:NJG917506 NTC917504:NTC917506 OCY917504:OCY917506 OMU917504:OMU917506 OWQ917504:OWQ917506 PGM917504:PGM917506 PQI917504:PQI917506 QAE917504:QAE917506 QKA917504:QKA917506 QTW917504:QTW917506 RDS917504:RDS917506 RNO917504:RNO917506 RXK917504:RXK917506 SHG917504:SHG917506 SRC917504:SRC917506 TAY917504:TAY917506 TKU917504:TKU917506 TUQ917504:TUQ917506 UEM917504:UEM917506 UOI917504:UOI917506 UYE917504:UYE917506 VIA917504:VIA917506 VRW917504:VRW917506 WBS917504:WBS917506 WLO917504:WLO917506 WVK917504:WVK917506 B983040:C983042 IY983040:IY983042 SU983040:SU983042 ACQ983040:ACQ983042 AMM983040:AMM983042 AWI983040:AWI983042 BGE983040:BGE983042 BQA983040:BQA983042 BZW983040:BZW983042 CJS983040:CJS983042 CTO983040:CTO983042 DDK983040:DDK983042 DNG983040:DNG983042 DXC983040:DXC983042 EGY983040:EGY983042 EQU983040:EQU983042 FAQ983040:FAQ983042 FKM983040:FKM983042 FUI983040:FUI983042 GEE983040:GEE983042 GOA983040:GOA983042 GXW983040:GXW983042 HHS983040:HHS983042 HRO983040:HRO983042 IBK983040:IBK983042 ILG983040:ILG983042 IVC983040:IVC983042 JEY983040:JEY983042 JOU983040:JOU983042 JYQ983040:JYQ983042 KIM983040:KIM983042 KSI983040:KSI983042 LCE983040:LCE983042 LMA983040:LMA983042 LVW983040:LVW983042 MFS983040:MFS983042 MPO983040:MPO983042 MZK983040:MZK983042 NJG983040:NJG983042 NTC983040:NTC983042 OCY983040:OCY983042 OMU983040:OMU983042 OWQ983040:OWQ983042 PGM983040:PGM983042 PQI983040:PQI983042 QAE983040:QAE983042 QKA983040:QKA983042 QTW983040:QTW983042 RDS983040:RDS983042 RNO983040:RNO983042 RXK983040:RXK983042 SHG983040:SHG983042 SRC983040:SRC983042 TAY983040:TAY983042 TKU983040:TKU983042 TUQ983040:TUQ983042 UEM983040:UEM983042 UOI983040:UOI983042 UYE983040:UYE983042 VIA983040:VIA983042 VRW983040:VRW983042 WBS983040:WBS983042 WLO983040:WLO983042 WVK983040:WVK983042 WLO983047:WLO983049 B65543:C65545 IY65543:IY65545 SU65543:SU65545 ACQ65543:ACQ65545 AMM65543:AMM65545 AWI65543:AWI65545 BGE65543:BGE65545 BQA65543:BQA65545 BZW65543:BZW65545 CJS65543:CJS65545 CTO65543:CTO65545 DDK65543:DDK65545 DNG65543:DNG65545 DXC65543:DXC65545 EGY65543:EGY65545 EQU65543:EQU65545 FAQ65543:FAQ65545 FKM65543:FKM65545 FUI65543:FUI65545 GEE65543:GEE65545 GOA65543:GOA65545 GXW65543:GXW65545 HHS65543:HHS65545 HRO65543:HRO65545 IBK65543:IBK65545 ILG65543:ILG65545 IVC65543:IVC65545 JEY65543:JEY65545 JOU65543:JOU65545 JYQ65543:JYQ65545 KIM65543:KIM65545 KSI65543:KSI65545 LCE65543:LCE65545 LMA65543:LMA65545 LVW65543:LVW65545 MFS65543:MFS65545 MPO65543:MPO65545 MZK65543:MZK65545 NJG65543:NJG65545 NTC65543:NTC65545 OCY65543:OCY65545 OMU65543:OMU65545 OWQ65543:OWQ65545 PGM65543:PGM65545 PQI65543:PQI65545 QAE65543:QAE65545 QKA65543:QKA65545 QTW65543:QTW65545 RDS65543:RDS65545 RNO65543:RNO65545 RXK65543:RXK65545 SHG65543:SHG65545 SRC65543:SRC65545 TAY65543:TAY65545 TKU65543:TKU65545 TUQ65543:TUQ65545 UEM65543:UEM65545 UOI65543:UOI65545 UYE65543:UYE65545 VIA65543:VIA65545 VRW65543:VRW65545 WBS65543:WBS65545 WLO65543:WLO65545 WVK65543:WVK65545 B131079:C131081 IY131079:IY131081 SU131079:SU131081 ACQ131079:ACQ131081 AMM131079:AMM131081 AWI131079:AWI131081 BGE131079:BGE131081 BQA131079:BQA131081 BZW131079:BZW131081 CJS131079:CJS131081 CTO131079:CTO131081 DDK131079:DDK131081 DNG131079:DNG131081 DXC131079:DXC131081 EGY131079:EGY131081 EQU131079:EQU131081 FAQ131079:FAQ131081 FKM131079:FKM131081 FUI131079:FUI131081 GEE131079:GEE131081 GOA131079:GOA131081 GXW131079:GXW131081 HHS131079:HHS131081 HRO131079:HRO131081 IBK131079:IBK131081 ILG131079:ILG131081 IVC131079:IVC131081 JEY131079:JEY131081 JOU131079:JOU131081 JYQ131079:JYQ131081 KIM131079:KIM131081 KSI131079:KSI131081 LCE131079:LCE131081 LMA131079:LMA131081 LVW131079:LVW131081 MFS131079:MFS131081 MPO131079:MPO131081 MZK131079:MZK131081 NJG131079:NJG131081 NTC131079:NTC131081 OCY131079:OCY131081 OMU131079:OMU131081 OWQ131079:OWQ131081 PGM131079:PGM131081 PQI131079:PQI131081 QAE131079:QAE131081 QKA131079:QKA131081 QTW131079:QTW131081 RDS131079:RDS131081 RNO131079:RNO131081 RXK131079:RXK131081 SHG131079:SHG131081 SRC131079:SRC131081 TAY131079:TAY131081 TKU131079:TKU131081 TUQ131079:TUQ131081 UEM131079:UEM131081 UOI131079:UOI131081 UYE131079:UYE131081 VIA131079:VIA131081 VRW131079:VRW131081 WBS131079:WBS131081 WLO131079:WLO131081 WVK131079:WVK131081 B196615:C196617 IY196615:IY196617 SU196615:SU196617 ACQ196615:ACQ196617 AMM196615:AMM196617 AWI196615:AWI196617 BGE196615:BGE196617 BQA196615:BQA196617 BZW196615:BZW196617 CJS196615:CJS196617 CTO196615:CTO196617 DDK196615:DDK196617 DNG196615:DNG196617 DXC196615:DXC196617 EGY196615:EGY196617 EQU196615:EQU196617 FAQ196615:FAQ196617 FKM196615:FKM196617 FUI196615:FUI196617 GEE196615:GEE196617 GOA196615:GOA196617 GXW196615:GXW196617 HHS196615:HHS196617 HRO196615:HRO196617 IBK196615:IBK196617 ILG196615:ILG196617 IVC196615:IVC196617 JEY196615:JEY196617 JOU196615:JOU196617 JYQ196615:JYQ196617 KIM196615:KIM196617 KSI196615:KSI196617 LCE196615:LCE196617 LMA196615:LMA196617 LVW196615:LVW196617 MFS196615:MFS196617 MPO196615:MPO196617 MZK196615:MZK196617 NJG196615:NJG196617 NTC196615:NTC196617 OCY196615:OCY196617 OMU196615:OMU196617 OWQ196615:OWQ196617 PGM196615:PGM196617 PQI196615:PQI196617 QAE196615:QAE196617 QKA196615:QKA196617 QTW196615:QTW196617 RDS196615:RDS196617 RNO196615:RNO196617 RXK196615:RXK196617 SHG196615:SHG196617 SRC196615:SRC196617 TAY196615:TAY196617 TKU196615:TKU196617 TUQ196615:TUQ196617 UEM196615:UEM196617 UOI196615:UOI196617 UYE196615:UYE196617 VIA196615:VIA196617 VRW196615:VRW196617 WBS196615:WBS196617 WLO196615:WLO196617 WVK196615:WVK196617 B262151:C262153 IY262151:IY262153 SU262151:SU262153 ACQ262151:ACQ262153 AMM262151:AMM262153 AWI262151:AWI262153 BGE262151:BGE262153 BQA262151:BQA262153 BZW262151:BZW262153 CJS262151:CJS262153 CTO262151:CTO262153 DDK262151:DDK262153 DNG262151:DNG262153 DXC262151:DXC262153 EGY262151:EGY262153 EQU262151:EQU262153 FAQ262151:FAQ262153 FKM262151:FKM262153 FUI262151:FUI262153 GEE262151:GEE262153 GOA262151:GOA262153 GXW262151:GXW262153 HHS262151:HHS262153 HRO262151:HRO262153 IBK262151:IBK262153 ILG262151:ILG262153 IVC262151:IVC262153 JEY262151:JEY262153 JOU262151:JOU262153 JYQ262151:JYQ262153 KIM262151:KIM262153 KSI262151:KSI262153 LCE262151:LCE262153 LMA262151:LMA262153 LVW262151:LVW262153 MFS262151:MFS262153 MPO262151:MPO262153 MZK262151:MZK262153 NJG262151:NJG262153 NTC262151:NTC262153 OCY262151:OCY262153 OMU262151:OMU262153 OWQ262151:OWQ262153 PGM262151:PGM262153 PQI262151:PQI262153 QAE262151:QAE262153 QKA262151:QKA262153 QTW262151:QTW262153 RDS262151:RDS262153 RNO262151:RNO262153 RXK262151:RXK262153 SHG262151:SHG262153 SRC262151:SRC262153 TAY262151:TAY262153 TKU262151:TKU262153 TUQ262151:TUQ262153 UEM262151:UEM262153 UOI262151:UOI262153 UYE262151:UYE262153 VIA262151:VIA262153 VRW262151:VRW262153 WBS262151:WBS262153 WLO262151:WLO262153 WVK262151:WVK262153 B327687:C327689 IY327687:IY327689 SU327687:SU327689 ACQ327687:ACQ327689 AMM327687:AMM327689 AWI327687:AWI327689 BGE327687:BGE327689 BQA327687:BQA327689 BZW327687:BZW327689 CJS327687:CJS327689 CTO327687:CTO327689 DDK327687:DDK327689 DNG327687:DNG327689 DXC327687:DXC327689 EGY327687:EGY327689 EQU327687:EQU327689 FAQ327687:FAQ327689 FKM327687:FKM327689 FUI327687:FUI327689 GEE327687:GEE327689 GOA327687:GOA327689 GXW327687:GXW327689 HHS327687:HHS327689 HRO327687:HRO327689 IBK327687:IBK327689 ILG327687:ILG327689 IVC327687:IVC327689 JEY327687:JEY327689 JOU327687:JOU327689 JYQ327687:JYQ327689 KIM327687:KIM327689 KSI327687:KSI327689 LCE327687:LCE327689 LMA327687:LMA327689 LVW327687:LVW327689 MFS327687:MFS327689 MPO327687:MPO327689 MZK327687:MZK327689 NJG327687:NJG327689 NTC327687:NTC327689 OCY327687:OCY327689 OMU327687:OMU327689 OWQ327687:OWQ327689 PGM327687:PGM327689 PQI327687:PQI327689 QAE327687:QAE327689 QKA327687:QKA327689 QTW327687:QTW327689 RDS327687:RDS327689 RNO327687:RNO327689 RXK327687:RXK327689 SHG327687:SHG327689 SRC327687:SRC327689 TAY327687:TAY327689 TKU327687:TKU327689 TUQ327687:TUQ327689 UEM327687:UEM327689 UOI327687:UOI327689 UYE327687:UYE327689 VIA327687:VIA327689 VRW327687:VRW327689 WBS327687:WBS327689 WLO327687:WLO327689 WVK327687:WVK327689 B393223:C393225 IY393223:IY393225 SU393223:SU393225 ACQ393223:ACQ393225 AMM393223:AMM393225 AWI393223:AWI393225 BGE393223:BGE393225 BQA393223:BQA393225 BZW393223:BZW393225 CJS393223:CJS393225 CTO393223:CTO393225 DDK393223:DDK393225 DNG393223:DNG393225 DXC393223:DXC393225 EGY393223:EGY393225 EQU393223:EQU393225 FAQ393223:FAQ393225 FKM393223:FKM393225 FUI393223:FUI393225 GEE393223:GEE393225 GOA393223:GOA393225 GXW393223:GXW393225 HHS393223:HHS393225 HRO393223:HRO393225 IBK393223:IBK393225 ILG393223:ILG393225 IVC393223:IVC393225 JEY393223:JEY393225 JOU393223:JOU393225 JYQ393223:JYQ393225 KIM393223:KIM393225 KSI393223:KSI393225 LCE393223:LCE393225 LMA393223:LMA393225 LVW393223:LVW393225 MFS393223:MFS393225 MPO393223:MPO393225 MZK393223:MZK393225 NJG393223:NJG393225 NTC393223:NTC393225 OCY393223:OCY393225 OMU393223:OMU393225 OWQ393223:OWQ393225 PGM393223:PGM393225 PQI393223:PQI393225 QAE393223:QAE393225 QKA393223:QKA393225 QTW393223:QTW393225 RDS393223:RDS393225 RNO393223:RNO393225 RXK393223:RXK393225 SHG393223:SHG393225 SRC393223:SRC393225 TAY393223:TAY393225 TKU393223:TKU393225 TUQ393223:TUQ393225 UEM393223:UEM393225 UOI393223:UOI393225 UYE393223:UYE393225 VIA393223:VIA393225 VRW393223:VRW393225 WBS393223:WBS393225 WLO393223:WLO393225 WVK393223:WVK393225 B458759:C458761 IY458759:IY458761 SU458759:SU458761 ACQ458759:ACQ458761 AMM458759:AMM458761 AWI458759:AWI458761 BGE458759:BGE458761 BQA458759:BQA458761 BZW458759:BZW458761 CJS458759:CJS458761 CTO458759:CTO458761 DDK458759:DDK458761 DNG458759:DNG458761 DXC458759:DXC458761 EGY458759:EGY458761 EQU458759:EQU458761 FAQ458759:FAQ458761 FKM458759:FKM458761 FUI458759:FUI458761 GEE458759:GEE458761 GOA458759:GOA458761 GXW458759:GXW458761 HHS458759:HHS458761 HRO458759:HRO458761 IBK458759:IBK458761 ILG458759:ILG458761 IVC458759:IVC458761 JEY458759:JEY458761 JOU458759:JOU458761 JYQ458759:JYQ458761 KIM458759:KIM458761 KSI458759:KSI458761 LCE458759:LCE458761 LMA458759:LMA458761 LVW458759:LVW458761 MFS458759:MFS458761 MPO458759:MPO458761 MZK458759:MZK458761 NJG458759:NJG458761 NTC458759:NTC458761 OCY458759:OCY458761 OMU458759:OMU458761 OWQ458759:OWQ458761 PGM458759:PGM458761 PQI458759:PQI458761 QAE458759:QAE458761 QKA458759:QKA458761 QTW458759:QTW458761 RDS458759:RDS458761 RNO458759:RNO458761 RXK458759:RXK458761 SHG458759:SHG458761 SRC458759:SRC458761 TAY458759:TAY458761 TKU458759:TKU458761 TUQ458759:TUQ458761 UEM458759:UEM458761 UOI458759:UOI458761 UYE458759:UYE458761 VIA458759:VIA458761 VRW458759:VRW458761 WBS458759:WBS458761 WLO458759:WLO458761 WVK458759:WVK458761 B524295:C524297 IY524295:IY524297 SU524295:SU524297 ACQ524295:ACQ524297 AMM524295:AMM524297 AWI524295:AWI524297 BGE524295:BGE524297 BQA524295:BQA524297 BZW524295:BZW524297 CJS524295:CJS524297 CTO524295:CTO524297 DDK524295:DDK524297 DNG524295:DNG524297 DXC524295:DXC524297 EGY524295:EGY524297 EQU524295:EQU524297 FAQ524295:FAQ524297 FKM524295:FKM524297 FUI524295:FUI524297 GEE524295:GEE524297 GOA524295:GOA524297 GXW524295:GXW524297 HHS524295:HHS524297 HRO524295:HRO524297 IBK524295:IBK524297 ILG524295:ILG524297 IVC524295:IVC524297 JEY524295:JEY524297 JOU524295:JOU524297 JYQ524295:JYQ524297 KIM524295:KIM524297 KSI524295:KSI524297 LCE524295:LCE524297 LMA524295:LMA524297 LVW524295:LVW524297 MFS524295:MFS524297 MPO524295:MPO524297 MZK524295:MZK524297 NJG524295:NJG524297 NTC524295:NTC524297 OCY524295:OCY524297 OMU524295:OMU524297 OWQ524295:OWQ524297 PGM524295:PGM524297 PQI524295:PQI524297 QAE524295:QAE524297 QKA524295:QKA524297 QTW524295:QTW524297 RDS524295:RDS524297 RNO524295:RNO524297 RXK524295:RXK524297 SHG524295:SHG524297 SRC524295:SRC524297 TAY524295:TAY524297 TKU524295:TKU524297 TUQ524295:TUQ524297 UEM524295:UEM524297 UOI524295:UOI524297 UYE524295:UYE524297 VIA524295:VIA524297 VRW524295:VRW524297 WBS524295:WBS524297 WLO524295:WLO524297 WVK524295:WVK524297 B589831:C589833 IY589831:IY589833 SU589831:SU589833 ACQ589831:ACQ589833 AMM589831:AMM589833 AWI589831:AWI589833 BGE589831:BGE589833 BQA589831:BQA589833 BZW589831:BZW589833 CJS589831:CJS589833 CTO589831:CTO589833 DDK589831:DDK589833 DNG589831:DNG589833 DXC589831:DXC589833 EGY589831:EGY589833 EQU589831:EQU589833 FAQ589831:FAQ589833 FKM589831:FKM589833 FUI589831:FUI589833 GEE589831:GEE589833 GOA589831:GOA589833 GXW589831:GXW589833 HHS589831:HHS589833 HRO589831:HRO589833 IBK589831:IBK589833 ILG589831:ILG589833 IVC589831:IVC589833 JEY589831:JEY589833 JOU589831:JOU589833 JYQ589831:JYQ589833 KIM589831:KIM589833 KSI589831:KSI589833 LCE589831:LCE589833 LMA589831:LMA589833 LVW589831:LVW589833 MFS589831:MFS589833 MPO589831:MPO589833 MZK589831:MZK589833 NJG589831:NJG589833 NTC589831:NTC589833 OCY589831:OCY589833 OMU589831:OMU589833 OWQ589831:OWQ589833 PGM589831:PGM589833 PQI589831:PQI589833 QAE589831:QAE589833 QKA589831:QKA589833 QTW589831:QTW589833 RDS589831:RDS589833 RNO589831:RNO589833 RXK589831:RXK589833 SHG589831:SHG589833 SRC589831:SRC589833 TAY589831:TAY589833 TKU589831:TKU589833 TUQ589831:TUQ589833 UEM589831:UEM589833 UOI589831:UOI589833 UYE589831:UYE589833 VIA589831:VIA589833 VRW589831:VRW589833 WBS589831:WBS589833 WLO589831:WLO589833 WVK589831:WVK589833 B655367:C655369 IY655367:IY655369 SU655367:SU655369 ACQ655367:ACQ655369 AMM655367:AMM655369 AWI655367:AWI655369 BGE655367:BGE655369 BQA655367:BQA655369 BZW655367:BZW655369 CJS655367:CJS655369 CTO655367:CTO655369 DDK655367:DDK655369 DNG655367:DNG655369 DXC655367:DXC655369 EGY655367:EGY655369 EQU655367:EQU655369 FAQ655367:FAQ655369 FKM655367:FKM655369 FUI655367:FUI655369 GEE655367:GEE655369 GOA655367:GOA655369 GXW655367:GXW655369 HHS655367:HHS655369 HRO655367:HRO655369 IBK655367:IBK655369 ILG655367:ILG655369 IVC655367:IVC655369 JEY655367:JEY655369 JOU655367:JOU655369 JYQ655367:JYQ655369 KIM655367:KIM655369 KSI655367:KSI655369 LCE655367:LCE655369 LMA655367:LMA655369 LVW655367:LVW655369 MFS655367:MFS655369 MPO655367:MPO655369 MZK655367:MZK655369 NJG655367:NJG655369 NTC655367:NTC655369 OCY655367:OCY655369 OMU655367:OMU655369 OWQ655367:OWQ655369 PGM655367:PGM655369 PQI655367:PQI655369 QAE655367:QAE655369 QKA655367:QKA655369 QTW655367:QTW655369 RDS655367:RDS655369 RNO655367:RNO655369 RXK655367:RXK655369 SHG655367:SHG655369 SRC655367:SRC655369 TAY655367:TAY655369 TKU655367:TKU655369 TUQ655367:TUQ655369 UEM655367:UEM655369 UOI655367:UOI655369 UYE655367:UYE655369 VIA655367:VIA655369 VRW655367:VRW655369 WBS655367:WBS655369 WLO655367:WLO655369 WVK655367:WVK655369 B720903:C720905 IY720903:IY720905 SU720903:SU720905 ACQ720903:ACQ720905 AMM720903:AMM720905 AWI720903:AWI720905 BGE720903:BGE720905 BQA720903:BQA720905 BZW720903:BZW720905 CJS720903:CJS720905 CTO720903:CTO720905 DDK720903:DDK720905 DNG720903:DNG720905 DXC720903:DXC720905 EGY720903:EGY720905 EQU720903:EQU720905 FAQ720903:FAQ720905 FKM720903:FKM720905 FUI720903:FUI720905 GEE720903:GEE720905 GOA720903:GOA720905 GXW720903:GXW720905 HHS720903:HHS720905 HRO720903:HRO720905 IBK720903:IBK720905 ILG720903:ILG720905 IVC720903:IVC720905 JEY720903:JEY720905 JOU720903:JOU720905 JYQ720903:JYQ720905 KIM720903:KIM720905 KSI720903:KSI720905 LCE720903:LCE720905 LMA720903:LMA720905 LVW720903:LVW720905 MFS720903:MFS720905 MPO720903:MPO720905 MZK720903:MZK720905 NJG720903:NJG720905 NTC720903:NTC720905 OCY720903:OCY720905 OMU720903:OMU720905 OWQ720903:OWQ720905 PGM720903:PGM720905 PQI720903:PQI720905 QAE720903:QAE720905 QKA720903:QKA720905 QTW720903:QTW720905 RDS720903:RDS720905 RNO720903:RNO720905 RXK720903:RXK720905 SHG720903:SHG720905 SRC720903:SRC720905 TAY720903:TAY720905 TKU720903:TKU720905 TUQ720903:TUQ720905 UEM720903:UEM720905 UOI720903:UOI720905 UYE720903:UYE720905 VIA720903:VIA720905 VRW720903:VRW720905 WBS720903:WBS720905 WLO720903:WLO720905 WVK720903:WVK720905 B786439:C786441 IY786439:IY786441 SU786439:SU786441 ACQ786439:ACQ786441 AMM786439:AMM786441 AWI786439:AWI786441 BGE786439:BGE786441 BQA786439:BQA786441 BZW786439:BZW786441 CJS786439:CJS786441 CTO786439:CTO786441 DDK786439:DDK786441 DNG786439:DNG786441 DXC786439:DXC786441 EGY786439:EGY786441 EQU786439:EQU786441 FAQ786439:FAQ786441 FKM786439:FKM786441 FUI786439:FUI786441 GEE786439:GEE786441 GOA786439:GOA786441 GXW786439:GXW786441 HHS786439:HHS786441 HRO786439:HRO786441 IBK786439:IBK786441 ILG786439:ILG786441 IVC786439:IVC786441 JEY786439:JEY786441 JOU786439:JOU786441 JYQ786439:JYQ786441 KIM786439:KIM786441 KSI786439:KSI786441 LCE786439:LCE786441 LMA786439:LMA786441 LVW786439:LVW786441 MFS786439:MFS786441 MPO786439:MPO786441 MZK786439:MZK786441 NJG786439:NJG786441 NTC786439:NTC786441 OCY786439:OCY786441 OMU786439:OMU786441 OWQ786439:OWQ786441 PGM786439:PGM786441 PQI786439:PQI786441 QAE786439:QAE786441 QKA786439:QKA786441 QTW786439:QTW786441 RDS786439:RDS786441 RNO786439:RNO786441 RXK786439:RXK786441 SHG786439:SHG786441 SRC786439:SRC786441 TAY786439:TAY786441 TKU786439:TKU786441 TUQ786439:TUQ786441 UEM786439:UEM786441 UOI786439:UOI786441 UYE786439:UYE786441 VIA786439:VIA786441 VRW786439:VRW786441 WBS786439:WBS786441 WLO786439:WLO786441 WVK786439:WVK786441 B851975:C851977 IY851975:IY851977 SU851975:SU851977 ACQ851975:ACQ851977 AMM851975:AMM851977 AWI851975:AWI851977 BGE851975:BGE851977 BQA851975:BQA851977 BZW851975:BZW851977 CJS851975:CJS851977 CTO851975:CTO851977 DDK851975:DDK851977 DNG851975:DNG851977 DXC851975:DXC851977 EGY851975:EGY851977 EQU851975:EQU851977 FAQ851975:FAQ851977 FKM851975:FKM851977 FUI851975:FUI851977 GEE851975:GEE851977 GOA851975:GOA851977 GXW851975:GXW851977 HHS851975:HHS851977 HRO851975:HRO851977 IBK851975:IBK851977 ILG851975:ILG851977 IVC851975:IVC851977 JEY851975:JEY851977 JOU851975:JOU851977 JYQ851975:JYQ851977 KIM851975:KIM851977 KSI851975:KSI851977 LCE851975:LCE851977 LMA851975:LMA851977 LVW851975:LVW851977 MFS851975:MFS851977 MPO851975:MPO851977 MZK851975:MZK851977 NJG851975:NJG851977 NTC851975:NTC851977 OCY851975:OCY851977 OMU851975:OMU851977 OWQ851975:OWQ851977 PGM851975:PGM851977 PQI851975:PQI851977 QAE851975:QAE851977 QKA851975:QKA851977 QTW851975:QTW851977 RDS851975:RDS851977 RNO851975:RNO851977 RXK851975:RXK851977 SHG851975:SHG851977 SRC851975:SRC851977 TAY851975:TAY851977 TKU851975:TKU851977 TUQ851975:TUQ851977 UEM851975:UEM851977 UOI851975:UOI851977 UYE851975:UYE851977 VIA851975:VIA851977 VRW851975:VRW851977 WBS851975:WBS851977 WLO851975:WLO851977 WVK851975:WVK851977 B917511:C917513 IY917511:IY917513 SU917511:SU917513 ACQ917511:ACQ917513 AMM917511:AMM917513 AWI917511:AWI917513 BGE917511:BGE917513 BQA917511:BQA917513 BZW917511:BZW917513 CJS917511:CJS917513 CTO917511:CTO917513 DDK917511:DDK917513 DNG917511:DNG917513 DXC917511:DXC917513 EGY917511:EGY917513 EQU917511:EQU917513 FAQ917511:FAQ917513 FKM917511:FKM917513 FUI917511:FUI917513 GEE917511:GEE917513 GOA917511:GOA917513 GXW917511:GXW917513 HHS917511:HHS917513 HRO917511:HRO917513 IBK917511:IBK917513 ILG917511:ILG917513 IVC917511:IVC917513 JEY917511:JEY917513 JOU917511:JOU917513 JYQ917511:JYQ917513 KIM917511:KIM917513 KSI917511:KSI917513 LCE917511:LCE917513 LMA917511:LMA917513 LVW917511:LVW917513 MFS917511:MFS917513 MPO917511:MPO917513 MZK917511:MZK917513 NJG917511:NJG917513 NTC917511:NTC917513 OCY917511:OCY917513 OMU917511:OMU917513 OWQ917511:OWQ917513 PGM917511:PGM917513 PQI917511:PQI917513 QAE917511:QAE917513 QKA917511:QKA917513 QTW917511:QTW917513 RDS917511:RDS917513 RNO917511:RNO917513 RXK917511:RXK917513 SHG917511:SHG917513 SRC917511:SRC917513 TAY917511:TAY917513 TKU917511:TKU917513 TUQ917511:TUQ917513 UEM917511:UEM917513 UOI917511:UOI917513 UYE917511:UYE917513 VIA917511:VIA917513 VRW917511:VRW917513 WBS917511:WBS917513 WLO917511:WLO917513 WVK917511:WVK917513 B983047:C983049 IY983047:IY983049 SU983047:SU983049 ACQ983047:ACQ983049 AMM983047:AMM983049 AWI983047:AWI983049 BGE983047:BGE983049 BQA983047:BQA983049 BZW983047:BZW983049 CJS983047:CJS983049 CTO983047:CTO983049 DDK983047:DDK983049 DNG983047:DNG983049 DXC983047:DXC983049 EGY983047:EGY983049 EQU983047:EQU983049 FAQ983047:FAQ983049 FKM983047:FKM983049 FUI983047:FUI983049 GEE983047:GEE983049 GOA983047:GOA983049 GXW983047:GXW983049 HHS983047:HHS983049 HRO983047:HRO983049 IBK983047:IBK983049 ILG983047:ILG983049 IVC983047:IVC983049 JEY983047:JEY983049 JOU983047:JOU983049 JYQ983047:JYQ983049 KIM983047:KIM983049 KSI983047:KSI983049 LCE983047:LCE983049 LMA983047:LMA983049 LVW983047:LVW983049 MFS983047:MFS983049 MPO983047:MPO983049 MZK983047:MZK983049 NJG983047:NJG983049 NTC983047:NTC983049 OCY983047:OCY983049 OMU983047:OMU983049 OWQ983047:OWQ983049 PGM983047:PGM983049 PQI983047:PQI983049 QAE983047:QAE983049 QKA983047:QKA983049 QTW983047:QTW983049 RDS983047:RDS983049 RNO983047:RNO983049 RXK983047:RXK983049 SHG983047:SHG983049 SRC983047:SRC983049 TAY983047:TAY983049 TKU983047:TKU983049 TUQ983047:TUQ983049 UEM983047:UEM983049 UOI983047:UOI983049 UYE983047:UYE983049 VIA983047:VIA983049 VRW983047:VRW983049 IY10:IY12 SU10:SU12 ACQ10:ACQ12 AMM10:AMM12 AWI10:AWI12 BGE10:BGE12 BQA10:BQA12 BZW10:BZW12 CJS10:CJS12 CTO10:CTO12 DDK10:DDK12 DNG10:DNG12 DXC10:DXC12 EGY10:EGY12 EQU10:EQU12 FAQ10:FAQ12 FKM10:FKM12 FUI10:FUI12 GEE10:GEE12 GOA10:GOA12 GXW10:GXW12 HHS10:HHS12 HRO10:HRO12 IBK10:IBK12 ILG10:ILG12 IVC10:IVC12 JEY10:JEY12 JOU10:JOU12 JYQ10:JYQ12 KIM10:KIM12 KSI10:KSI12 LCE10:LCE12 LMA10:LMA12 LVW10:LVW12 MFS10:MFS12 MPO10:MPO12 MZK10:MZK12 NJG10:NJG12 NTC10:NTC12 OCY10:OCY12 OMU10:OMU12 OWQ10:OWQ12 PGM10:PGM12 PQI10:PQI12 QAE10:QAE12 QKA10:QKA12 QTW10:QTW12 RDS10:RDS12 RNO10:RNO12 RXK10:RXK12 SHG10:SHG12 SRC10:SRC12 TAY10:TAY12 TKU10:TKU12 TUQ10:TUQ12 UEM10:UEM12 UOI10:UOI12 UYE10:UYE12 VIA10:VIA12 VRW10:VRW12 WBS10:WBS12 WLO10:WLO12" xr:uid="{00000000-0002-0000-0200-000000000000}">
      <formula1>#REF!</formula1>
    </dataValidation>
    <dataValidation type="list" allowBlank="1" showInputMessage="1" showErrorMessage="1" sqref="B10:D12" xr:uid="{FE95744A-0432-4154-BF74-C0D838CCF363}">
      <formula1>$C$23:$C$29</formula1>
    </dataValidation>
    <dataValidation type="list" allowBlank="1" showInputMessage="1" showErrorMessage="1" sqref="H65528:J65528 JB65528:JD65528 SX65528:SZ65528 ACT65528:ACV65528 AMP65528:AMR65528 AWL65528:AWN65528 BGH65528:BGJ65528 BQD65528:BQF65528 BZZ65528:CAB65528 CJV65528:CJX65528 CTR65528:CTT65528 DDN65528:DDP65528 DNJ65528:DNL65528 DXF65528:DXH65528 EHB65528:EHD65528 EQX65528:EQZ65528 FAT65528:FAV65528 FKP65528:FKR65528 FUL65528:FUN65528 GEH65528:GEJ65528 GOD65528:GOF65528 GXZ65528:GYB65528 HHV65528:HHX65528 HRR65528:HRT65528 IBN65528:IBP65528 ILJ65528:ILL65528 IVF65528:IVH65528 JFB65528:JFD65528 JOX65528:JOZ65528 JYT65528:JYV65528 KIP65528:KIR65528 KSL65528:KSN65528 LCH65528:LCJ65528 LMD65528:LMF65528 LVZ65528:LWB65528 MFV65528:MFX65528 MPR65528:MPT65528 MZN65528:MZP65528 NJJ65528:NJL65528 NTF65528:NTH65528 ODB65528:ODD65528 OMX65528:OMZ65528 OWT65528:OWV65528 PGP65528:PGR65528 PQL65528:PQN65528 QAH65528:QAJ65528 QKD65528:QKF65528 QTZ65528:QUB65528 RDV65528:RDX65528 RNR65528:RNT65528 RXN65528:RXP65528 SHJ65528:SHL65528 SRF65528:SRH65528 TBB65528:TBD65528 TKX65528:TKZ65528 TUT65528:TUV65528 UEP65528:UER65528 UOL65528:UON65528 UYH65528:UYJ65528 VID65528:VIF65528 VRZ65528:VSB65528 WBV65528:WBX65528 WLR65528:WLT65528 WVN65528:WVP65528 H131064:J131064 JB131064:JD131064 SX131064:SZ131064 ACT131064:ACV131064 AMP131064:AMR131064 AWL131064:AWN131064 BGH131064:BGJ131064 BQD131064:BQF131064 BZZ131064:CAB131064 CJV131064:CJX131064 CTR131064:CTT131064 DDN131064:DDP131064 DNJ131064:DNL131064 DXF131064:DXH131064 EHB131064:EHD131064 EQX131064:EQZ131064 FAT131064:FAV131064 FKP131064:FKR131064 FUL131064:FUN131064 GEH131064:GEJ131064 GOD131064:GOF131064 GXZ131064:GYB131064 HHV131064:HHX131064 HRR131064:HRT131064 IBN131064:IBP131064 ILJ131064:ILL131064 IVF131064:IVH131064 JFB131064:JFD131064 JOX131064:JOZ131064 JYT131064:JYV131064 KIP131064:KIR131064 KSL131064:KSN131064 LCH131064:LCJ131064 LMD131064:LMF131064 LVZ131064:LWB131064 MFV131064:MFX131064 MPR131064:MPT131064 MZN131064:MZP131064 NJJ131064:NJL131064 NTF131064:NTH131064 ODB131064:ODD131064 OMX131064:OMZ131064 OWT131064:OWV131064 PGP131064:PGR131064 PQL131064:PQN131064 QAH131064:QAJ131064 QKD131064:QKF131064 QTZ131064:QUB131064 RDV131064:RDX131064 RNR131064:RNT131064 RXN131064:RXP131064 SHJ131064:SHL131064 SRF131064:SRH131064 TBB131064:TBD131064 TKX131064:TKZ131064 TUT131064:TUV131064 UEP131064:UER131064 UOL131064:UON131064 UYH131064:UYJ131064 VID131064:VIF131064 VRZ131064:VSB131064 WBV131064:WBX131064 WLR131064:WLT131064 WVN131064:WVP131064 H196600:J196600 JB196600:JD196600 SX196600:SZ196600 ACT196600:ACV196600 AMP196600:AMR196600 AWL196600:AWN196600 BGH196600:BGJ196600 BQD196600:BQF196600 BZZ196600:CAB196600 CJV196600:CJX196600 CTR196600:CTT196600 DDN196600:DDP196600 DNJ196600:DNL196600 DXF196600:DXH196600 EHB196600:EHD196600 EQX196600:EQZ196600 FAT196600:FAV196600 FKP196600:FKR196600 FUL196600:FUN196600 GEH196600:GEJ196600 GOD196600:GOF196600 GXZ196600:GYB196600 HHV196600:HHX196600 HRR196600:HRT196600 IBN196600:IBP196600 ILJ196600:ILL196600 IVF196600:IVH196600 JFB196600:JFD196600 JOX196600:JOZ196600 JYT196600:JYV196600 KIP196600:KIR196600 KSL196600:KSN196600 LCH196600:LCJ196600 LMD196600:LMF196600 LVZ196600:LWB196600 MFV196600:MFX196600 MPR196600:MPT196600 MZN196600:MZP196600 NJJ196600:NJL196600 NTF196600:NTH196600 ODB196600:ODD196600 OMX196600:OMZ196600 OWT196600:OWV196600 PGP196600:PGR196600 PQL196600:PQN196600 QAH196600:QAJ196600 QKD196600:QKF196600 QTZ196600:QUB196600 RDV196600:RDX196600 RNR196600:RNT196600 RXN196600:RXP196600 SHJ196600:SHL196600 SRF196600:SRH196600 TBB196600:TBD196600 TKX196600:TKZ196600 TUT196600:TUV196600 UEP196600:UER196600 UOL196600:UON196600 UYH196600:UYJ196600 VID196600:VIF196600 VRZ196600:VSB196600 WBV196600:WBX196600 WLR196600:WLT196600 WVN196600:WVP196600 H262136:J262136 JB262136:JD262136 SX262136:SZ262136 ACT262136:ACV262136 AMP262136:AMR262136 AWL262136:AWN262136 BGH262136:BGJ262136 BQD262136:BQF262136 BZZ262136:CAB262136 CJV262136:CJX262136 CTR262136:CTT262136 DDN262136:DDP262136 DNJ262136:DNL262136 DXF262136:DXH262136 EHB262136:EHD262136 EQX262136:EQZ262136 FAT262136:FAV262136 FKP262136:FKR262136 FUL262136:FUN262136 GEH262136:GEJ262136 GOD262136:GOF262136 GXZ262136:GYB262136 HHV262136:HHX262136 HRR262136:HRT262136 IBN262136:IBP262136 ILJ262136:ILL262136 IVF262136:IVH262136 JFB262136:JFD262136 JOX262136:JOZ262136 JYT262136:JYV262136 KIP262136:KIR262136 KSL262136:KSN262136 LCH262136:LCJ262136 LMD262136:LMF262136 LVZ262136:LWB262136 MFV262136:MFX262136 MPR262136:MPT262136 MZN262136:MZP262136 NJJ262136:NJL262136 NTF262136:NTH262136 ODB262136:ODD262136 OMX262136:OMZ262136 OWT262136:OWV262136 PGP262136:PGR262136 PQL262136:PQN262136 QAH262136:QAJ262136 QKD262136:QKF262136 QTZ262136:QUB262136 RDV262136:RDX262136 RNR262136:RNT262136 RXN262136:RXP262136 SHJ262136:SHL262136 SRF262136:SRH262136 TBB262136:TBD262136 TKX262136:TKZ262136 TUT262136:TUV262136 UEP262136:UER262136 UOL262136:UON262136 UYH262136:UYJ262136 VID262136:VIF262136 VRZ262136:VSB262136 WBV262136:WBX262136 WLR262136:WLT262136 WVN262136:WVP262136 H327672:J327672 JB327672:JD327672 SX327672:SZ327672 ACT327672:ACV327672 AMP327672:AMR327672 AWL327672:AWN327672 BGH327672:BGJ327672 BQD327672:BQF327672 BZZ327672:CAB327672 CJV327672:CJX327672 CTR327672:CTT327672 DDN327672:DDP327672 DNJ327672:DNL327672 DXF327672:DXH327672 EHB327672:EHD327672 EQX327672:EQZ327672 FAT327672:FAV327672 FKP327672:FKR327672 FUL327672:FUN327672 GEH327672:GEJ327672 GOD327672:GOF327672 GXZ327672:GYB327672 HHV327672:HHX327672 HRR327672:HRT327672 IBN327672:IBP327672 ILJ327672:ILL327672 IVF327672:IVH327672 JFB327672:JFD327672 JOX327672:JOZ327672 JYT327672:JYV327672 KIP327672:KIR327672 KSL327672:KSN327672 LCH327672:LCJ327672 LMD327672:LMF327672 LVZ327672:LWB327672 MFV327672:MFX327672 MPR327672:MPT327672 MZN327672:MZP327672 NJJ327672:NJL327672 NTF327672:NTH327672 ODB327672:ODD327672 OMX327672:OMZ327672 OWT327672:OWV327672 PGP327672:PGR327672 PQL327672:PQN327672 QAH327672:QAJ327672 QKD327672:QKF327672 QTZ327672:QUB327672 RDV327672:RDX327672 RNR327672:RNT327672 RXN327672:RXP327672 SHJ327672:SHL327672 SRF327672:SRH327672 TBB327672:TBD327672 TKX327672:TKZ327672 TUT327672:TUV327672 UEP327672:UER327672 UOL327672:UON327672 UYH327672:UYJ327672 VID327672:VIF327672 VRZ327672:VSB327672 WBV327672:WBX327672 WLR327672:WLT327672 WVN327672:WVP327672 H393208:J393208 JB393208:JD393208 SX393208:SZ393208 ACT393208:ACV393208 AMP393208:AMR393208 AWL393208:AWN393208 BGH393208:BGJ393208 BQD393208:BQF393208 BZZ393208:CAB393208 CJV393208:CJX393208 CTR393208:CTT393208 DDN393208:DDP393208 DNJ393208:DNL393208 DXF393208:DXH393208 EHB393208:EHD393208 EQX393208:EQZ393208 FAT393208:FAV393208 FKP393208:FKR393208 FUL393208:FUN393208 GEH393208:GEJ393208 GOD393208:GOF393208 GXZ393208:GYB393208 HHV393208:HHX393208 HRR393208:HRT393208 IBN393208:IBP393208 ILJ393208:ILL393208 IVF393208:IVH393208 JFB393208:JFD393208 JOX393208:JOZ393208 JYT393208:JYV393208 KIP393208:KIR393208 KSL393208:KSN393208 LCH393208:LCJ393208 LMD393208:LMF393208 LVZ393208:LWB393208 MFV393208:MFX393208 MPR393208:MPT393208 MZN393208:MZP393208 NJJ393208:NJL393208 NTF393208:NTH393208 ODB393208:ODD393208 OMX393208:OMZ393208 OWT393208:OWV393208 PGP393208:PGR393208 PQL393208:PQN393208 QAH393208:QAJ393208 QKD393208:QKF393208 QTZ393208:QUB393208 RDV393208:RDX393208 RNR393208:RNT393208 RXN393208:RXP393208 SHJ393208:SHL393208 SRF393208:SRH393208 TBB393208:TBD393208 TKX393208:TKZ393208 TUT393208:TUV393208 UEP393208:UER393208 UOL393208:UON393208 UYH393208:UYJ393208 VID393208:VIF393208 VRZ393208:VSB393208 WBV393208:WBX393208 WLR393208:WLT393208 WVN393208:WVP393208 H458744:J458744 JB458744:JD458744 SX458744:SZ458744 ACT458744:ACV458744 AMP458744:AMR458744 AWL458744:AWN458744 BGH458744:BGJ458744 BQD458744:BQF458744 BZZ458744:CAB458744 CJV458744:CJX458744 CTR458744:CTT458744 DDN458744:DDP458744 DNJ458744:DNL458744 DXF458744:DXH458744 EHB458744:EHD458744 EQX458744:EQZ458744 FAT458744:FAV458744 FKP458744:FKR458744 FUL458744:FUN458744 GEH458744:GEJ458744 GOD458744:GOF458744 GXZ458744:GYB458744 HHV458744:HHX458744 HRR458744:HRT458744 IBN458744:IBP458744 ILJ458744:ILL458744 IVF458744:IVH458744 JFB458744:JFD458744 JOX458744:JOZ458744 JYT458744:JYV458744 KIP458744:KIR458744 KSL458744:KSN458744 LCH458744:LCJ458744 LMD458744:LMF458744 LVZ458744:LWB458744 MFV458744:MFX458744 MPR458744:MPT458744 MZN458744:MZP458744 NJJ458744:NJL458744 NTF458744:NTH458744 ODB458744:ODD458744 OMX458744:OMZ458744 OWT458744:OWV458744 PGP458744:PGR458744 PQL458744:PQN458744 QAH458744:QAJ458744 QKD458744:QKF458744 QTZ458744:QUB458744 RDV458744:RDX458744 RNR458744:RNT458744 RXN458744:RXP458744 SHJ458744:SHL458744 SRF458744:SRH458744 TBB458744:TBD458744 TKX458744:TKZ458744 TUT458744:TUV458744 UEP458744:UER458744 UOL458744:UON458744 UYH458744:UYJ458744 VID458744:VIF458744 VRZ458744:VSB458744 WBV458744:WBX458744 WLR458744:WLT458744 WVN458744:WVP458744 H524280:J524280 JB524280:JD524280 SX524280:SZ524280 ACT524280:ACV524280 AMP524280:AMR524280 AWL524280:AWN524280 BGH524280:BGJ524280 BQD524280:BQF524280 BZZ524280:CAB524280 CJV524280:CJX524280 CTR524280:CTT524280 DDN524280:DDP524280 DNJ524280:DNL524280 DXF524280:DXH524280 EHB524280:EHD524280 EQX524280:EQZ524280 FAT524280:FAV524280 FKP524280:FKR524280 FUL524280:FUN524280 GEH524280:GEJ524280 GOD524280:GOF524280 GXZ524280:GYB524280 HHV524280:HHX524280 HRR524280:HRT524280 IBN524280:IBP524280 ILJ524280:ILL524280 IVF524280:IVH524280 JFB524280:JFD524280 JOX524280:JOZ524280 JYT524280:JYV524280 KIP524280:KIR524280 KSL524280:KSN524280 LCH524280:LCJ524280 LMD524280:LMF524280 LVZ524280:LWB524280 MFV524280:MFX524280 MPR524280:MPT524280 MZN524280:MZP524280 NJJ524280:NJL524280 NTF524280:NTH524280 ODB524280:ODD524280 OMX524280:OMZ524280 OWT524280:OWV524280 PGP524280:PGR524280 PQL524280:PQN524280 QAH524280:QAJ524280 QKD524280:QKF524280 QTZ524280:QUB524280 RDV524280:RDX524280 RNR524280:RNT524280 RXN524280:RXP524280 SHJ524280:SHL524280 SRF524280:SRH524280 TBB524280:TBD524280 TKX524280:TKZ524280 TUT524280:TUV524280 UEP524280:UER524280 UOL524280:UON524280 UYH524280:UYJ524280 VID524280:VIF524280 VRZ524280:VSB524280 WBV524280:WBX524280 WLR524280:WLT524280 WVN524280:WVP524280 H589816:J589816 JB589816:JD589816 SX589816:SZ589816 ACT589816:ACV589816 AMP589816:AMR589816 AWL589816:AWN589816 BGH589816:BGJ589816 BQD589816:BQF589816 BZZ589816:CAB589816 CJV589816:CJX589816 CTR589816:CTT589816 DDN589816:DDP589816 DNJ589816:DNL589816 DXF589816:DXH589816 EHB589816:EHD589816 EQX589816:EQZ589816 FAT589816:FAV589816 FKP589816:FKR589816 FUL589816:FUN589816 GEH589816:GEJ589816 GOD589816:GOF589816 GXZ589816:GYB589816 HHV589816:HHX589816 HRR589816:HRT589816 IBN589816:IBP589816 ILJ589816:ILL589816 IVF589816:IVH589816 JFB589816:JFD589816 JOX589816:JOZ589816 JYT589816:JYV589816 KIP589816:KIR589816 KSL589816:KSN589816 LCH589816:LCJ589816 LMD589816:LMF589816 LVZ589816:LWB589816 MFV589816:MFX589816 MPR589816:MPT589816 MZN589816:MZP589816 NJJ589816:NJL589816 NTF589816:NTH589816 ODB589816:ODD589816 OMX589816:OMZ589816 OWT589816:OWV589816 PGP589816:PGR589816 PQL589816:PQN589816 QAH589816:QAJ589816 QKD589816:QKF589816 QTZ589816:QUB589816 RDV589816:RDX589816 RNR589816:RNT589816 RXN589816:RXP589816 SHJ589816:SHL589816 SRF589816:SRH589816 TBB589816:TBD589816 TKX589816:TKZ589816 TUT589816:TUV589816 UEP589816:UER589816 UOL589816:UON589816 UYH589816:UYJ589816 VID589816:VIF589816 VRZ589816:VSB589816 WBV589816:WBX589816 WLR589816:WLT589816 WVN589816:WVP589816 H655352:J655352 JB655352:JD655352 SX655352:SZ655352 ACT655352:ACV655352 AMP655352:AMR655352 AWL655352:AWN655352 BGH655352:BGJ655352 BQD655352:BQF655352 BZZ655352:CAB655352 CJV655352:CJX655352 CTR655352:CTT655352 DDN655352:DDP655352 DNJ655352:DNL655352 DXF655352:DXH655352 EHB655352:EHD655352 EQX655352:EQZ655352 FAT655352:FAV655352 FKP655352:FKR655352 FUL655352:FUN655352 GEH655352:GEJ655352 GOD655352:GOF655352 GXZ655352:GYB655352 HHV655352:HHX655352 HRR655352:HRT655352 IBN655352:IBP655352 ILJ655352:ILL655352 IVF655352:IVH655352 JFB655352:JFD655352 JOX655352:JOZ655352 JYT655352:JYV655352 KIP655352:KIR655352 KSL655352:KSN655352 LCH655352:LCJ655352 LMD655352:LMF655352 LVZ655352:LWB655352 MFV655352:MFX655352 MPR655352:MPT655352 MZN655352:MZP655352 NJJ655352:NJL655352 NTF655352:NTH655352 ODB655352:ODD655352 OMX655352:OMZ655352 OWT655352:OWV655352 PGP655352:PGR655352 PQL655352:PQN655352 QAH655352:QAJ655352 QKD655352:QKF655352 QTZ655352:QUB655352 RDV655352:RDX655352 RNR655352:RNT655352 RXN655352:RXP655352 SHJ655352:SHL655352 SRF655352:SRH655352 TBB655352:TBD655352 TKX655352:TKZ655352 TUT655352:TUV655352 UEP655352:UER655352 UOL655352:UON655352 UYH655352:UYJ655352 VID655352:VIF655352 VRZ655352:VSB655352 WBV655352:WBX655352 WLR655352:WLT655352 WVN655352:WVP655352 H720888:J720888 JB720888:JD720888 SX720888:SZ720888 ACT720888:ACV720888 AMP720888:AMR720888 AWL720888:AWN720888 BGH720888:BGJ720888 BQD720888:BQF720888 BZZ720888:CAB720888 CJV720888:CJX720888 CTR720888:CTT720888 DDN720888:DDP720888 DNJ720888:DNL720888 DXF720888:DXH720888 EHB720888:EHD720888 EQX720888:EQZ720888 FAT720888:FAV720888 FKP720888:FKR720888 FUL720888:FUN720888 GEH720888:GEJ720888 GOD720888:GOF720888 GXZ720888:GYB720888 HHV720888:HHX720888 HRR720888:HRT720888 IBN720888:IBP720888 ILJ720888:ILL720888 IVF720888:IVH720888 JFB720888:JFD720888 JOX720888:JOZ720888 JYT720888:JYV720888 KIP720888:KIR720888 KSL720888:KSN720888 LCH720888:LCJ720888 LMD720888:LMF720888 LVZ720888:LWB720888 MFV720888:MFX720888 MPR720888:MPT720888 MZN720888:MZP720888 NJJ720888:NJL720888 NTF720888:NTH720888 ODB720888:ODD720888 OMX720888:OMZ720888 OWT720888:OWV720888 PGP720888:PGR720888 PQL720888:PQN720888 QAH720888:QAJ720888 QKD720888:QKF720888 QTZ720888:QUB720888 RDV720888:RDX720888 RNR720888:RNT720888 RXN720888:RXP720888 SHJ720888:SHL720888 SRF720888:SRH720888 TBB720888:TBD720888 TKX720888:TKZ720888 TUT720888:TUV720888 UEP720888:UER720888 UOL720888:UON720888 UYH720888:UYJ720888 VID720888:VIF720888 VRZ720888:VSB720888 WBV720888:WBX720888 WLR720888:WLT720888 WVN720888:WVP720888 H786424:J786424 JB786424:JD786424 SX786424:SZ786424 ACT786424:ACV786424 AMP786424:AMR786424 AWL786424:AWN786424 BGH786424:BGJ786424 BQD786424:BQF786424 BZZ786424:CAB786424 CJV786424:CJX786424 CTR786424:CTT786424 DDN786424:DDP786424 DNJ786424:DNL786424 DXF786424:DXH786424 EHB786424:EHD786424 EQX786424:EQZ786424 FAT786424:FAV786424 FKP786424:FKR786424 FUL786424:FUN786424 GEH786424:GEJ786424 GOD786424:GOF786424 GXZ786424:GYB786424 HHV786424:HHX786424 HRR786424:HRT786424 IBN786424:IBP786424 ILJ786424:ILL786424 IVF786424:IVH786424 JFB786424:JFD786424 JOX786424:JOZ786424 JYT786424:JYV786424 KIP786424:KIR786424 KSL786424:KSN786424 LCH786424:LCJ786424 LMD786424:LMF786424 LVZ786424:LWB786424 MFV786424:MFX786424 MPR786424:MPT786424 MZN786424:MZP786424 NJJ786424:NJL786424 NTF786424:NTH786424 ODB786424:ODD786424 OMX786424:OMZ786424 OWT786424:OWV786424 PGP786424:PGR786424 PQL786424:PQN786424 QAH786424:QAJ786424 QKD786424:QKF786424 QTZ786424:QUB786424 RDV786424:RDX786424 RNR786424:RNT786424 RXN786424:RXP786424 SHJ786424:SHL786424 SRF786424:SRH786424 TBB786424:TBD786424 TKX786424:TKZ786424 TUT786424:TUV786424 UEP786424:UER786424 UOL786424:UON786424 UYH786424:UYJ786424 VID786424:VIF786424 VRZ786424:VSB786424 WBV786424:WBX786424 WLR786424:WLT786424 WVN786424:WVP786424 H851960:J851960 JB851960:JD851960 SX851960:SZ851960 ACT851960:ACV851960 AMP851960:AMR851960 AWL851960:AWN851960 BGH851960:BGJ851960 BQD851960:BQF851960 BZZ851960:CAB851960 CJV851960:CJX851960 CTR851960:CTT851960 DDN851960:DDP851960 DNJ851960:DNL851960 DXF851960:DXH851960 EHB851960:EHD851960 EQX851960:EQZ851960 FAT851960:FAV851960 FKP851960:FKR851960 FUL851960:FUN851960 GEH851960:GEJ851960 GOD851960:GOF851960 GXZ851960:GYB851960 HHV851960:HHX851960 HRR851960:HRT851960 IBN851960:IBP851960 ILJ851960:ILL851960 IVF851960:IVH851960 JFB851960:JFD851960 JOX851960:JOZ851960 JYT851960:JYV851960 KIP851960:KIR851960 KSL851960:KSN851960 LCH851960:LCJ851960 LMD851960:LMF851960 LVZ851960:LWB851960 MFV851960:MFX851960 MPR851960:MPT851960 MZN851960:MZP851960 NJJ851960:NJL851960 NTF851960:NTH851960 ODB851960:ODD851960 OMX851960:OMZ851960 OWT851960:OWV851960 PGP851960:PGR851960 PQL851960:PQN851960 QAH851960:QAJ851960 QKD851960:QKF851960 QTZ851960:QUB851960 RDV851960:RDX851960 RNR851960:RNT851960 RXN851960:RXP851960 SHJ851960:SHL851960 SRF851960:SRH851960 TBB851960:TBD851960 TKX851960:TKZ851960 TUT851960:TUV851960 UEP851960:UER851960 UOL851960:UON851960 UYH851960:UYJ851960 VID851960:VIF851960 VRZ851960:VSB851960 WBV851960:WBX851960 WLR851960:WLT851960 WVN851960:WVP851960 H917496:J917496 JB917496:JD917496 SX917496:SZ917496 ACT917496:ACV917496 AMP917496:AMR917496 AWL917496:AWN917496 BGH917496:BGJ917496 BQD917496:BQF917496 BZZ917496:CAB917496 CJV917496:CJX917496 CTR917496:CTT917496 DDN917496:DDP917496 DNJ917496:DNL917496 DXF917496:DXH917496 EHB917496:EHD917496 EQX917496:EQZ917496 FAT917496:FAV917496 FKP917496:FKR917496 FUL917496:FUN917496 GEH917496:GEJ917496 GOD917496:GOF917496 GXZ917496:GYB917496 HHV917496:HHX917496 HRR917496:HRT917496 IBN917496:IBP917496 ILJ917496:ILL917496 IVF917496:IVH917496 JFB917496:JFD917496 JOX917496:JOZ917496 JYT917496:JYV917496 KIP917496:KIR917496 KSL917496:KSN917496 LCH917496:LCJ917496 LMD917496:LMF917496 LVZ917496:LWB917496 MFV917496:MFX917496 MPR917496:MPT917496 MZN917496:MZP917496 NJJ917496:NJL917496 NTF917496:NTH917496 ODB917496:ODD917496 OMX917496:OMZ917496 OWT917496:OWV917496 PGP917496:PGR917496 PQL917496:PQN917496 QAH917496:QAJ917496 QKD917496:QKF917496 QTZ917496:QUB917496 RDV917496:RDX917496 RNR917496:RNT917496 RXN917496:RXP917496 SHJ917496:SHL917496 SRF917496:SRH917496 TBB917496:TBD917496 TKX917496:TKZ917496 TUT917496:TUV917496 UEP917496:UER917496 UOL917496:UON917496 UYH917496:UYJ917496 VID917496:VIF917496 VRZ917496:VSB917496 WBV917496:WBX917496 WLR917496:WLT917496 WVN917496:WVP917496 H983032:J983032 JB983032:JD983032 SX983032:SZ983032 ACT983032:ACV983032 AMP983032:AMR983032 AWL983032:AWN983032 BGH983032:BGJ983032 BQD983032:BQF983032 BZZ983032:CAB983032 CJV983032:CJX983032 CTR983032:CTT983032 DDN983032:DDP983032 DNJ983032:DNL983032 DXF983032:DXH983032 EHB983032:EHD983032 EQX983032:EQZ983032 FAT983032:FAV983032 FKP983032:FKR983032 FUL983032:FUN983032 GEH983032:GEJ983032 GOD983032:GOF983032 GXZ983032:GYB983032 HHV983032:HHX983032 HRR983032:HRT983032 IBN983032:IBP983032 ILJ983032:ILL983032 IVF983032:IVH983032 JFB983032:JFD983032 JOX983032:JOZ983032 JYT983032:JYV983032 KIP983032:KIR983032 KSL983032:KSN983032 LCH983032:LCJ983032 LMD983032:LMF983032 LVZ983032:LWB983032 MFV983032:MFX983032 MPR983032:MPT983032 MZN983032:MZP983032 NJJ983032:NJL983032 NTF983032:NTH983032 ODB983032:ODD983032 OMX983032:OMZ983032 OWT983032:OWV983032 PGP983032:PGR983032 PQL983032:PQN983032 QAH983032:QAJ983032 QKD983032:QKF983032 QTZ983032:QUB983032 RDV983032:RDX983032 RNR983032:RNT983032 RXN983032:RXP983032 SHJ983032:SHL983032 SRF983032:SRH983032 TBB983032:TBD983032 TKX983032:TKZ983032 TUT983032:TUV983032 UEP983032:UER983032 UOL983032:UON983032 UYH983032:UYJ983032 VID983032:VIF983032 VRZ983032:VSB983032 WBV983032:WBX983032 WLR983032:WLT983032 WVN983032:WVP983032" xr:uid="{00000000-0002-0000-0200-000002000000}">
      <formula1>$M$3:$M$5</formula1>
    </dataValidation>
  </dataValidations>
  <printOptions horizontalCentered="1"/>
  <pageMargins left="0.94488188976377963" right="0.94488188976377963" top="0.86614173228346458" bottom="0.86614173228346458" header="0.11811023622047245" footer="0.11811023622047245"/>
  <pageSetup paperSize="9" scale="47" orientation="landscape"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BB148"/>
  <sheetViews>
    <sheetView view="pageBreakPreview" topLeftCell="A39" zoomScale="115" zoomScaleNormal="100" zoomScaleSheetLayoutView="115" workbookViewId="0">
      <selection activeCell="M20" sqref="M20:P22"/>
    </sheetView>
  </sheetViews>
  <sheetFormatPr defaultColWidth="9" defaultRowHeight="13.5"/>
  <cols>
    <col min="1" max="180" width="1.625" style="13" customWidth="1"/>
    <col min="181" max="16384" width="9" style="13"/>
  </cols>
  <sheetData>
    <row r="2" spans="1:54">
      <c r="Z2" s="239" t="s">
        <v>134</v>
      </c>
      <c r="AA2" s="239"/>
      <c r="AB2" s="239"/>
      <c r="AC2" s="239"/>
      <c r="AD2" s="239"/>
      <c r="AE2" s="239"/>
      <c r="AF2" s="239"/>
      <c r="AG2" s="239"/>
      <c r="AH2" s="240">
        <f>'別紙16－１'!K2</f>
        <v>0</v>
      </c>
      <c r="AI2" s="240"/>
      <c r="AJ2" s="240"/>
      <c r="AK2" s="240"/>
      <c r="AL2" s="240"/>
      <c r="AM2" s="240"/>
      <c r="AN2" s="240"/>
      <c r="AO2" s="240"/>
      <c r="AP2" s="240"/>
      <c r="AQ2" s="240"/>
      <c r="AR2" s="240"/>
      <c r="AS2" s="240"/>
      <c r="AT2" s="240"/>
      <c r="AU2" s="240"/>
      <c r="AV2" s="240"/>
      <c r="AW2" s="240"/>
      <c r="AX2" s="240"/>
      <c r="AY2" s="240"/>
      <c r="AZ2" s="240"/>
      <c r="BA2" s="240"/>
    </row>
    <row r="3" spans="1:54">
      <c r="Z3" s="239" t="s">
        <v>133</v>
      </c>
      <c r="AA3" s="239"/>
      <c r="AB3" s="239"/>
      <c r="AC3" s="239"/>
      <c r="AD3" s="239"/>
      <c r="AE3" s="239"/>
      <c r="AF3" s="239"/>
      <c r="AG3" s="239"/>
      <c r="AH3" s="240">
        <f>'別紙16－１'!K3</f>
        <v>0</v>
      </c>
      <c r="AI3" s="240"/>
      <c r="AJ3" s="240"/>
      <c r="AK3" s="240"/>
      <c r="AL3" s="240"/>
      <c r="AM3" s="240"/>
      <c r="AN3" s="240"/>
      <c r="AO3" s="240"/>
      <c r="AP3" s="240"/>
      <c r="AQ3" s="240"/>
      <c r="AR3" s="240"/>
      <c r="AS3" s="240"/>
      <c r="AT3" s="240"/>
      <c r="AU3" s="240"/>
      <c r="AV3" s="240"/>
      <c r="AW3" s="240"/>
      <c r="AX3" s="240"/>
      <c r="AY3" s="240"/>
      <c r="AZ3" s="240"/>
      <c r="BA3" s="240"/>
    </row>
    <row r="6" spans="1:54">
      <c r="A6" s="247" t="s">
        <v>132</v>
      </c>
      <c r="B6" s="242"/>
      <c r="C6" s="242"/>
      <c r="D6" s="242"/>
      <c r="E6" s="242"/>
      <c r="F6" s="242"/>
      <c r="G6" s="242"/>
      <c r="H6" s="242"/>
      <c r="I6" s="242"/>
      <c r="J6" s="242"/>
      <c r="K6" s="242"/>
      <c r="L6" s="242"/>
      <c r="M6" s="242"/>
      <c r="N6" s="242"/>
      <c r="O6" s="242"/>
      <c r="P6" s="242"/>
      <c r="Q6" s="242"/>
      <c r="R6" s="242"/>
      <c r="S6" s="242"/>
      <c r="T6" s="242"/>
      <c r="U6" s="242"/>
      <c r="V6" s="242"/>
      <c r="W6" s="242"/>
      <c r="X6" s="242"/>
      <c r="Y6" s="242"/>
      <c r="Z6" s="242"/>
      <c r="AA6" s="242"/>
      <c r="AB6" s="242"/>
      <c r="AC6" s="242"/>
      <c r="AD6" s="242"/>
      <c r="AE6" s="242"/>
      <c r="AF6" s="242"/>
      <c r="AG6" s="242"/>
      <c r="AH6" s="242"/>
      <c r="AI6" s="242"/>
      <c r="AJ6" s="242"/>
      <c r="AK6" s="242"/>
      <c r="AL6" s="242"/>
      <c r="AM6" s="242"/>
      <c r="AN6" s="242"/>
      <c r="AO6" s="242"/>
      <c r="AP6" s="242"/>
      <c r="AQ6" s="242"/>
      <c r="AR6" s="242"/>
      <c r="AS6" s="242"/>
      <c r="AT6" s="242"/>
      <c r="AU6" s="242"/>
      <c r="AV6" s="242"/>
      <c r="AW6" s="242"/>
      <c r="AX6" s="242"/>
      <c r="AY6" s="242"/>
      <c r="AZ6" s="242"/>
      <c r="BA6" s="242"/>
      <c r="BB6" s="242"/>
    </row>
    <row r="9" spans="1:54">
      <c r="A9" s="58"/>
      <c r="B9" s="58" t="s">
        <v>63</v>
      </c>
      <c r="C9" s="58"/>
      <c r="D9" s="58"/>
      <c r="E9" s="58"/>
      <c r="F9" s="58"/>
      <c r="G9" s="58"/>
      <c r="H9" s="58"/>
      <c r="I9" s="58"/>
      <c r="J9" s="58"/>
      <c r="K9" s="58"/>
      <c r="L9" s="58"/>
      <c r="M9" s="58"/>
      <c r="N9" s="58"/>
      <c r="O9" s="58"/>
      <c r="P9" s="58"/>
      <c r="Q9" s="58"/>
      <c r="R9" s="58"/>
      <c r="S9" s="58"/>
      <c r="T9" s="58"/>
      <c r="U9" s="58"/>
      <c r="V9" s="58"/>
      <c r="W9" s="58"/>
      <c r="X9" s="58"/>
      <c r="Y9" s="58"/>
      <c r="Z9" s="58"/>
      <c r="AA9" s="58"/>
      <c r="AB9" s="58"/>
      <c r="AC9" s="58"/>
      <c r="AD9" s="58"/>
      <c r="AE9" s="58"/>
      <c r="AF9" s="58"/>
      <c r="AG9" s="58"/>
      <c r="AH9" s="58"/>
      <c r="AI9" s="58"/>
      <c r="AJ9" s="58"/>
      <c r="AK9" s="58"/>
      <c r="AL9" s="58"/>
      <c r="AM9" s="58"/>
      <c r="AN9" s="58"/>
      <c r="AO9" s="58"/>
      <c r="AP9" s="58"/>
      <c r="AQ9" s="58"/>
      <c r="AR9" s="58"/>
      <c r="AS9" s="58"/>
      <c r="AT9" s="58"/>
      <c r="AU9" s="58"/>
      <c r="AV9" s="58"/>
      <c r="AW9" s="58"/>
      <c r="AX9" s="58"/>
      <c r="AY9" s="58"/>
      <c r="AZ9" s="58"/>
      <c r="BA9" s="58"/>
      <c r="BB9" s="58"/>
    </row>
    <row r="10" spans="1:54">
      <c r="A10" s="58"/>
      <c r="B10" s="58"/>
      <c r="C10" s="58"/>
      <c r="D10" s="58"/>
      <c r="E10" s="58"/>
      <c r="F10" s="58"/>
      <c r="G10" s="58"/>
      <c r="H10" s="58"/>
      <c r="I10" s="58"/>
      <c r="J10" s="58"/>
      <c r="K10" s="58"/>
      <c r="L10" s="58"/>
      <c r="M10" s="58"/>
      <c r="N10" s="58"/>
      <c r="O10" s="58"/>
      <c r="P10" s="58"/>
      <c r="Q10" s="58"/>
      <c r="R10" s="58"/>
      <c r="S10" s="58"/>
      <c r="T10" s="58"/>
      <c r="U10" s="58"/>
      <c r="V10" s="58"/>
      <c r="W10" s="58"/>
      <c r="X10" s="58"/>
      <c r="Y10" s="58"/>
      <c r="Z10" s="58"/>
      <c r="AA10" s="58"/>
      <c r="AB10" s="58"/>
      <c r="AC10" s="58"/>
      <c r="AD10" s="58"/>
      <c r="AE10" s="58"/>
      <c r="AF10" s="58"/>
      <c r="AG10" s="58"/>
      <c r="AH10" s="58"/>
      <c r="AI10" s="58"/>
      <c r="AJ10" s="58"/>
      <c r="AK10" s="58"/>
      <c r="AL10" s="58"/>
      <c r="AM10" s="58"/>
      <c r="AN10" s="58"/>
      <c r="AO10" s="58"/>
      <c r="AP10" s="58"/>
      <c r="AQ10" s="58"/>
      <c r="AR10" s="58"/>
      <c r="AS10" s="58"/>
      <c r="AT10" s="58"/>
      <c r="AU10" s="58"/>
      <c r="AV10" s="58"/>
      <c r="AW10" s="58"/>
      <c r="AX10" s="58"/>
      <c r="AY10" s="58"/>
      <c r="AZ10" s="58"/>
      <c r="BA10" s="58"/>
      <c r="BB10" s="49" t="s">
        <v>6</v>
      </c>
    </row>
    <row r="11" spans="1:54">
      <c r="A11" s="58"/>
      <c r="D11" s="236" t="s">
        <v>64</v>
      </c>
      <c r="E11" s="237"/>
      <c r="F11" s="237"/>
      <c r="G11" s="237"/>
      <c r="H11" s="237"/>
      <c r="I11" s="237"/>
      <c r="J11" s="237"/>
      <c r="K11" s="237"/>
      <c r="L11" s="237"/>
      <c r="M11" s="237"/>
      <c r="N11" s="237"/>
      <c r="O11" s="237"/>
      <c r="P11" s="237"/>
      <c r="Q11" s="237"/>
      <c r="R11" s="238"/>
      <c r="S11" s="236" t="s">
        <v>129</v>
      </c>
      <c r="T11" s="237"/>
      <c r="U11" s="237"/>
      <c r="V11" s="237"/>
      <c r="W11" s="237"/>
      <c r="X11" s="237"/>
      <c r="Y11" s="237"/>
      <c r="Z11" s="237"/>
      <c r="AA11" s="237"/>
      <c r="AB11" s="237"/>
      <c r="AC11" s="237"/>
      <c r="AD11" s="237"/>
      <c r="AE11" s="237"/>
      <c r="AF11" s="237"/>
      <c r="AG11" s="237"/>
      <c r="AH11" s="237"/>
      <c r="AI11" s="238"/>
      <c r="AJ11" s="236" t="s">
        <v>65</v>
      </c>
      <c r="AK11" s="237"/>
      <c r="AL11" s="237"/>
      <c r="AM11" s="237"/>
      <c r="AN11" s="237"/>
      <c r="AO11" s="237"/>
      <c r="AP11" s="237"/>
      <c r="AQ11" s="237"/>
      <c r="AR11" s="237"/>
      <c r="AS11" s="237"/>
      <c r="AT11" s="237"/>
      <c r="AU11" s="237"/>
      <c r="AV11" s="237"/>
      <c r="AW11" s="237"/>
      <c r="AX11" s="237"/>
      <c r="AY11" s="237"/>
      <c r="AZ11" s="237"/>
      <c r="BA11" s="237"/>
      <c r="BB11" s="238"/>
    </row>
    <row r="12" spans="1:54">
      <c r="A12" s="58"/>
      <c r="B12" s="58"/>
      <c r="C12" s="58"/>
      <c r="D12" s="50"/>
      <c r="E12" s="51"/>
      <c r="F12" s="51"/>
      <c r="G12" s="51"/>
      <c r="H12" s="51"/>
      <c r="I12" s="51"/>
      <c r="J12" s="51"/>
      <c r="K12" s="51"/>
      <c r="L12" s="51"/>
      <c r="M12" s="51"/>
      <c r="N12" s="51"/>
      <c r="O12" s="51"/>
      <c r="P12" s="51"/>
      <c r="Q12" s="51"/>
      <c r="R12" s="52"/>
      <c r="S12" s="50"/>
      <c r="T12" s="51"/>
      <c r="U12" s="51"/>
      <c r="V12" s="51"/>
      <c r="W12" s="51"/>
      <c r="X12" s="51"/>
      <c r="Y12" s="51"/>
      <c r="Z12" s="51"/>
      <c r="AA12" s="51"/>
      <c r="AB12" s="51"/>
      <c r="AC12" s="51"/>
      <c r="AD12" s="51"/>
      <c r="AE12" s="51"/>
      <c r="AF12" s="51"/>
      <c r="AG12" s="51"/>
      <c r="AH12" s="51"/>
      <c r="AI12" s="52"/>
      <c r="AJ12" s="50"/>
      <c r="AK12" s="51"/>
      <c r="AL12" s="51"/>
      <c r="AM12" s="51"/>
      <c r="AN12" s="51"/>
      <c r="AO12" s="51"/>
      <c r="AP12" s="51"/>
      <c r="AQ12" s="51"/>
      <c r="AR12" s="51"/>
      <c r="AS12" s="51"/>
      <c r="AT12" s="51"/>
      <c r="AU12" s="51"/>
      <c r="AV12" s="51"/>
      <c r="AW12" s="51"/>
      <c r="AX12" s="51"/>
      <c r="AY12" s="51"/>
      <c r="AZ12" s="51"/>
      <c r="BA12" s="51"/>
      <c r="BB12" s="52"/>
    </row>
    <row r="13" spans="1:54">
      <c r="A13" s="58"/>
      <c r="B13" s="58"/>
      <c r="C13" s="58"/>
      <c r="D13" s="241" t="s">
        <v>131</v>
      </c>
      <c r="E13" s="242"/>
      <c r="F13" s="242"/>
      <c r="G13" s="242"/>
      <c r="H13" s="242"/>
      <c r="I13" s="242"/>
      <c r="J13" s="242"/>
      <c r="K13" s="242"/>
      <c r="L13" s="242"/>
      <c r="M13" s="242"/>
      <c r="N13" s="242"/>
      <c r="O13" s="242"/>
      <c r="P13" s="242"/>
      <c r="Q13" s="242"/>
      <c r="R13" s="243"/>
      <c r="S13" s="244">
        <f>'別紙16－１'!M11</f>
        <v>0</v>
      </c>
      <c r="T13" s="245"/>
      <c r="U13" s="245"/>
      <c r="V13" s="245"/>
      <c r="W13" s="245"/>
      <c r="X13" s="245"/>
      <c r="Y13" s="245"/>
      <c r="Z13" s="245"/>
      <c r="AA13" s="245"/>
      <c r="AB13" s="245"/>
      <c r="AC13" s="245"/>
      <c r="AD13" s="245"/>
      <c r="AE13" s="245"/>
      <c r="AF13" s="245"/>
      <c r="AG13" s="245"/>
      <c r="AH13" s="245"/>
      <c r="AI13" s="246"/>
      <c r="AJ13" s="53"/>
      <c r="AK13" s="58"/>
      <c r="AL13" s="58"/>
      <c r="AM13" s="58"/>
      <c r="AN13" s="58"/>
      <c r="AO13" s="58"/>
      <c r="AP13" s="58"/>
      <c r="AQ13" s="58"/>
      <c r="AR13" s="58"/>
      <c r="AS13" s="58"/>
      <c r="AT13" s="58"/>
      <c r="AU13" s="58"/>
      <c r="AV13" s="58"/>
      <c r="AW13" s="58"/>
      <c r="AX13" s="58"/>
      <c r="AY13" s="58"/>
      <c r="AZ13" s="58"/>
      <c r="BA13" s="58"/>
      <c r="BB13" s="54"/>
    </row>
    <row r="14" spans="1:54">
      <c r="A14" s="58"/>
      <c r="B14" s="58"/>
      <c r="C14" s="58"/>
      <c r="D14" s="53"/>
      <c r="E14" s="58"/>
      <c r="F14" s="58"/>
      <c r="G14" s="58"/>
      <c r="H14" s="58"/>
      <c r="I14" s="58"/>
      <c r="J14" s="58"/>
      <c r="K14" s="58"/>
      <c r="L14" s="58"/>
      <c r="M14" s="58"/>
      <c r="N14" s="58"/>
      <c r="O14" s="58"/>
      <c r="P14" s="58"/>
      <c r="Q14" s="58"/>
      <c r="R14" s="54"/>
      <c r="S14" s="53"/>
      <c r="T14" s="58"/>
      <c r="U14" s="58"/>
      <c r="V14" s="58"/>
      <c r="W14" s="58"/>
      <c r="X14" s="58"/>
      <c r="Y14" s="58"/>
      <c r="Z14" s="58"/>
      <c r="AA14" s="58"/>
      <c r="AB14" s="58"/>
      <c r="AC14" s="58"/>
      <c r="AD14" s="58"/>
      <c r="AE14" s="58"/>
      <c r="AF14" s="58"/>
      <c r="AG14" s="58"/>
      <c r="AH14" s="58"/>
      <c r="AI14" s="54"/>
      <c r="AJ14" s="53"/>
      <c r="AK14" s="58"/>
      <c r="AL14" s="58"/>
      <c r="AM14" s="58"/>
      <c r="AN14" s="58"/>
      <c r="AO14" s="58"/>
      <c r="AP14" s="58"/>
      <c r="AQ14" s="58"/>
      <c r="AR14" s="58"/>
      <c r="AS14" s="58"/>
      <c r="AT14" s="58"/>
      <c r="AU14" s="58"/>
      <c r="AV14" s="58"/>
      <c r="AW14" s="58"/>
      <c r="AX14" s="58"/>
      <c r="AY14" s="58"/>
      <c r="AZ14" s="58"/>
      <c r="BA14" s="58"/>
      <c r="BB14" s="54"/>
    </row>
    <row r="15" spans="1:54">
      <c r="A15" s="58"/>
      <c r="B15" s="58"/>
      <c r="C15" s="58"/>
      <c r="D15" s="241" t="s">
        <v>130</v>
      </c>
      <c r="E15" s="242"/>
      <c r="F15" s="242"/>
      <c r="G15" s="242"/>
      <c r="H15" s="242"/>
      <c r="I15" s="242"/>
      <c r="J15" s="242"/>
      <c r="K15" s="242"/>
      <c r="L15" s="242"/>
      <c r="M15" s="242"/>
      <c r="N15" s="242"/>
      <c r="O15" s="242"/>
      <c r="P15" s="242"/>
      <c r="Q15" s="242"/>
      <c r="R15" s="243"/>
      <c r="S15" s="244">
        <f>S26-S13</f>
        <v>0</v>
      </c>
      <c r="T15" s="245"/>
      <c r="U15" s="245"/>
      <c r="V15" s="245"/>
      <c r="W15" s="245"/>
      <c r="X15" s="245"/>
      <c r="Y15" s="245"/>
      <c r="Z15" s="245"/>
      <c r="AA15" s="245"/>
      <c r="AB15" s="245"/>
      <c r="AC15" s="245"/>
      <c r="AD15" s="245"/>
      <c r="AE15" s="245"/>
      <c r="AF15" s="245"/>
      <c r="AG15" s="245"/>
      <c r="AH15" s="245"/>
      <c r="AI15" s="246"/>
      <c r="AJ15" s="53"/>
      <c r="AK15" s="58"/>
      <c r="AL15" s="58"/>
      <c r="AM15" s="58"/>
      <c r="AN15" s="58"/>
      <c r="AO15" s="58"/>
      <c r="AP15" s="58"/>
      <c r="AQ15" s="58"/>
      <c r="AR15" s="58"/>
      <c r="AS15" s="58"/>
      <c r="AT15" s="58"/>
      <c r="AU15" s="58"/>
      <c r="AV15" s="58"/>
      <c r="AW15" s="58"/>
      <c r="AX15" s="58"/>
      <c r="AY15" s="58"/>
      <c r="AZ15" s="58"/>
      <c r="BA15" s="58"/>
      <c r="BB15" s="54"/>
    </row>
    <row r="16" spans="1:54">
      <c r="A16" s="58"/>
      <c r="B16" s="58"/>
      <c r="C16" s="58"/>
      <c r="D16" s="53"/>
      <c r="E16" s="58"/>
      <c r="F16" s="58"/>
      <c r="G16" s="58"/>
      <c r="H16" s="58"/>
      <c r="I16" s="58"/>
      <c r="J16" s="58"/>
      <c r="K16" s="58"/>
      <c r="L16" s="58"/>
      <c r="M16" s="58"/>
      <c r="N16" s="58"/>
      <c r="O16" s="58"/>
      <c r="P16" s="58"/>
      <c r="Q16" s="58"/>
      <c r="R16" s="54"/>
      <c r="S16" s="53"/>
      <c r="T16" s="58"/>
      <c r="U16" s="58"/>
      <c r="V16" s="58"/>
      <c r="W16" s="58"/>
      <c r="X16" s="58"/>
      <c r="Y16" s="58"/>
      <c r="Z16" s="58"/>
      <c r="AA16" s="58"/>
      <c r="AB16" s="58"/>
      <c r="AC16" s="58"/>
      <c r="AD16" s="58"/>
      <c r="AE16" s="58"/>
      <c r="AF16" s="58"/>
      <c r="AG16" s="58"/>
      <c r="AH16" s="58"/>
      <c r="AI16" s="54"/>
      <c r="AJ16" s="53"/>
      <c r="AK16" s="58"/>
      <c r="AL16" s="58"/>
      <c r="AM16" s="58"/>
      <c r="AN16" s="58"/>
      <c r="AO16" s="58"/>
      <c r="AP16" s="58"/>
      <c r="AQ16" s="58"/>
      <c r="AR16" s="58"/>
      <c r="AS16" s="58"/>
      <c r="AT16" s="58"/>
      <c r="AU16" s="58"/>
      <c r="AV16" s="58"/>
      <c r="AW16" s="58"/>
      <c r="AX16" s="58"/>
      <c r="AY16" s="58"/>
      <c r="AZ16" s="58"/>
      <c r="BA16" s="58"/>
      <c r="BB16" s="54"/>
    </row>
    <row r="17" spans="1:54">
      <c r="A17" s="58"/>
      <c r="B17" s="58"/>
      <c r="C17" s="58"/>
      <c r="D17" s="53"/>
      <c r="E17" s="58"/>
      <c r="F17" s="58"/>
      <c r="G17" s="58"/>
      <c r="H17" s="58"/>
      <c r="I17" s="58"/>
      <c r="J17" s="58"/>
      <c r="K17" s="58"/>
      <c r="L17" s="58"/>
      <c r="M17" s="58"/>
      <c r="N17" s="58"/>
      <c r="O17" s="58"/>
      <c r="P17" s="58"/>
      <c r="Q17" s="58"/>
      <c r="R17" s="54"/>
      <c r="S17" s="53"/>
      <c r="T17" s="58"/>
      <c r="U17" s="58"/>
      <c r="V17" s="58"/>
      <c r="W17" s="58"/>
      <c r="X17" s="58"/>
      <c r="Y17" s="58"/>
      <c r="Z17" s="58"/>
      <c r="AA17" s="58"/>
      <c r="AB17" s="58"/>
      <c r="AC17" s="58"/>
      <c r="AD17" s="58"/>
      <c r="AE17" s="58"/>
      <c r="AF17" s="58"/>
      <c r="AG17" s="58"/>
      <c r="AH17" s="58"/>
      <c r="AI17" s="54"/>
      <c r="AJ17" s="53"/>
      <c r="AK17" s="58"/>
      <c r="AL17" s="58"/>
      <c r="AM17" s="58"/>
      <c r="AN17" s="58"/>
      <c r="AO17" s="58"/>
      <c r="AP17" s="58"/>
      <c r="AQ17" s="58"/>
      <c r="AR17" s="58"/>
      <c r="AS17" s="58"/>
      <c r="AT17" s="58"/>
      <c r="AU17" s="58"/>
      <c r="AV17" s="58"/>
      <c r="AW17" s="58"/>
      <c r="AX17" s="58"/>
      <c r="AY17" s="58"/>
      <c r="AZ17" s="58"/>
      <c r="BA17" s="58"/>
      <c r="BB17" s="54"/>
    </row>
    <row r="18" spans="1:54">
      <c r="A18" s="58"/>
      <c r="B18" s="58"/>
      <c r="C18" s="58"/>
      <c r="D18" s="53"/>
      <c r="E18" s="58"/>
      <c r="F18" s="58"/>
      <c r="G18" s="58"/>
      <c r="H18" s="58"/>
      <c r="I18" s="58"/>
      <c r="J18" s="58"/>
      <c r="K18" s="58"/>
      <c r="L18" s="58"/>
      <c r="M18" s="58"/>
      <c r="N18" s="58"/>
      <c r="O18" s="58"/>
      <c r="P18" s="58"/>
      <c r="Q18" s="58"/>
      <c r="R18" s="54"/>
      <c r="S18" s="53"/>
      <c r="T18" s="58"/>
      <c r="U18" s="58"/>
      <c r="V18" s="58"/>
      <c r="W18" s="58"/>
      <c r="X18" s="58"/>
      <c r="Y18" s="58"/>
      <c r="Z18" s="58"/>
      <c r="AA18" s="58"/>
      <c r="AB18" s="58"/>
      <c r="AC18" s="58"/>
      <c r="AD18" s="58"/>
      <c r="AE18" s="58"/>
      <c r="AF18" s="58"/>
      <c r="AG18" s="58"/>
      <c r="AH18" s="58"/>
      <c r="AI18" s="54"/>
      <c r="AJ18" s="53"/>
      <c r="AK18" s="58"/>
      <c r="AL18" s="58"/>
      <c r="AM18" s="58"/>
      <c r="AN18" s="58"/>
      <c r="AO18" s="58"/>
      <c r="AP18" s="58"/>
      <c r="AQ18" s="58"/>
      <c r="AR18" s="58"/>
      <c r="AS18" s="58"/>
      <c r="AT18" s="58"/>
      <c r="AU18" s="58"/>
      <c r="AV18" s="58"/>
      <c r="AW18" s="58"/>
      <c r="AX18" s="58"/>
      <c r="AY18" s="58"/>
      <c r="AZ18" s="58"/>
      <c r="BA18" s="58"/>
      <c r="BB18" s="54"/>
    </row>
    <row r="19" spans="1:54">
      <c r="A19" s="58"/>
      <c r="B19" s="58"/>
      <c r="C19" s="58"/>
      <c r="D19" s="53"/>
      <c r="E19" s="58"/>
      <c r="F19" s="58"/>
      <c r="G19" s="58"/>
      <c r="H19" s="58"/>
      <c r="I19" s="58"/>
      <c r="J19" s="58"/>
      <c r="K19" s="58"/>
      <c r="L19" s="58"/>
      <c r="M19" s="58"/>
      <c r="N19" s="58"/>
      <c r="O19" s="58"/>
      <c r="P19" s="58"/>
      <c r="Q19" s="58"/>
      <c r="R19" s="54"/>
      <c r="S19" s="53"/>
      <c r="T19" s="58"/>
      <c r="U19" s="58"/>
      <c r="V19" s="58"/>
      <c r="W19" s="58"/>
      <c r="X19" s="58"/>
      <c r="Y19" s="58"/>
      <c r="Z19" s="58"/>
      <c r="AA19" s="58"/>
      <c r="AB19" s="58"/>
      <c r="AC19" s="58"/>
      <c r="AD19" s="58"/>
      <c r="AE19" s="58"/>
      <c r="AF19" s="58"/>
      <c r="AG19" s="58"/>
      <c r="AH19" s="58"/>
      <c r="AI19" s="54"/>
      <c r="AJ19" s="53"/>
      <c r="AK19" s="58"/>
      <c r="AL19" s="58"/>
      <c r="AM19" s="58"/>
      <c r="AN19" s="58"/>
      <c r="AO19" s="58"/>
      <c r="AP19" s="58"/>
      <c r="AQ19" s="58"/>
      <c r="AR19" s="58"/>
      <c r="AS19" s="58"/>
      <c r="AT19" s="58"/>
      <c r="AU19" s="58"/>
      <c r="AV19" s="58"/>
      <c r="AW19" s="58"/>
      <c r="AX19" s="58"/>
      <c r="AY19" s="58"/>
      <c r="AZ19" s="58"/>
      <c r="BA19" s="58"/>
      <c r="BB19" s="54"/>
    </row>
    <row r="20" spans="1:54">
      <c r="A20" s="58"/>
      <c r="B20" s="58"/>
      <c r="C20" s="58"/>
      <c r="D20" s="53"/>
      <c r="E20" s="58"/>
      <c r="F20" s="58"/>
      <c r="G20" s="58"/>
      <c r="H20" s="58"/>
      <c r="I20" s="58"/>
      <c r="J20" s="58"/>
      <c r="K20" s="58"/>
      <c r="L20" s="58"/>
      <c r="M20" s="58"/>
      <c r="N20" s="58"/>
      <c r="O20" s="58"/>
      <c r="P20" s="58"/>
      <c r="Q20" s="58"/>
      <c r="R20" s="54"/>
      <c r="S20" s="53"/>
      <c r="T20" s="58"/>
      <c r="U20" s="58"/>
      <c r="V20" s="58"/>
      <c r="W20" s="58"/>
      <c r="X20" s="58"/>
      <c r="Y20" s="58"/>
      <c r="Z20" s="58"/>
      <c r="AA20" s="58"/>
      <c r="AB20" s="58"/>
      <c r="AC20" s="58"/>
      <c r="AD20" s="58"/>
      <c r="AE20" s="58"/>
      <c r="AF20" s="58"/>
      <c r="AG20" s="58"/>
      <c r="AH20" s="58"/>
      <c r="AI20" s="54"/>
      <c r="AJ20" s="53"/>
      <c r="AK20" s="58"/>
      <c r="AL20" s="58"/>
      <c r="AM20" s="58"/>
      <c r="AN20" s="58"/>
      <c r="AO20" s="58"/>
      <c r="AP20" s="58"/>
      <c r="AQ20" s="58"/>
      <c r="AR20" s="58"/>
      <c r="AS20" s="58"/>
      <c r="AT20" s="58"/>
      <c r="AU20" s="58"/>
      <c r="AV20" s="58"/>
      <c r="AW20" s="58"/>
      <c r="AX20" s="58"/>
      <c r="AY20" s="58"/>
      <c r="AZ20" s="58"/>
      <c r="BA20" s="58"/>
      <c r="BB20" s="54"/>
    </row>
    <row r="21" spans="1:54">
      <c r="A21" s="58"/>
      <c r="B21" s="58"/>
      <c r="C21" s="58"/>
      <c r="D21" s="53"/>
      <c r="E21" s="58"/>
      <c r="F21" s="58"/>
      <c r="G21" s="58"/>
      <c r="H21" s="58"/>
      <c r="I21" s="58"/>
      <c r="J21" s="58"/>
      <c r="K21" s="58"/>
      <c r="L21" s="58"/>
      <c r="M21" s="58"/>
      <c r="N21" s="58"/>
      <c r="O21" s="58"/>
      <c r="P21" s="58"/>
      <c r="Q21" s="58"/>
      <c r="R21" s="54"/>
      <c r="S21" s="53"/>
      <c r="T21" s="58"/>
      <c r="U21" s="58"/>
      <c r="V21" s="58"/>
      <c r="W21" s="58"/>
      <c r="X21" s="58"/>
      <c r="Y21" s="58"/>
      <c r="Z21" s="58"/>
      <c r="AA21" s="58"/>
      <c r="AB21" s="58"/>
      <c r="AC21" s="58"/>
      <c r="AD21" s="58"/>
      <c r="AE21" s="58"/>
      <c r="AF21" s="58"/>
      <c r="AG21" s="58"/>
      <c r="AH21" s="58"/>
      <c r="AI21" s="54"/>
      <c r="AJ21" s="53"/>
      <c r="AK21" s="58"/>
      <c r="AL21" s="58"/>
      <c r="AM21" s="58"/>
      <c r="AN21" s="58"/>
      <c r="AO21" s="58"/>
      <c r="AP21" s="58"/>
      <c r="AQ21" s="58"/>
      <c r="AR21" s="58"/>
      <c r="AS21" s="58"/>
      <c r="AT21" s="58"/>
      <c r="AU21" s="58"/>
      <c r="AV21" s="58"/>
      <c r="AW21" s="58"/>
      <c r="AX21" s="58"/>
      <c r="AY21" s="58"/>
      <c r="AZ21" s="58"/>
      <c r="BA21" s="58"/>
      <c r="BB21" s="54"/>
    </row>
    <row r="22" spans="1:54">
      <c r="A22" s="58"/>
      <c r="B22" s="58"/>
      <c r="C22" s="58"/>
      <c r="D22" s="53"/>
      <c r="E22" s="58"/>
      <c r="F22" s="58"/>
      <c r="G22" s="58"/>
      <c r="H22" s="58"/>
      <c r="I22" s="58"/>
      <c r="J22" s="58"/>
      <c r="K22" s="58"/>
      <c r="L22" s="58"/>
      <c r="M22" s="58"/>
      <c r="N22" s="58"/>
      <c r="O22" s="58"/>
      <c r="P22" s="58"/>
      <c r="Q22" s="58"/>
      <c r="R22" s="54"/>
      <c r="S22" s="53"/>
      <c r="T22" s="58"/>
      <c r="U22" s="58"/>
      <c r="V22" s="58"/>
      <c r="W22" s="58"/>
      <c r="X22" s="58"/>
      <c r="Y22" s="58"/>
      <c r="Z22" s="58"/>
      <c r="AA22" s="58"/>
      <c r="AB22" s="58"/>
      <c r="AC22" s="58"/>
      <c r="AD22" s="58"/>
      <c r="AE22" s="58"/>
      <c r="AF22" s="58"/>
      <c r="AG22" s="58"/>
      <c r="AH22" s="58"/>
      <c r="AI22" s="54"/>
      <c r="AJ22" s="53"/>
      <c r="AK22" s="58"/>
      <c r="AL22" s="58"/>
      <c r="AM22" s="58"/>
      <c r="AN22" s="58"/>
      <c r="AO22" s="58"/>
      <c r="AP22" s="58"/>
      <c r="AQ22" s="58"/>
      <c r="AR22" s="58"/>
      <c r="AS22" s="58"/>
      <c r="AT22" s="58"/>
      <c r="AU22" s="58"/>
      <c r="AV22" s="58"/>
      <c r="AW22" s="58"/>
      <c r="AX22" s="58"/>
      <c r="AY22" s="58"/>
      <c r="AZ22" s="58"/>
      <c r="BA22" s="58"/>
      <c r="BB22" s="54"/>
    </row>
    <row r="23" spans="1:54">
      <c r="A23" s="58"/>
      <c r="B23" s="58"/>
      <c r="C23" s="58"/>
      <c r="D23" s="53"/>
      <c r="E23" s="58"/>
      <c r="F23" s="58"/>
      <c r="G23" s="58"/>
      <c r="H23" s="58"/>
      <c r="I23" s="58"/>
      <c r="J23" s="58"/>
      <c r="K23" s="58"/>
      <c r="L23" s="58"/>
      <c r="M23" s="58"/>
      <c r="N23" s="58"/>
      <c r="O23" s="58"/>
      <c r="P23" s="58"/>
      <c r="Q23" s="58"/>
      <c r="R23" s="54"/>
      <c r="S23" s="53"/>
      <c r="T23" s="58"/>
      <c r="U23" s="58"/>
      <c r="V23" s="58"/>
      <c r="W23" s="58"/>
      <c r="X23" s="58"/>
      <c r="Y23" s="58"/>
      <c r="Z23" s="58"/>
      <c r="AA23" s="58"/>
      <c r="AB23" s="58"/>
      <c r="AC23" s="58"/>
      <c r="AD23" s="58"/>
      <c r="AE23" s="58"/>
      <c r="AF23" s="58"/>
      <c r="AG23" s="58"/>
      <c r="AH23" s="58"/>
      <c r="AI23" s="54"/>
      <c r="AJ23" s="53"/>
      <c r="AK23" s="58"/>
      <c r="AL23" s="58"/>
      <c r="AM23" s="58"/>
      <c r="AN23" s="58"/>
      <c r="AO23" s="58"/>
      <c r="AP23" s="58"/>
      <c r="AQ23" s="58"/>
      <c r="AR23" s="58"/>
      <c r="AS23" s="58"/>
      <c r="AT23" s="58"/>
      <c r="AU23" s="58"/>
      <c r="AV23" s="58"/>
      <c r="AW23" s="58"/>
      <c r="AX23" s="58"/>
      <c r="AY23" s="58"/>
      <c r="AZ23" s="58"/>
      <c r="BA23" s="58"/>
      <c r="BB23" s="54"/>
    </row>
    <row r="24" spans="1:54">
      <c r="A24" s="58"/>
      <c r="B24" s="58"/>
      <c r="C24" s="58"/>
      <c r="D24" s="53"/>
      <c r="E24" s="58"/>
      <c r="F24" s="58"/>
      <c r="G24" s="58"/>
      <c r="H24" s="58"/>
      <c r="I24" s="58"/>
      <c r="J24" s="58"/>
      <c r="K24" s="58"/>
      <c r="L24" s="58"/>
      <c r="M24" s="58"/>
      <c r="N24" s="58"/>
      <c r="O24" s="58"/>
      <c r="P24" s="58"/>
      <c r="Q24" s="58"/>
      <c r="R24" s="54"/>
      <c r="S24" s="53"/>
      <c r="T24" s="58"/>
      <c r="U24" s="58"/>
      <c r="V24" s="58"/>
      <c r="W24" s="58"/>
      <c r="X24" s="58"/>
      <c r="Y24" s="58"/>
      <c r="Z24" s="58"/>
      <c r="AA24" s="58"/>
      <c r="AB24" s="58"/>
      <c r="AC24" s="58"/>
      <c r="AD24" s="58"/>
      <c r="AE24" s="58"/>
      <c r="AF24" s="58"/>
      <c r="AG24" s="58"/>
      <c r="AH24" s="58"/>
      <c r="AI24" s="54"/>
      <c r="AJ24" s="53"/>
      <c r="AK24" s="58"/>
      <c r="AL24" s="58"/>
      <c r="AM24" s="58"/>
      <c r="AN24" s="58"/>
      <c r="AO24" s="58"/>
      <c r="AP24" s="58"/>
      <c r="AQ24" s="58"/>
      <c r="AR24" s="58"/>
      <c r="AS24" s="58"/>
      <c r="AT24" s="58"/>
      <c r="AU24" s="58"/>
      <c r="AV24" s="58"/>
      <c r="AW24" s="58"/>
      <c r="AX24" s="58"/>
      <c r="AY24" s="58"/>
      <c r="AZ24" s="58"/>
      <c r="BA24" s="58"/>
      <c r="BB24" s="54"/>
    </row>
    <row r="25" spans="1:54">
      <c r="A25" s="58"/>
      <c r="B25" s="58"/>
      <c r="C25" s="58"/>
      <c r="D25" s="53"/>
      <c r="E25" s="58"/>
      <c r="F25" s="58"/>
      <c r="G25" s="58"/>
      <c r="H25" s="58"/>
      <c r="I25" s="58"/>
      <c r="J25" s="58"/>
      <c r="K25" s="58"/>
      <c r="L25" s="58"/>
      <c r="M25" s="58"/>
      <c r="N25" s="58"/>
      <c r="O25" s="58"/>
      <c r="P25" s="58"/>
      <c r="Q25" s="58"/>
      <c r="R25" s="54"/>
      <c r="S25" s="53"/>
      <c r="T25" s="58"/>
      <c r="U25" s="58"/>
      <c r="V25" s="58"/>
      <c r="W25" s="58"/>
      <c r="X25" s="58"/>
      <c r="Y25" s="58"/>
      <c r="Z25" s="58"/>
      <c r="AA25" s="58"/>
      <c r="AB25" s="58"/>
      <c r="AC25" s="58"/>
      <c r="AD25" s="58"/>
      <c r="AE25" s="58"/>
      <c r="AF25" s="58"/>
      <c r="AG25" s="58"/>
      <c r="AH25" s="58"/>
      <c r="AI25" s="54"/>
      <c r="AJ25" s="53"/>
      <c r="AK25" s="58"/>
      <c r="AL25" s="58"/>
      <c r="AM25" s="58"/>
      <c r="AN25" s="58"/>
      <c r="AO25" s="58"/>
      <c r="AP25" s="58"/>
      <c r="AQ25" s="58"/>
      <c r="AR25" s="58"/>
      <c r="AS25" s="58"/>
      <c r="AT25" s="58"/>
      <c r="AU25" s="58"/>
      <c r="AV25" s="58"/>
      <c r="AW25" s="58"/>
      <c r="AX25" s="58"/>
      <c r="AY25" s="58"/>
      <c r="AZ25" s="58"/>
      <c r="BA25" s="58"/>
      <c r="BB25" s="54"/>
    </row>
    <row r="26" spans="1:54" ht="25.15" customHeight="1">
      <c r="A26" s="58"/>
      <c r="D26" s="236" t="s">
        <v>66</v>
      </c>
      <c r="E26" s="237"/>
      <c r="F26" s="237"/>
      <c r="G26" s="237"/>
      <c r="H26" s="237"/>
      <c r="I26" s="237"/>
      <c r="J26" s="237"/>
      <c r="K26" s="237"/>
      <c r="L26" s="237"/>
      <c r="M26" s="237"/>
      <c r="N26" s="237"/>
      <c r="O26" s="237"/>
      <c r="P26" s="237"/>
      <c r="Q26" s="237"/>
      <c r="R26" s="238"/>
      <c r="S26" s="231">
        <f>'別紙16－１'!G11</f>
        <v>0</v>
      </c>
      <c r="T26" s="232"/>
      <c r="U26" s="232"/>
      <c r="V26" s="232"/>
      <c r="W26" s="232"/>
      <c r="X26" s="232"/>
      <c r="Y26" s="232"/>
      <c r="Z26" s="232"/>
      <c r="AA26" s="232"/>
      <c r="AB26" s="232"/>
      <c r="AC26" s="232"/>
      <c r="AD26" s="232"/>
      <c r="AE26" s="232"/>
      <c r="AF26" s="232"/>
      <c r="AG26" s="232"/>
      <c r="AH26" s="232"/>
      <c r="AI26" s="233"/>
      <c r="AJ26" s="55"/>
      <c r="AK26" s="56"/>
      <c r="AL26" s="56"/>
      <c r="AM26" s="56"/>
      <c r="AN26" s="56"/>
      <c r="AO26" s="56"/>
      <c r="AP26" s="56"/>
      <c r="AQ26" s="56"/>
      <c r="AR26" s="56"/>
      <c r="AS26" s="56"/>
      <c r="AT26" s="56"/>
      <c r="AU26" s="56"/>
      <c r="AV26" s="56"/>
      <c r="AW26" s="56"/>
      <c r="AX26" s="56"/>
      <c r="AY26" s="56"/>
      <c r="AZ26" s="56"/>
      <c r="BA26" s="56"/>
      <c r="BB26" s="57"/>
    </row>
    <row r="27" spans="1:54">
      <c r="A27" s="58"/>
      <c r="D27" s="85"/>
      <c r="E27" s="85"/>
      <c r="F27" s="85"/>
      <c r="G27" s="85"/>
      <c r="H27" s="85"/>
      <c r="I27" s="85"/>
      <c r="J27" s="85"/>
      <c r="K27" s="85"/>
      <c r="L27" s="85"/>
      <c r="M27" s="85"/>
      <c r="N27" s="85"/>
      <c r="O27" s="85"/>
      <c r="P27" s="85"/>
      <c r="Q27" s="85"/>
      <c r="R27" s="85"/>
      <c r="S27" s="58"/>
      <c r="T27" s="58"/>
      <c r="U27" s="58"/>
      <c r="V27" s="58"/>
      <c r="W27" s="58"/>
      <c r="X27" s="58"/>
      <c r="Y27" s="58"/>
      <c r="Z27" s="58"/>
      <c r="AA27" s="58"/>
      <c r="AB27" s="58"/>
      <c r="AC27" s="58"/>
      <c r="AD27" s="58"/>
      <c r="AE27" s="58"/>
      <c r="AF27" s="58"/>
      <c r="AG27" s="58"/>
      <c r="AH27" s="58"/>
      <c r="AI27" s="58"/>
      <c r="AJ27" s="58"/>
      <c r="AK27" s="58"/>
      <c r="AL27" s="58"/>
      <c r="AM27" s="58"/>
      <c r="AN27" s="58"/>
      <c r="AO27" s="58"/>
      <c r="AP27" s="58"/>
      <c r="AQ27" s="58"/>
      <c r="AR27" s="58"/>
      <c r="AS27" s="58"/>
      <c r="AT27" s="58"/>
      <c r="AU27" s="58"/>
      <c r="AV27" s="58"/>
      <c r="AW27" s="58"/>
      <c r="AX27" s="58"/>
      <c r="AY27" s="58"/>
      <c r="AZ27" s="58"/>
      <c r="BA27" s="58"/>
      <c r="BB27" s="58"/>
    </row>
    <row r="28" spans="1:54">
      <c r="A28" s="58"/>
      <c r="B28" s="58" t="s">
        <v>67</v>
      </c>
      <c r="C28" s="58"/>
      <c r="D28" s="58"/>
      <c r="E28" s="58"/>
      <c r="F28" s="58"/>
      <c r="G28" s="58"/>
      <c r="H28" s="58"/>
      <c r="I28" s="58"/>
      <c r="J28" s="58"/>
      <c r="K28" s="58"/>
      <c r="L28" s="58"/>
      <c r="M28" s="58"/>
      <c r="N28" s="58"/>
      <c r="O28" s="58"/>
      <c r="P28" s="58"/>
      <c r="Q28" s="58"/>
      <c r="R28" s="58"/>
      <c r="S28" s="58"/>
      <c r="T28" s="58"/>
      <c r="U28" s="58"/>
      <c r="V28" s="58"/>
      <c r="W28" s="58"/>
      <c r="X28" s="58"/>
      <c r="Y28" s="58"/>
      <c r="Z28" s="58"/>
      <c r="AA28" s="58"/>
      <c r="AB28" s="58"/>
      <c r="AC28" s="58"/>
      <c r="AD28" s="58"/>
      <c r="AE28" s="58"/>
      <c r="AF28" s="58"/>
      <c r="AG28" s="58"/>
      <c r="AH28" s="58"/>
      <c r="AI28" s="58"/>
      <c r="AJ28" s="58"/>
      <c r="AK28" s="58"/>
      <c r="AL28" s="58"/>
      <c r="AM28" s="58"/>
      <c r="AN28" s="58"/>
      <c r="AO28" s="58"/>
      <c r="AP28" s="58"/>
      <c r="AQ28" s="58"/>
      <c r="AR28" s="58"/>
      <c r="AS28" s="58"/>
      <c r="AT28" s="58"/>
      <c r="AU28" s="58"/>
      <c r="AV28" s="58"/>
      <c r="AW28" s="58"/>
      <c r="AX28" s="58"/>
      <c r="AY28" s="58"/>
      <c r="AZ28" s="58"/>
      <c r="BA28" s="58"/>
      <c r="BB28" s="58"/>
    </row>
    <row r="29" spans="1:54">
      <c r="A29" s="58"/>
      <c r="B29" s="58" t="s">
        <v>68</v>
      </c>
      <c r="C29" s="58"/>
      <c r="D29" s="58"/>
      <c r="E29" s="58"/>
      <c r="F29" s="58"/>
      <c r="G29" s="58"/>
      <c r="H29" s="58"/>
      <c r="I29" s="58"/>
      <c r="J29" s="58"/>
      <c r="K29" s="58"/>
      <c r="L29" s="58"/>
      <c r="M29" s="58"/>
      <c r="N29" s="58"/>
      <c r="O29" s="58"/>
      <c r="P29" s="58"/>
      <c r="Q29" s="58"/>
      <c r="R29" s="58"/>
      <c r="S29" s="58"/>
      <c r="T29" s="58"/>
      <c r="U29" s="58"/>
      <c r="V29" s="58"/>
      <c r="W29" s="58"/>
      <c r="X29" s="58"/>
      <c r="Y29" s="58"/>
      <c r="Z29" s="58"/>
      <c r="AA29" s="58"/>
      <c r="AB29" s="58"/>
      <c r="AC29" s="58"/>
      <c r="AD29" s="58"/>
      <c r="AE29" s="58"/>
      <c r="AF29" s="58"/>
      <c r="AG29" s="58"/>
      <c r="AH29" s="58"/>
      <c r="AI29" s="58"/>
      <c r="AJ29" s="58"/>
      <c r="AK29" s="58"/>
      <c r="AL29" s="58"/>
      <c r="AM29" s="58"/>
      <c r="AN29" s="58"/>
      <c r="AO29" s="58"/>
      <c r="AP29" s="58"/>
      <c r="AQ29" s="58"/>
      <c r="AR29" s="58"/>
      <c r="AS29" s="58"/>
      <c r="AT29" s="58"/>
      <c r="AU29" s="58"/>
      <c r="AV29" s="58"/>
      <c r="AW29" s="58"/>
      <c r="AX29" s="58"/>
      <c r="AY29" s="58"/>
      <c r="AZ29" s="58"/>
      <c r="BA29" s="58"/>
      <c r="BB29" s="58"/>
    </row>
    <row r="30" spans="1:54">
      <c r="A30" s="58"/>
      <c r="D30" s="236" t="s">
        <v>64</v>
      </c>
      <c r="E30" s="237"/>
      <c r="F30" s="237"/>
      <c r="G30" s="237"/>
      <c r="H30" s="237"/>
      <c r="I30" s="237"/>
      <c r="J30" s="237"/>
      <c r="K30" s="237"/>
      <c r="L30" s="237"/>
      <c r="M30" s="237"/>
      <c r="N30" s="237"/>
      <c r="O30" s="237"/>
      <c r="P30" s="237"/>
      <c r="Q30" s="237"/>
      <c r="R30" s="238"/>
      <c r="S30" s="236" t="s">
        <v>129</v>
      </c>
      <c r="T30" s="237"/>
      <c r="U30" s="237"/>
      <c r="V30" s="237"/>
      <c r="W30" s="237"/>
      <c r="X30" s="237"/>
      <c r="Y30" s="237"/>
      <c r="Z30" s="237"/>
      <c r="AA30" s="237"/>
      <c r="AB30" s="237"/>
      <c r="AC30" s="237"/>
      <c r="AD30" s="237"/>
      <c r="AE30" s="237"/>
      <c r="AF30" s="237"/>
      <c r="AG30" s="237"/>
      <c r="AH30" s="237"/>
      <c r="AI30" s="238"/>
      <c r="AJ30" s="236" t="s">
        <v>65</v>
      </c>
      <c r="AK30" s="237"/>
      <c r="AL30" s="237"/>
      <c r="AM30" s="237"/>
      <c r="AN30" s="237"/>
      <c r="AO30" s="237"/>
      <c r="AP30" s="237"/>
      <c r="AQ30" s="237"/>
      <c r="AR30" s="237"/>
      <c r="AS30" s="237"/>
      <c r="AT30" s="237"/>
      <c r="AU30" s="237"/>
      <c r="AV30" s="237"/>
      <c r="AW30" s="237"/>
      <c r="AX30" s="237"/>
      <c r="AY30" s="237"/>
      <c r="AZ30" s="237"/>
      <c r="BA30" s="237"/>
      <c r="BB30" s="238"/>
    </row>
    <row r="31" spans="1:54">
      <c r="A31" s="58"/>
      <c r="B31" s="58"/>
      <c r="C31" s="58"/>
      <c r="D31" s="50"/>
      <c r="E31" s="51"/>
      <c r="F31" s="51"/>
      <c r="G31" s="51"/>
      <c r="H31" s="51"/>
      <c r="I31" s="51"/>
      <c r="J31" s="51"/>
      <c r="K31" s="51"/>
      <c r="L31" s="51"/>
      <c r="M31" s="51"/>
      <c r="N31" s="51"/>
      <c r="O31" s="51"/>
      <c r="P31" s="51"/>
      <c r="Q31" s="51"/>
      <c r="R31" s="52"/>
      <c r="S31" s="50"/>
      <c r="T31" s="51"/>
      <c r="U31" s="51"/>
      <c r="V31" s="51"/>
      <c r="W31" s="51"/>
      <c r="X31" s="51"/>
      <c r="Y31" s="51"/>
      <c r="Z31" s="51"/>
      <c r="AA31" s="51"/>
      <c r="AB31" s="51"/>
      <c r="AC31" s="51"/>
      <c r="AD31" s="51"/>
      <c r="AE31" s="51"/>
      <c r="AF31" s="51"/>
      <c r="AG31" s="51"/>
      <c r="AH31" s="51"/>
      <c r="AI31" s="52"/>
      <c r="AJ31" s="50"/>
      <c r="AK31" s="51"/>
      <c r="AL31" s="51"/>
      <c r="AM31" s="51"/>
      <c r="AN31" s="51"/>
      <c r="AO31" s="51"/>
      <c r="AP31" s="51"/>
      <c r="AQ31" s="51"/>
      <c r="AR31" s="51"/>
      <c r="AS31" s="51"/>
      <c r="AT31" s="51"/>
      <c r="AU31" s="51"/>
      <c r="AV31" s="51"/>
      <c r="AW31" s="51"/>
      <c r="AX31" s="51"/>
      <c r="AY31" s="51"/>
      <c r="AZ31" s="51"/>
      <c r="BA31" s="51"/>
      <c r="BB31" s="52"/>
    </row>
    <row r="32" spans="1:54">
      <c r="A32" s="58"/>
      <c r="B32" s="58"/>
      <c r="C32" s="58"/>
      <c r="D32" s="221"/>
      <c r="E32" s="222"/>
      <c r="F32" s="222"/>
      <c r="G32" s="222"/>
      <c r="H32" s="222"/>
      <c r="I32" s="222"/>
      <c r="J32" s="222"/>
      <c r="K32" s="222"/>
      <c r="L32" s="222"/>
      <c r="M32" s="222"/>
      <c r="N32" s="222"/>
      <c r="O32" s="222"/>
      <c r="P32" s="222"/>
      <c r="Q32" s="222"/>
      <c r="R32" s="223"/>
      <c r="S32" s="251"/>
      <c r="T32" s="252"/>
      <c r="U32" s="252"/>
      <c r="V32" s="252"/>
      <c r="W32" s="252"/>
      <c r="X32" s="252"/>
      <c r="Y32" s="252"/>
      <c r="Z32" s="252"/>
      <c r="AA32" s="252"/>
      <c r="AB32" s="252"/>
      <c r="AC32" s="252"/>
      <c r="AD32" s="252"/>
      <c r="AE32" s="252"/>
      <c r="AF32" s="252"/>
      <c r="AG32" s="252"/>
      <c r="AH32" s="252"/>
      <c r="AI32" s="253"/>
      <c r="AJ32" s="227"/>
      <c r="AK32" s="228"/>
      <c r="AL32" s="228"/>
      <c r="AM32" s="228"/>
      <c r="AN32" s="228"/>
      <c r="AO32" s="228"/>
      <c r="AP32" s="228"/>
      <c r="AQ32" s="228"/>
      <c r="AR32" s="228"/>
      <c r="AS32" s="228"/>
      <c r="AT32" s="228"/>
      <c r="AU32" s="228"/>
      <c r="AV32" s="228"/>
      <c r="AW32" s="228"/>
      <c r="AX32" s="228"/>
      <c r="AY32" s="228"/>
      <c r="AZ32" s="228"/>
      <c r="BA32" s="228"/>
      <c r="BB32" s="229"/>
    </row>
    <row r="33" spans="1:54">
      <c r="A33" s="58"/>
      <c r="B33" s="58"/>
      <c r="C33" s="58"/>
      <c r="D33" s="221"/>
      <c r="E33" s="222"/>
      <c r="F33" s="222"/>
      <c r="G33" s="222"/>
      <c r="H33" s="222"/>
      <c r="I33" s="222"/>
      <c r="J33" s="222"/>
      <c r="K33" s="222"/>
      <c r="L33" s="222"/>
      <c r="M33" s="222"/>
      <c r="N33" s="222"/>
      <c r="O33" s="222"/>
      <c r="P33" s="222"/>
      <c r="Q33" s="222"/>
      <c r="R33" s="223"/>
      <c r="S33" s="248"/>
      <c r="T33" s="249"/>
      <c r="U33" s="249"/>
      <c r="V33" s="249"/>
      <c r="W33" s="249"/>
      <c r="X33" s="249"/>
      <c r="Y33" s="249"/>
      <c r="Z33" s="249"/>
      <c r="AA33" s="249"/>
      <c r="AB33" s="249"/>
      <c r="AC33" s="249"/>
      <c r="AD33" s="249"/>
      <c r="AE33" s="249"/>
      <c r="AF33" s="249"/>
      <c r="AG33" s="249"/>
      <c r="AH33" s="249"/>
      <c r="AI33" s="250"/>
      <c r="AJ33" s="227"/>
      <c r="AK33" s="228"/>
      <c r="AL33" s="228"/>
      <c r="AM33" s="228"/>
      <c r="AN33" s="228"/>
      <c r="AO33" s="228"/>
      <c r="AP33" s="228"/>
      <c r="AQ33" s="228"/>
      <c r="AR33" s="228"/>
      <c r="AS33" s="228"/>
      <c r="AT33" s="228"/>
      <c r="AU33" s="228"/>
      <c r="AV33" s="228"/>
      <c r="AW33" s="228"/>
      <c r="AX33" s="228"/>
      <c r="AY33" s="228"/>
      <c r="AZ33" s="228"/>
      <c r="BA33" s="228"/>
      <c r="BB33" s="229"/>
    </row>
    <row r="34" spans="1:54">
      <c r="A34" s="58"/>
      <c r="B34" s="58"/>
      <c r="C34" s="58"/>
      <c r="D34" s="221"/>
      <c r="E34" s="222"/>
      <c r="F34" s="222"/>
      <c r="G34" s="222"/>
      <c r="H34" s="222"/>
      <c r="I34" s="222"/>
      <c r="J34" s="222"/>
      <c r="K34" s="222"/>
      <c r="L34" s="222"/>
      <c r="M34" s="222"/>
      <c r="N34" s="222"/>
      <c r="O34" s="222"/>
      <c r="P34" s="222"/>
      <c r="Q34" s="222"/>
      <c r="R34" s="223"/>
      <c r="S34" s="224"/>
      <c r="T34" s="225"/>
      <c r="U34" s="225"/>
      <c r="V34" s="225"/>
      <c r="W34" s="225"/>
      <c r="X34" s="225"/>
      <c r="Y34" s="225"/>
      <c r="Z34" s="225"/>
      <c r="AA34" s="225"/>
      <c r="AB34" s="225"/>
      <c r="AC34" s="225"/>
      <c r="AD34" s="225"/>
      <c r="AE34" s="225"/>
      <c r="AF34" s="225"/>
      <c r="AG34" s="225"/>
      <c r="AH34" s="225"/>
      <c r="AI34" s="226"/>
      <c r="AJ34" s="227"/>
      <c r="AK34" s="228"/>
      <c r="AL34" s="228"/>
      <c r="AM34" s="228"/>
      <c r="AN34" s="228"/>
      <c r="AO34" s="228"/>
      <c r="AP34" s="228"/>
      <c r="AQ34" s="228"/>
      <c r="AR34" s="228"/>
      <c r="AS34" s="228"/>
      <c r="AT34" s="228"/>
      <c r="AU34" s="228"/>
      <c r="AV34" s="228"/>
      <c r="AW34" s="228"/>
      <c r="AX34" s="228"/>
      <c r="AY34" s="228"/>
      <c r="AZ34" s="228"/>
      <c r="BA34" s="228"/>
      <c r="BB34" s="229"/>
    </row>
    <row r="35" spans="1:54">
      <c r="A35" s="58"/>
      <c r="B35" s="58"/>
      <c r="C35" s="58"/>
      <c r="D35" s="221"/>
      <c r="E35" s="222"/>
      <c r="F35" s="222"/>
      <c r="G35" s="222"/>
      <c r="H35" s="222"/>
      <c r="I35" s="222"/>
      <c r="J35" s="222"/>
      <c r="K35" s="222"/>
      <c r="L35" s="222"/>
      <c r="M35" s="222"/>
      <c r="N35" s="222"/>
      <c r="O35" s="222"/>
      <c r="P35" s="222"/>
      <c r="Q35" s="222"/>
      <c r="R35" s="223"/>
      <c r="S35" s="224"/>
      <c r="T35" s="225"/>
      <c r="U35" s="225"/>
      <c r="V35" s="225"/>
      <c r="W35" s="225"/>
      <c r="X35" s="225"/>
      <c r="Y35" s="225"/>
      <c r="Z35" s="225"/>
      <c r="AA35" s="225"/>
      <c r="AB35" s="225"/>
      <c r="AC35" s="225"/>
      <c r="AD35" s="225"/>
      <c r="AE35" s="225"/>
      <c r="AF35" s="225"/>
      <c r="AG35" s="225"/>
      <c r="AH35" s="225"/>
      <c r="AI35" s="226"/>
      <c r="AJ35" s="227"/>
      <c r="AK35" s="228"/>
      <c r="AL35" s="228"/>
      <c r="AM35" s="228"/>
      <c r="AN35" s="228"/>
      <c r="AO35" s="228"/>
      <c r="AP35" s="228"/>
      <c r="AQ35" s="228"/>
      <c r="AR35" s="228"/>
      <c r="AS35" s="228"/>
      <c r="AT35" s="228"/>
      <c r="AU35" s="228"/>
      <c r="AV35" s="228"/>
      <c r="AW35" s="228"/>
      <c r="AX35" s="228"/>
      <c r="AY35" s="228"/>
      <c r="AZ35" s="228"/>
      <c r="BA35" s="228"/>
      <c r="BB35" s="229"/>
    </row>
    <row r="36" spans="1:54">
      <c r="A36" s="58"/>
      <c r="B36" s="58"/>
      <c r="C36" s="58"/>
      <c r="D36" s="221"/>
      <c r="E36" s="222"/>
      <c r="F36" s="222"/>
      <c r="G36" s="222"/>
      <c r="H36" s="222"/>
      <c r="I36" s="222"/>
      <c r="J36" s="222"/>
      <c r="K36" s="222"/>
      <c r="L36" s="222"/>
      <c r="M36" s="222"/>
      <c r="N36" s="222"/>
      <c r="O36" s="222"/>
      <c r="P36" s="222"/>
      <c r="Q36" s="222"/>
      <c r="R36" s="223"/>
      <c r="S36" s="224"/>
      <c r="T36" s="225"/>
      <c r="U36" s="225"/>
      <c r="V36" s="225"/>
      <c r="W36" s="225"/>
      <c r="X36" s="225"/>
      <c r="Y36" s="225"/>
      <c r="Z36" s="225"/>
      <c r="AA36" s="225"/>
      <c r="AB36" s="225"/>
      <c r="AC36" s="225"/>
      <c r="AD36" s="225"/>
      <c r="AE36" s="225"/>
      <c r="AF36" s="225"/>
      <c r="AG36" s="225"/>
      <c r="AH36" s="225"/>
      <c r="AI36" s="226"/>
      <c r="AJ36" s="227"/>
      <c r="AK36" s="228"/>
      <c r="AL36" s="228"/>
      <c r="AM36" s="228"/>
      <c r="AN36" s="228"/>
      <c r="AO36" s="228"/>
      <c r="AP36" s="228"/>
      <c r="AQ36" s="228"/>
      <c r="AR36" s="228"/>
      <c r="AS36" s="228"/>
      <c r="AT36" s="228"/>
      <c r="AU36" s="228"/>
      <c r="AV36" s="228"/>
      <c r="AW36" s="228"/>
      <c r="AX36" s="228"/>
      <c r="AY36" s="228"/>
      <c r="AZ36" s="228"/>
      <c r="BA36" s="228"/>
      <c r="BB36" s="229"/>
    </row>
    <row r="37" spans="1:54">
      <c r="A37" s="58"/>
      <c r="B37" s="58"/>
      <c r="C37" s="58"/>
      <c r="D37" s="221"/>
      <c r="E37" s="222"/>
      <c r="F37" s="222"/>
      <c r="G37" s="222"/>
      <c r="H37" s="222"/>
      <c r="I37" s="222"/>
      <c r="J37" s="222"/>
      <c r="K37" s="222"/>
      <c r="L37" s="222"/>
      <c r="M37" s="222"/>
      <c r="N37" s="222"/>
      <c r="O37" s="222"/>
      <c r="P37" s="222"/>
      <c r="Q37" s="222"/>
      <c r="R37" s="223"/>
      <c r="S37" s="224"/>
      <c r="T37" s="225"/>
      <c r="U37" s="225"/>
      <c r="V37" s="225"/>
      <c r="W37" s="225"/>
      <c r="X37" s="225"/>
      <c r="Y37" s="225"/>
      <c r="Z37" s="225"/>
      <c r="AA37" s="225"/>
      <c r="AB37" s="225"/>
      <c r="AC37" s="225"/>
      <c r="AD37" s="225"/>
      <c r="AE37" s="225"/>
      <c r="AF37" s="225"/>
      <c r="AG37" s="225"/>
      <c r="AH37" s="225"/>
      <c r="AI37" s="226"/>
      <c r="AJ37" s="227"/>
      <c r="AK37" s="228"/>
      <c r="AL37" s="228"/>
      <c r="AM37" s="228"/>
      <c r="AN37" s="228"/>
      <c r="AO37" s="228"/>
      <c r="AP37" s="228"/>
      <c r="AQ37" s="228"/>
      <c r="AR37" s="228"/>
      <c r="AS37" s="228"/>
      <c r="AT37" s="228"/>
      <c r="AU37" s="228"/>
      <c r="AV37" s="228"/>
      <c r="AW37" s="228"/>
      <c r="AX37" s="228"/>
      <c r="AY37" s="228"/>
      <c r="AZ37" s="228"/>
      <c r="BA37" s="228"/>
      <c r="BB37" s="229"/>
    </row>
    <row r="38" spans="1:54">
      <c r="A38" s="58"/>
      <c r="B38" s="58"/>
      <c r="C38" s="58"/>
      <c r="D38" s="221"/>
      <c r="E38" s="222"/>
      <c r="F38" s="222"/>
      <c r="G38" s="222"/>
      <c r="H38" s="222"/>
      <c r="I38" s="222"/>
      <c r="J38" s="222"/>
      <c r="K38" s="222"/>
      <c r="L38" s="222"/>
      <c r="M38" s="222"/>
      <c r="N38" s="222"/>
      <c r="O38" s="222"/>
      <c r="P38" s="222"/>
      <c r="Q38" s="222"/>
      <c r="R38" s="223"/>
      <c r="S38" s="224"/>
      <c r="T38" s="225"/>
      <c r="U38" s="225"/>
      <c r="V38" s="225"/>
      <c r="W38" s="225"/>
      <c r="X38" s="225"/>
      <c r="Y38" s="225"/>
      <c r="Z38" s="225"/>
      <c r="AA38" s="225"/>
      <c r="AB38" s="225"/>
      <c r="AC38" s="225"/>
      <c r="AD38" s="225"/>
      <c r="AE38" s="225"/>
      <c r="AF38" s="225"/>
      <c r="AG38" s="225"/>
      <c r="AH38" s="225"/>
      <c r="AI38" s="226"/>
      <c r="AJ38" s="227"/>
      <c r="AK38" s="228"/>
      <c r="AL38" s="228"/>
      <c r="AM38" s="228"/>
      <c r="AN38" s="228"/>
      <c r="AO38" s="228"/>
      <c r="AP38" s="228"/>
      <c r="AQ38" s="228"/>
      <c r="AR38" s="228"/>
      <c r="AS38" s="228"/>
      <c r="AT38" s="228"/>
      <c r="AU38" s="228"/>
      <c r="AV38" s="228"/>
      <c r="AW38" s="228"/>
      <c r="AX38" s="228"/>
      <c r="AY38" s="228"/>
      <c r="AZ38" s="228"/>
      <c r="BA38" s="228"/>
      <c r="BB38" s="229"/>
    </row>
    <row r="39" spans="1:54">
      <c r="A39" s="58"/>
      <c r="B39" s="58"/>
      <c r="C39" s="58"/>
      <c r="D39" s="221"/>
      <c r="E39" s="222"/>
      <c r="F39" s="222"/>
      <c r="G39" s="222"/>
      <c r="H39" s="222"/>
      <c r="I39" s="222"/>
      <c r="J39" s="222"/>
      <c r="K39" s="222"/>
      <c r="L39" s="222"/>
      <c r="M39" s="222"/>
      <c r="N39" s="222"/>
      <c r="O39" s="222"/>
      <c r="P39" s="222"/>
      <c r="Q39" s="222"/>
      <c r="R39" s="223"/>
      <c r="S39" s="224"/>
      <c r="T39" s="225"/>
      <c r="U39" s="225"/>
      <c r="V39" s="225"/>
      <c r="W39" s="225"/>
      <c r="X39" s="225"/>
      <c r="Y39" s="225"/>
      <c r="Z39" s="225"/>
      <c r="AA39" s="225"/>
      <c r="AB39" s="225"/>
      <c r="AC39" s="225"/>
      <c r="AD39" s="225"/>
      <c r="AE39" s="225"/>
      <c r="AF39" s="225"/>
      <c r="AG39" s="225"/>
      <c r="AH39" s="225"/>
      <c r="AI39" s="226"/>
      <c r="AJ39" s="227"/>
      <c r="AK39" s="228"/>
      <c r="AL39" s="228"/>
      <c r="AM39" s="228"/>
      <c r="AN39" s="228"/>
      <c r="AO39" s="228"/>
      <c r="AP39" s="228"/>
      <c r="AQ39" s="228"/>
      <c r="AR39" s="228"/>
      <c r="AS39" s="228"/>
      <c r="AT39" s="228"/>
      <c r="AU39" s="228"/>
      <c r="AV39" s="228"/>
      <c r="AW39" s="228"/>
      <c r="AX39" s="228"/>
      <c r="AY39" s="228"/>
      <c r="AZ39" s="228"/>
      <c r="BA39" s="228"/>
      <c r="BB39" s="229"/>
    </row>
    <row r="40" spans="1:54">
      <c r="A40" s="58"/>
      <c r="B40" s="58"/>
      <c r="C40" s="58"/>
      <c r="D40" s="221"/>
      <c r="E40" s="222"/>
      <c r="F40" s="222"/>
      <c r="G40" s="222"/>
      <c r="H40" s="222"/>
      <c r="I40" s="222"/>
      <c r="J40" s="222"/>
      <c r="K40" s="222"/>
      <c r="L40" s="222"/>
      <c r="M40" s="222"/>
      <c r="N40" s="222"/>
      <c r="O40" s="222"/>
      <c r="P40" s="222"/>
      <c r="Q40" s="222"/>
      <c r="R40" s="223"/>
      <c r="S40" s="224"/>
      <c r="T40" s="225"/>
      <c r="U40" s="225"/>
      <c r="V40" s="225"/>
      <c r="W40" s="225"/>
      <c r="X40" s="225"/>
      <c r="Y40" s="225"/>
      <c r="Z40" s="225"/>
      <c r="AA40" s="225"/>
      <c r="AB40" s="225"/>
      <c r="AC40" s="225"/>
      <c r="AD40" s="225"/>
      <c r="AE40" s="225"/>
      <c r="AF40" s="225"/>
      <c r="AG40" s="225"/>
      <c r="AH40" s="225"/>
      <c r="AI40" s="226"/>
      <c r="AJ40" s="227"/>
      <c r="AK40" s="228"/>
      <c r="AL40" s="228"/>
      <c r="AM40" s="228"/>
      <c r="AN40" s="228"/>
      <c r="AO40" s="228"/>
      <c r="AP40" s="228"/>
      <c r="AQ40" s="228"/>
      <c r="AR40" s="228"/>
      <c r="AS40" s="228"/>
      <c r="AT40" s="228"/>
      <c r="AU40" s="228"/>
      <c r="AV40" s="228"/>
      <c r="AW40" s="228"/>
      <c r="AX40" s="228"/>
      <c r="AY40" s="228"/>
      <c r="AZ40" s="228"/>
      <c r="BA40" s="228"/>
      <c r="BB40" s="229"/>
    </row>
    <row r="41" spans="1:54">
      <c r="A41" s="58"/>
      <c r="B41" s="58"/>
      <c r="C41" s="58"/>
      <c r="D41" s="221"/>
      <c r="E41" s="222"/>
      <c r="F41" s="222"/>
      <c r="G41" s="222"/>
      <c r="H41" s="222"/>
      <c r="I41" s="222"/>
      <c r="J41" s="222"/>
      <c r="K41" s="222"/>
      <c r="L41" s="222"/>
      <c r="M41" s="222"/>
      <c r="N41" s="222"/>
      <c r="O41" s="222"/>
      <c r="P41" s="222"/>
      <c r="Q41" s="222"/>
      <c r="R41" s="223"/>
      <c r="S41" s="224"/>
      <c r="T41" s="225"/>
      <c r="U41" s="225"/>
      <c r="V41" s="225"/>
      <c r="W41" s="225"/>
      <c r="X41" s="225"/>
      <c r="Y41" s="225"/>
      <c r="Z41" s="225"/>
      <c r="AA41" s="225"/>
      <c r="AB41" s="225"/>
      <c r="AC41" s="225"/>
      <c r="AD41" s="225"/>
      <c r="AE41" s="225"/>
      <c r="AF41" s="225"/>
      <c r="AG41" s="225"/>
      <c r="AH41" s="225"/>
      <c r="AI41" s="226"/>
      <c r="AJ41" s="227"/>
      <c r="AK41" s="228"/>
      <c r="AL41" s="228"/>
      <c r="AM41" s="228"/>
      <c r="AN41" s="228"/>
      <c r="AO41" s="228"/>
      <c r="AP41" s="228"/>
      <c r="AQ41" s="228"/>
      <c r="AR41" s="228"/>
      <c r="AS41" s="228"/>
      <c r="AT41" s="228"/>
      <c r="AU41" s="228"/>
      <c r="AV41" s="228"/>
      <c r="AW41" s="228"/>
      <c r="AX41" s="228"/>
      <c r="AY41" s="228"/>
      <c r="AZ41" s="228"/>
      <c r="BA41" s="228"/>
      <c r="BB41" s="229"/>
    </row>
    <row r="42" spans="1:54">
      <c r="A42" s="58"/>
      <c r="B42" s="58"/>
      <c r="C42" s="58"/>
      <c r="D42" s="221"/>
      <c r="E42" s="222"/>
      <c r="F42" s="222"/>
      <c r="G42" s="222"/>
      <c r="H42" s="222"/>
      <c r="I42" s="222"/>
      <c r="J42" s="222"/>
      <c r="K42" s="222"/>
      <c r="L42" s="222"/>
      <c r="M42" s="222"/>
      <c r="N42" s="222"/>
      <c r="O42" s="222"/>
      <c r="P42" s="222"/>
      <c r="Q42" s="222"/>
      <c r="R42" s="223"/>
      <c r="S42" s="224"/>
      <c r="T42" s="225"/>
      <c r="U42" s="225"/>
      <c r="V42" s="225"/>
      <c r="W42" s="225"/>
      <c r="X42" s="225"/>
      <c r="Y42" s="225"/>
      <c r="Z42" s="225"/>
      <c r="AA42" s="225"/>
      <c r="AB42" s="225"/>
      <c r="AC42" s="225"/>
      <c r="AD42" s="225"/>
      <c r="AE42" s="225"/>
      <c r="AF42" s="225"/>
      <c r="AG42" s="225"/>
      <c r="AH42" s="225"/>
      <c r="AI42" s="226"/>
      <c r="AJ42" s="227"/>
      <c r="AK42" s="228"/>
      <c r="AL42" s="228"/>
      <c r="AM42" s="228"/>
      <c r="AN42" s="228"/>
      <c r="AO42" s="228"/>
      <c r="AP42" s="228"/>
      <c r="AQ42" s="228"/>
      <c r="AR42" s="228"/>
      <c r="AS42" s="228"/>
      <c r="AT42" s="228"/>
      <c r="AU42" s="228"/>
      <c r="AV42" s="228"/>
      <c r="AW42" s="228"/>
      <c r="AX42" s="228"/>
      <c r="AY42" s="228"/>
      <c r="AZ42" s="228"/>
      <c r="BA42" s="228"/>
      <c r="BB42" s="229"/>
    </row>
    <row r="43" spans="1:54">
      <c r="A43" s="58"/>
      <c r="B43" s="58"/>
      <c r="C43" s="58"/>
      <c r="D43" s="221"/>
      <c r="E43" s="222"/>
      <c r="F43" s="222"/>
      <c r="G43" s="222"/>
      <c r="H43" s="222"/>
      <c r="I43" s="222"/>
      <c r="J43" s="222"/>
      <c r="K43" s="222"/>
      <c r="L43" s="222"/>
      <c r="M43" s="222"/>
      <c r="N43" s="222"/>
      <c r="O43" s="222"/>
      <c r="P43" s="222"/>
      <c r="Q43" s="222"/>
      <c r="R43" s="223"/>
      <c r="S43" s="224"/>
      <c r="T43" s="225"/>
      <c r="U43" s="225"/>
      <c r="V43" s="225"/>
      <c r="W43" s="225"/>
      <c r="X43" s="225"/>
      <c r="Y43" s="225"/>
      <c r="Z43" s="225"/>
      <c r="AA43" s="225"/>
      <c r="AB43" s="225"/>
      <c r="AC43" s="225"/>
      <c r="AD43" s="225"/>
      <c r="AE43" s="225"/>
      <c r="AF43" s="225"/>
      <c r="AG43" s="225"/>
      <c r="AH43" s="225"/>
      <c r="AI43" s="226"/>
      <c r="AJ43" s="227"/>
      <c r="AK43" s="228"/>
      <c r="AL43" s="228"/>
      <c r="AM43" s="228"/>
      <c r="AN43" s="228"/>
      <c r="AO43" s="228"/>
      <c r="AP43" s="228"/>
      <c r="AQ43" s="228"/>
      <c r="AR43" s="228"/>
      <c r="AS43" s="228"/>
      <c r="AT43" s="228"/>
      <c r="AU43" s="228"/>
      <c r="AV43" s="228"/>
      <c r="AW43" s="228"/>
      <c r="AX43" s="228"/>
      <c r="AY43" s="228"/>
      <c r="AZ43" s="228"/>
      <c r="BA43" s="228"/>
      <c r="BB43" s="229"/>
    </row>
    <row r="44" spans="1:54">
      <c r="A44" s="58"/>
      <c r="B44" s="58"/>
      <c r="C44" s="58"/>
      <c r="D44" s="221"/>
      <c r="E44" s="222"/>
      <c r="F44" s="222"/>
      <c r="G44" s="222"/>
      <c r="H44" s="222"/>
      <c r="I44" s="222"/>
      <c r="J44" s="222"/>
      <c r="K44" s="222"/>
      <c r="L44" s="222"/>
      <c r="M44" s="222"/>
      <c r="N44" s="222"/>
      <c r="O44" s="222"/>
      <c r="P44" s="222"/>
      <c r="Q44" s="222"/>
      <c r="R44" s="223"/>
      <c r="S44" s="224"/>
      <c r="T44" s="225"/>
      <c r="U44" s="225"/>
      <c r="V44" s="225"/>
      <c r="W44" s="225"/>
      <c r="X44" s="225"/>
      <c r="Y44" s="225"/>
      <c r="Z44" s="225"/>
      <c r="AA44" s="225"/>
      <c r="AB44" s="225"/>
      <c r="AC44" s="225"/>
      <c r="AD44" s="225"/>
      <c r="AE44" s="225"/>
      <c r="AF44" s="225"/>
      <c r="AG44" s="225"/>
      <c r="AH44" s="225"/>
      <c r="AI44" s="226"/>
      <c r="AJ44" s="227"/>
      <c r="AK44" s="228"/>
      <c r="AL44" s="228"/>
      <c r="AM44" s="228"/>
      <c r="AN44" s="228"/>
      <c r="AO44" s="228"/>
      <c r="AP44" s="228"/>
      <c r="AQ44" s="228"/>
      <c r="AR44" s="228"/>
      <c r="AS44" s="228"/>
      <c r="AT44" s="228"/>
      <c r="AU44" s="228"/>
      <c r="AV44" s="228"/>
      <c r="AW44" s="228"/>
      <c r="AX44" s="228"/>
      <c r="AY44" s="228"/>
      <c r="AZ44" s="228"/>
      <c r="BA44" s="228"/>
      <c r="BB44" s="229"/>
    </row>
    <row r="45" spans="1:54" ht="25.15" customHeight="1">
      <c r="A45" s="58"/>
      <c r="D45" s="236" t="s">
        <v>66</v>
      </c>
      <c r="E45" s="237"/>
      <c r="F45" s="237"/>
      <c r="G45" s="237"/>
      <c r="H45" s="237"/>
      <c r="I45" s="237"/>
      <c r="J45" s="237"/>
      <c r="K45" s="237"/>
      <c r="L45" s="237"/>
      <c r="M45" s="237"/>
      <c r="N45" s="237"/>
      <c r="O45" s="237"/>
      <c r="P45" s="237"/>
      <c r="Q45" s="237"/>
      <c r="R45" s="238"/>
      <c r="S45" s="231">
        <f>SUM(S32:AI44)</f>
        <v>0</v>
      </c>
      <c r="T45" s="232"/>
      <c r="U45" s="232"/>
      <c r="V45" s="232"/>
      <c r="W45" s="232"/>
      <c r="X45" s="232"/>
      <c r="Y45" s="232"/>
      <c r="Z45" s="232"/>
      <c r="AA45" s="232"/>
      <c r="AB45" s="232"/>
      <c r="AC45" s="232"/>
      <c r="AD45" s="232"/>
      <c r="AE45" s="232"/>
      <c r="AF45" s="232"/>
      <c r="AG45" s="232"/>
      <c r="AH45" s="232"/>
      <c r="AI45" s="233"/>
      <c r="AJ45" s="55"/>
      <c r="AK45" s="56"/>
      <c r="AL45" s="56"/>
      <c r="AM45" s="56"/>
      <c r="AN45" s="56"/>
      <c r="AO45" s="56"/>
      <c r="AP45" s="56"/>
      <c r="AQ45" s="56"/>
      <c r="AR45" s="56"/>
      <c r="AS45" s="56"/>
      <c r="AT45" s="56"/>
      <c r="AU45" s="56"/>
      <c r="AV45" s="56"/>
      <c r="AW45" s="56"/>
      <c r="AX45" s="56"/>
      <c r="AY45" s="56"/>
      <c r="AZ45" s="56"/>
      <c r="BA45" s="56"/>
      <c r="BB45" s="57"/>
    </row>
    <row r="46" spans="1:54">
      <c r="A46" s="58"/>
      <c r="B46" s="58"/>
      <c r="C46" s="58"/>
      <c r="D46" s="58"/>
      <c r="E46" s="58"/>
      <c r="F46" s="58"/>
      <c r="G46" s="58"/>
      <c r="H46" s="58"/>
      <c r="I46" s="58"/>
      <c r="J46" s="58"/>
      <c r="K46" s="58"/>
      <c r="L46" s="58"/>
      <c r="M46" s="58"/>
      <c r="N46" s="58"/>
      <c r="O46" s="58"/>
      <c r="P46" s="58"/>
      <c r="Q46" s="58"/>
      <c r="R46" s="58"/>
      <c r="S46" s="58"/>
      <c r="T46" s="58"/>
      <c r="U46" s="58"/>
      <c r="V46" s="58"/>
      <c r="W46" s="58"/>
      <c r="X46" s="58"/>
      <c r="Y46" s="58"/>
      <c r="Z46" s="58"/>
      <c r="AA46" s="58"/>
      <c r="AB46" s="58"/>
      <c r="AC46" s="58"/>
      <c r="AD46" s="58"/>
      <c r="AE46" s="58"/>
      <c r="AF46" s="58"/>
      <c r="AG46" s="58"/>
      <c r="AH46" s="58"/>
      <c r="AI46" s="58"/>
      <c r="AJ46" s="58"/>
      <c r="AK46" s="58"/>
      <c r="AL46" s="58"/>
      <c r="AM46" s="58"/>
      <c r="AN46" s="58"/>
      <c r="AO46" s="58"/>
      <c r="AP46" s="58"/>
      <c r="AQ46" s="58"/>
      <c r="AR46" s="58"/>
      <c r="AS46" s="58"/>
      <c r="AT46" s="58"/>
      <c r="AU46" s="58"/>
      <c r="AV46" s="58"/>
      <c r="AW46" s="58"/>
      <c r="AX46" s="58"/>
      <c r="AY46" s="58"/>
      <c r="AZ46" s="58"/>
      <c r="BA46" s="58"/>
      <c r="BB46" s="58"/>
    </row>
    <row r="47" spans="1:54">
      <c r="A47" s="58"/>
      <c r="B47" s="58"/>
      <c r="C47" s="58"/>
      <c r="D47" s="58"/>
      <c r="E47" s="58"/>
      <c r="F47" s="58"/>
      <c r="G47" s="58"/>
      <c r="H47" s="58"/>
      <c r="I47" s="58"/>
      <c r="J47" s="58"/>
      <c r="K47" s="58"/>
      <c r="L47" s="58"/>
      <c r="M47" s="58"/>
      <c r="N47" s="58"/>
      <c r="O47" s="58"/>
      <c r="P47" s="58"/>
      <c r="Q47" s="58"/>
      <c r="R47" s="58"/>
      <c r="S47" s="58"/>
      <c r="T47" s="58"/>
      <c r="U47" s="58"/>
      <c r="V47" s="58"/>
      <c r="W47" s="58"/>
      <c r="X47" s="58"/>
      <c r="Y47" s="58"/>
      <c r="Z47" s="58"/>
      <c r="AA47" s="58"/>
      <c r="AB47" s="58"/>
      <c r="AC47" s="58"/>
      <c r="AD47" s="58"/>
      <c r="AE47" s="58"/>
      <c r="AF47" s="58"/>
      <c r="AG47" s="58"/>
      <c r="AH47" s="58"/>
      <c r="AI47" s="58"/>
      <c r="AJ47" s="58"/>
      <c r="AK47" s="58"/>
      <c r="AL47" s="58"/>
      <c r="AM47" s="58"/>
      <c r="AN47" s="58"/>
      <c r="AO47" s="58"/>
      <c r="AP47" s="58"/>
      <c r="AQ47" s="58"/>
      <c r="AR47" s="58"/>
      <c r="AS47" s="58"/>
      <c r="AT47" s="58"/>
      <c r="AU47" s="58"/>
      <c r="AV47" s="58"/>
      <c r="AW47" s="58"/>
      <c r="AX47" s="58"/>
      <c r="AY47" s="58"/>
      <c r="AZ47" s="58"/>
      <c r="BA47" s="58"/>
      <c r="BB47" s="58"/>
    </row>
    <row r="48" spans="1:54">
      <c r="A48" s="58"/>
      <c r="B48" s="58" t="s">
        <v>69</v>
      </c>
      <c r="C48" s="58" t="s">
        <v>70</v>
      </c>
      <c r="D48" s="58"/>
      <c r="E48" s="58"/>
      <c r="F48" s="58"/>
      <c r="G48" s="58"/>
      <c r="H48" s="58"/>
      <c r="I48" s="58"/>
      <c r="J48" s="58"/>
      <c r="K48" s="58"/>
      <c r="L48" s="58"/>
      <c r="M48" s="58"/>
      <c r="N48" s="58"/>
      <c r="O48" s="58"/>
      <c r="P48" s="58"/>
      <c r="Q48" s="58"/>
      <c r="R48" s="58"/>
      <c r="S48" s="58"/>
      <c r="T48" s="58"/>
      <c r="U48" s="58"/>
      <c r="V48" s="58"/>
      <c r="W48" s="58"/>
      <c r="X48" s="58"/>
      <c r="Y48" s="58"/>
      <c r="Z48" s="58"/>
      <c r="AA48" s="58"/>
      <c r="AB48" s="58"/>
      <c r="AC48" s="58"/>
      <c r="AD48" s="58"/>
      <c r="AE48" s="58"/>
      <c r="AF48" s="58"/>
      <c r="AG48" s="58"/>
      <c r="AH48" s="58"/>
      <c r="AI48" s="58"/>
      <c r="AJ48" s="58"/>
      <c r="AK48" s="58"/>
      <c r="AL48" s="58"/>
      <c r="AM48" s="58"/>
      <c r="AN48" s="58"/>
      <c r="AO48" s="58"/>
      <c r="AP48" s="58"/>
      <c r="AQ48" s="58"/>
      <c r="AR48" s="58"/>
      <c r="AS48" s="58"/>
      <c r="AT48" s="58"/>
      <c r="AU48" s="58"/>
      <c r="AV48" s="58"/>
      <c r="AW48" s="58"/>
      <c r="AX48" s="58"/>
      <c r="AY48" s="58"/>
      <c r="AZ48" s="58"/>
      <c r="BA48" s="58"/>
      <c r="BB48" s="58"/>
    </row>
    <row r="49" spans="1:54">
      <c r="A49" s="58"/>
      <c r="B49" s="58"/>
      <c r="C49" s="58"/>
      <c r="D49" s="58"/>
      <c r="E49" s="58"/>
      <c r="F49" s="58"/>
      <c r="G49" s="58"/>
      <c r="H49" s="58"/>
      <c r="I49" s="58"/>
      <c r="J49" s="58"/>
      <c r="K49" s="58"/>
      <c r="L49" s="58"/>
      <c r="M49" s="58"/>
      <c r="N49" s="58"/>
      <c r="O49" s="58"/>
      <c r="P49" s="58"/>
      <c r="Q49" s="58"/>
      <c r="R49" s="58"/>
      <c r="S49" s="58"/>
      <c r="T49" s="58"/>
      <c r="U49" s="58"/>
      <c r="V49" s="58"/>
      <c r="W49" s="58"/>
      <c r="X49" s="58"/>
      <c r="Y49" s="58"/>
      <c r="Z49" s="58"/>
      <c r="AA49" s="58"/>
      <c r="AB49" s="58"/>
      <c r="AC49" s="58"/>
      <c r="AD49" s="58"/>
      <c r="AE49" s="58"/>
      <c r="AF49" s="58"/>
      <c r="AG49" s="58"/>
      <c r="AH49" s="58"/>
      <c r="AI49" s="58"/>
      <c r="AJ49" s="58"/>
      <c r="AK49" s="58"/>
      <c r="AL49" s="58"/>
      <c r="AM49" s="58"/>
      <c r="AN49" s="58"/>
      <c r="AO49" s="58"/>
      <c r="AP49" s="58"/>
      <c r="AQ49" s="58"/>
      <c r="AR49" s="58"/>
      <c r="AS49" s="58"/>
      <c r="AT49" s="58"/>
      <c r="AU49" s="58"/>
      <c r="AV49" s="58"/>
      <c r="AW49" s="58"/>
      <c r="AX49" s="58"/>
      <c r="AY49" s="58"/>
      <c r="AZ49" s="58"/>
      <c r="BA49" s="58"/>
      <c r="BB49" s="58"/>
    </row>
    <row r="50" spans="1:54">
      <c r="A50" s="58"/>
      <c r="B50" s="58"/>
      <c r="C50" s="84"/>
      <c r="D50" s="234" t="str">
        <f>様式第16号「実績報告書」!J3</f>
        <v>令和        年　  　 月　  　 日</v>
      </c>
      <c r="E50" s="235"/>
      <c r="F50" s="235"/>
      <c r="G50" s="235"/>
      <c r="H50" s="235"/>
      <c r="I50" s="235"/>
      <c r="J50" s="235"/>
      <c r="K50" s="235"/>
      <c r="L50" s="235"/>
      <c r="M50" s="235"/>
      <c r="N50" s="235"/>
      <c r="O50" s="235"/>
      <c r="P50" s="235"/>
      <c r="Q50" s="235"/>
      <c r="R50" s="84"/>
      <c r="S50" s="84"/>
      <c r="T50" s="84"/>
      <c r="U50" s="84"/>
      <c r="V50" s="84"/>
      <c r="W50" s="58"/>
      <c r="X50" s="58"/>
      <c r="Y50" s="58"/>
      <c r="Z50" s="58"/>
      <c r="AA50" s="58"/>
      <c r="AB50" s="58"/>
      <c r="AC50" s="58"/>
      <c r="AD50" s="58"/>
      <c r="AE50" s="58"/>
      <c r="AF50" s="58"/>
      <c r="AG50" s="58"/>
      <c r="AH50" s="58"/>
      <c r="AI50" s="58"/>
      <c r="AJ50" s="58"/>
      <c r="AK50" s="58"/>
      <c r="AL50" s="58"/>
      <c r="AM50" s="58"/>
      <c r="AN50" s="58"/>
      <c r="AO50" s="58"/>
      <c r="AP50" s="58"/>
      <c r="AQ50" s="58"/>
      <c r="AR50" s="58"/>
      <c r="AS50" s="58"/>
      <c r="AT50" s="58"/>
      <c r="AU50" s="58"/>
      <c r="AV50" s="58"/>
      <c r="AW50" s="58"/>
      <c r="AX50" s="58"/>
      <c r="AY50" s="58"/>
      <c r="AZ50" s="58"/>
      <c r="BA50" s="58"/>
      <c r="BB50" s="58"/>
    </row>
    <row r="51" spans="1:54">
      <c r="A51" s="58"/>
      <c r="B51" s="58"/>
      <c r="C51" s="58"/>
      <c r="D51" s="58"/>
      <c r="E51" s="58"/>
      <c r="F51" s="58"/>
      <c r="G51" s="58"/>
      <c r="H51" s="58"/>
      <c r="I51" s="58"/>
      <c r="J51" s="58"/>
      <c r="K51" s="58"/>
      <c r="L51" s="58"/>
      <c r="M51" s="58"/>
      <c r="N51" s="58"/>
      <c r="O51" s="58"/>
      <c r="P51" s="58"/>
      <c r="Q51" s="58"/>
      <c r="R51" s="58"/>
      <c r="S51" s="58"/>
      <c r="T51" s="58"/>
      <c r="U51" s="58"/>
      <c r="V51" s="58"/>
      <c r="W51" s="58"/>
      <c r="X51" s="58"/>
      <c r="Y51" s="58"/>
      <c r="Z51" s="58"/>
      <c r="AA51" s="58"/>
      <c r="AB51" s="58"/>
      <c r="AC51" s="58"/>
      <c r="AD51" s="58"/>
      <c r="AE51" s="58"/>
      <c r="AF51" s="58"/>
      <c r="AG51" s="58"/>
      <c r="AH51" s="58"/>
      <c r="AI51" s="58"/>
      <c r="AJ51" s="58"/>
      <c r="AK51" s="58"/>
      <c r="AL51" s="58"/>
      <c r="AM51" s="58"/>
      <c r="AN51" s="58"/>
      <c r="AO51" s="58"/>
      <c r="AP51" s="58"/>
      <c r="AQ51" s="58"/>
      <c r="AR51" s="58"/>
      <c r="AS51" s="58"/>
      <c r="AT51" s="58"/>
      <c r="AU51" s="58"/>
      <c r="AV51" s="58"/>
      <c r="AW51" s="58"/>
      <c r="AX51" s="58"/>
      <c r="AY51" s="58"/>
      <c r="AZ51" s="58"/>
      <c r="BA51" s="58"/>
      <c r="BB51" s="58"/>
    </row>
    <row r="52" spans="1:54">
      <c r="A52" s="58"/>
      <c r="B52" s="58"/>
      <c r="C52" s="58"/>
      <c r="D52" s="58"/>
      <c r="E52" s="88" t="s">
        <v>72</v>
      </c>
      <c r="F52" s="88"/>
      <c r="G52" s="88"/>
      <c r="H52" s="88"/>
      <c r="I52" s="88"/>
      <c r="J52" s="88"/>
      <c r="K52" s="230">
        <f>様式第16号「実績報告書」!J6</f>
        <v>0</v>
      </c>
      <c r="L52" s="230"/>
      <c r="M52" s="230"/>
      <c r="N52" s="230"/>
      <c r="O52" s="230"/>
      <c r="P52" s="230"/>
      <c r="Q52" s="230"/>
      <c r="R52" s="230"/>
      <c r="S52" s="230"/>
      <c r="T52" s="230"/>
      <c r="U52" s="230"/>
      <c r="V52" s="230"/>
      <c r="W52" s="230"/>
      <c r="X52" s="230"/>
      <c r="Y52" s="230"/>
      <c r="Z52" s="230"/>
      <c r="AA52" s="230"/>
      <c r="AB52" s="230"/>
      <c r="AC52" s="230"/>
      <c r="AD52" s="230"/>
      <c r="AE52" s="230"/>
      <c r="AF52" s="88"/>
      <c r="AG52" s="88"/>
      <c r="AH52" s="88"/>
      <c r="AI52" s="88"/>
      <c r="AJ52" s="58"/>
      <c r="AK52" s="58"/>
      <c r="AL52" s="58"/>
      <c r="AM52" s="58"/>
      <c r="AN52" s="58"/>
      <c r="AO52" s="58"/>
      <c r="AP52" s="58"/>
      <c r="AQ52" s="58"/>
      <c r="AR52" s="58"/>
      <c r="AS52" s="58"/>
      <c r="AT52" s="58"/>
      <c r="AU52" s="58"/>
      <c r="AV52" s="58"/>
      <c r="AW52" s="58"/>
      <c r="AX52" s="58"/>
      <c r="AY52" s="58"/>
      <c r="AZ52" s="58"/>
      <c r="BA52" s="58"/>
      <c r="BB52" s="58"/>
    </row>
    <row r="53" spans="1:54">
      <c r="A53" s="58"/>
      <c r="B53" s="58"/>
      <c r="C53" s="58"/>
      <c r="D53" s="58"/>
      <c r="F53" s="58"/>
      <c r="G53" s="58"/>
      <c r="H53" s="58"/>
      <c r="I53" s="58"/>
      <c r="J53" s="58"/>
      <c r="K53" s="58"/>
      <c r="L53" s="58"/>
      <c r="M53" s="58"/>
      <c r="N53" s="58"/>
      <c r="O53" s="58"/>
      <c r="P53" s="58"/>
      <c r="Q53" s="58"/>
      <c r="R53" s="58"/>
      <c r="S53" s="58"/>
      <c r="T53" s="58"/>
      <c r="U53" s="58"/>
      <c r="W53" s="58"/>
      <c r="X53" s="58"/>
      <c r="Y53" s="58"/>
      <c r="Z53" s="58"/>
      <c r="AA53" s="58"/>
      <c r="AB53" s="58"/>
      <c r="AC53" s="58"/>
      <c r="AD53" s="49"/>
      <c r="AE53" s="49"/>
      <c r="AF53" s="49"/>
      <c r="AG53" s="49"/>
      <c r="AH53" s="49"/>
      <c r="AI53" s="49"/>
      <c r="AJ53" s="49"/>
      <c r="AK53" s="49"/>
      <c r="AL53" s="49"/>
      <c r="AM53" s="49"/>
      <c r="AO53" s="49"/>
      <c r="AP53" s="49"/>
      <c r="AQ53" s="49"/>
      <c r="AR53" s="49"/>
      <c r="AS53" s="49"/>
      <c r="AT53" s="49"/>
    </row>
    <row r="54" spans="1:54">
      <c r="A54" s="58"/>
      <c r="B54" s="58"/>
      <c r="C54" s="58"/>
      <c r="D54" s="58"/>
      <c r="E54" s="89" t="s">
        <v>80</v>
      </c>
      <c r="F54" s="88"/>
      <c r="G54" s="88"/>
      <c r="H54" s="88"/>
      <c r="I54" s="88"/>
      <c r="J54" s="88"/>
      <c r="K54" s="230" t="str">
        <f>様式第16号「実績報告書」!J8</f>
        <v>印　</v>
      </c>
      <c r="L54" s="230"/>
      <c r="M54" s="230"/>
      <c r="N54" s="230"/>
      <c r="O54" s="230"/>
      <c r="P54" s="230"/>
      <c r="Q54" s="230"/>
      <c r="R54" s="230"/>
      <c r="S54" s="230"/>
      <c r="T54" s="230"/>
      <c r="U54" s="230"/>
      <c r="V54" s="230"/>
      <c r="W54" s="230"/>
      <c r="X54" s="230"/>
      <c r="Y54" s="230"/>
      <c r="Z54" s="230"/>
      <c r="AA54" s="230"/>
      <c r="AB54" s="230"/>
      <c r="AC54" s="230"/>
      <c r="AD54" s="230"/>
      <c r="AE54" s="230"/>
      <c r="AF54" s="58"/>
      <c r="AG54" s="58" t="s">
        <v>73</v>
      </c>
      <c r="AH54" s="58"/>
      <c r="AI54" s="58"/>
      <c r="AJ54" s="58"/>
      <c r="AK54" s="58"/>
      <c r="AL54" s="58"/>
      <c r="AM54" s="58"/>
      <c r="AN54" s="58"/>
      <c r="AO54" s="58"/>
      <c r="AP54" s="58"/>
      <c r="AQ54" s="58"/>
      <c r="AR54" s="58"/>
      <c r="AS54" s="58"/>
      <c r="AT54" s="58"/>
      <c r="AU54" s="58"/>
      <c r="AV54" s="58"/>
      <c r="AW54" s="58"/>
      <c r="AX54" s="58"/>
      <c r="AY54" s="58"/>
      <c r="AZ54" s="58"/>
      <c r="BA54" s="58"/>
      <c r="BB54" s="58"/>
    </row>
    <row r="55" spans="1:54">
      <c r="A55" s="58"/>
      <c r="B55" s="58"/>
      <c r="C55" s="58"/>
      <c r="D55" s="58"/>
      <c r="E55" s="58"/>
      <c r="F55" s="58"/>
      <c r="G55" s="58"/>
      <c r="H55" s="58"/>
      <c r="I55" s="58"/>
      <c r="J55" s="58"/>
      <c r="K55" s="58"/>
      <c r="L55" s="58"/>
      <c r="M55" s="58"/>
      <c r="N55" s="58"/>
      <c r="O55" s="58"/>
      <c r="P55" s="58"/>
      <c r="Q55" s="58"/>
      <c r="R55" s="58"/>
      <c r="S55" s="58"/>
      <c r="T55" s="58"/>
      <c r="U55" s="58"/>
      <c r="V55" s="58"/>
      <c r="W55" s="58"/>
      <c r="X55" s="58"/>
      <c r="Y55" s="58"/>
      <c r="Z55" s="58"/>
      <c r="AA55" s="58"/>
      <c r="AB55" s="58"/>
      <c r="AC55" s="58"/>
      <c r="AD55" s="58"/>
      <c r="AE55" s="58"/>
      <c r="AF55" s="58"/>
      <c r="AG55" s="58"/>
      <c r="AH55" s="58"/>
      <c r="AI55" s="58"/>
      <c r="AJ55" s="58"/>
      <c r="AK55" s="58"/>
      <c r="AL55" s="58"/>
      <c r="AM55" s="58"/>
      <c r="AN55" s="58"/>
      <c r="AO55" s="58"/>
      <c r="AP55" s="58"/>
      <c r="AQ55" s="58"/>
      <c r="AR55" s="58"/>
      <c r="AS55" s="58"/>
      <c r="AT55" s="58"/>
      <c r="AU55" s="58"/>
      <c r="AV55" s="58"/>
      <c r="AW55" s="58"/>
      <c r="AX55" s="58"/>
      <c r="AY55" s="58"/>
      <c r="AZ55" s="58"/>
      <c r="BA55" s="58"/>
      <c r="BB55" s="58"/>
    </row>
    <row r="56" spans="1:54">
      <c r="A56" s="58"/>
      <c r="B56" s="58"/>
      <c r="C56" s="58"/>
      <c r="D56" s="58"/>
      <c r="E56" s="58"/>
      <c r="F56" s="58"/>
      <c r="G56" s="58"/>
      <c r="H56" s="58"/>
      <c r="I56" s="58"/>
      <c r="J56" s="58"/>
      <c r="K56" s="58"/>
      <c r="L56" s="58"/>
      <c r="M56" s="58"/>
      <c r="N56" s="58"/>
      <c r="O56" s="58"/>
      <c r="P56" s="58"/>
      <c r="Q56" s="58"/>
      <c r="R56" s="58"/>
      <c r="S56" s="58"/>
      <c r="T56" s="58"/>
      <c r="U56" s="58"/>
      <c r="V56" s="58"/>
      <c r="W56" s="58"/>
      <c r="X56" s="58"/>
      <c r="Y56" s="58"/>
      <c r="Z56" s="58"/>
      <c r="AA56" s="58"/>
      <c r="AB56" s="58"/>
      <c r="AC56" s="58"/>
      <c r="AD56" s="58"/>
      <c r="AE56" s="58"/>
      <c r="AF56" s="58"/>
      <c r="AG56" s="58"/>
      <c r="AH56" s="58"/>
      <c r="AI56" s="58"/>
      <c r="AJ56" s="58"/>
      <c r="AK56" s="58"/>
      <c r="AL56" s="58"/>
      <c r="AM56" s="58"/>
      <c r="AN56" s="58"/>
      <c r="AO56" s="58"/>
      <c r="AP56" s="58"/>
      <c r="AQ56" s="58"/>
      <c r="AR56" s="58"/>
      <c r="AS56" s="58"/>
      <c r="AT56" s="58"/>
      <c r="AU56" s="58"/>
      <c r="AV56" s="58"/>
      <c r="AW56" s="58"/>
      <c r="AX56" s="58"/>
      <c r="AY56" s="58"/>
      <c r="AZ56" s="58"/>
      <c r="BA56" s="58"/>
      <c r="BB56" s="58"/>
    </row>
    <row r="57" spans="1:54">
      <c r="A57" s="58"/>
      <c r="B57" s="58"/>
      <c r="C57" s="58"/>
      <c r="D57" s="58"/>
      <c r="E57" s="58"/>
      <c r="F57" s="58"/>
      <c r="G57" s="58"/>
      <c r="H57" s="58"/>
      <c r="I57" s="58"/>
      <c r="J57" s="58"/>
      <c r="K57" s="58"/>
      <c r="L57" s="58"/>
      <c r="M57" s="58"/>
      <c r="N57" s="58"/>
      <c r="O57" s="58"/>
      <c r="P57" s="58"/>
      <c r="Q57" s="58"/>
      <c r="R57" s="58"/>
      <c r="S57" s="58"/>
      <c r="T57" s="58"/>
      <c r="U57" s="58"/>
      <c r="V57" s="58"/>
      <c r="W57" s="58"/>
      <c r="X57" s="58"/>
      <c r="Y57" s="58"/>
      <c r="Z57" s="58"/>
      <c r="AA57" s="58"/>
      <c r="AB57" s="58"/>
      <c r="AC57" s="58"/>
      <c r="AD57" s="58"/>
      <c r="AE57" s="58"/>
      <c r="AF57" s="58"/>
      <c r="AG57" s="58"/>
      <c r="AH57" s="58"/>
      <c r="AI57" s="58"/>
      <c r="AJ57" s="58"/>
      <c r="AK57" s="58"/>
      <c r="AL57" s="58"/>
      <c r="AM57" s="58"/>
      <c r="AN57" s="58"/>
      <c r="AO57" s="58"/>
      <c r="AP57" s="58"/>
      <c r="AQ57" s="58"/>
      <c r="AR57" s="58"/>
      <c r="AS57" s="58"/>
      <c r="AT57" s="58"/>
      <c r="AU57" s="58"/>
      <c r="AV57" s="58"/>
      <c r="AW57" s="58"/>
      <c r="AX57" s="58"/>
      <c r="AY57" s="58"/>
      <c r="AZ57" s="58"/>
      <c r="BA57" s="58"/>
      <c r="BB57" s="58"/>
    </row>
    <row r="58" spans="1:54">
      <c r="A58" s="58"/>
      <c r="B58" s="58"/>
      <c r="C58" s="58"/>
      <c r="D58" s="58"/>
      <c r="E58" s="58"/>
      <c r="F58" s="58"/>
      <c r="G58" s="58"/>
      <c r="H58" s="58"/>
      <c r="I58" s="58"/>
      <c r="J58" s="58"/>
      <c r="K58" s="58"/>
      <c r="L58" s="58"/>
      <c r="M58" s="58"/>
      <c r="N58" s="58"/>
      <c r="O58" s="58"/>
      <c r="P58" s="58"/>
      <c r="Q58" s="58"/>
      <c r="R58" s="58"/>
      <c r="S58" s="58"/>
      <c r="T58" s="58"/>
      <c r="U58" s="58"/>
      <c r="V58" s="58"/>
      <c r="W58" s="58"/>
      <c r="X58" s="58"/>
      <c r="Y58" s="58"/>
      <c r="Z58" s="58"/>
      <c r="AA58" s="58"/>
      <c r="AB58" s="58"/>
      <c r="AC58" s="58"/>
      <c r="AD58" s="58"/>
      <c r="AE58" s="58"/>
      <c r="AF58" s="58"/>
      <c r="AG58" s="58"/>
      <c r="AH58" s="58"/>
      <c r="AI58" s="58"/>
      <c r="AJ58" s="58"/>
      <c r="AK58" s="58"/>
      <c r="AL58" s="58"/>
      <c r="AM58" s="58"/>
      <c r="AN58" s="58"/>
      <c r="AO58" s="58"/>
      <c r="AP58" s="58"/>
      <c r="AQ58" s="58"/>
      <c r="AR58" s="58"/>
      <c r="AS58" s="58"/>
      <c r="AT58" s="58"/>
      <c r="AU58" s="58"/>
      <c r="AV58" s="58"/>
      <c r="AW58" s="58"/>
      <c r="AX58" s="58"/>
      <c r="AY58" s="58"/>
      <c r="AZ58" s="58"/>
      <c r="BA58" s="58"/>
      <c r="BB58" s="58"/>
    </row>
    <row r="59" spans="1:54">
      <c r="A59" s="58"/>
      <c r="B59" s="58"/>
      <c r="C59" s="58"/>
      <c r="D59" s="58"/>
      <c r="E59" s="58"/>
      <c r="F59" s="58"/>
      <c r="G59" s="58"/>
      <c r="H59" s="58"/>
      <c r="I59" s="58"/>
      <c r="J59" s="58"/>
      <c r="K59" s="58"/>
      <c r="L59" s="58"/>
      <c r="M59" s="58"/>
      <c r="N59" s="58"/>
      <c r="O59" s="58"/>
      <c r="P59" s="58"/>
      <c r="Q59" s="58"/>
      <c r="R59" s="58"/>
      <c r="S59" s="58"/>
      <c r="T59" s="58"/>
      <c r="U59" s="58"/>
      <c r="V59" s="58"/>
      <c r="W59" s="58"/>
      <c r="X59" s="58"/>
      <c r="Y59" s="58"/>
      <c r="Z59" s="58"/>
      <c r="AA59" s="58"/>
      <c r="AB59" s="58"/>
      <c r="AC59" s="58"/>
      <c r="AD59" s="58"/>
      <c r="AE59" s="58"/>
      <c r="AF59" s="58"/>
      <c r="AG59" s="58"/>
      <c r="AH59" s="58"/>
      <c r="AI59" s="58"/>
      <c r="AJ59" s="58"/>
      <c r="AK59" s="58"/>
      <c r="AL59" s="58"/>
      <c r="AM59" s="58"/>
      <c r="AN59" s="58"/>
      <c r="AO59" s="58"/>
      <c r="AP59" s="58"/>
      <c r="AQ59" s="58"/>
      <c r="AR59" s="58"/>
      <c r="AS59" s="58"/>
      <c r="AT59" s="58"/>
      <c r="AU59" s="58"/>
      <c r="AV59" s="58"/>
      <c r="AW59" s="58"/>
      <c r="AX59" s="58"/>
      <c r="AY59" s="58"/>
      <c r="AZ59" s="58"/>
      <c r="BA59" s="58"/>
      <c r="BB59" s="58"/>
    </row>
    <row r="60" spans="1:54">
      <c r="A60" s="58"/>
      <c r="B60" s="58"/>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row>
    <row r="61" spans="1:54">
      <c r="A61" s="58"/>
      <c r="B61" s="58"/>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row>
    <row r="62" spans="1:54">
      <c r="A62" s="58"/>
      <c r="B62" s="58"/>
      <c r="C62" s="58"/>
      <c r="D62" s="58"/>
      <c r="E62" s="58"/>
      <c r="F62" s="58"/>
      <c r="G62" s="58"/>
      <c r="H62" s="58"/>
      <c r="I62" s="58"/>
      <c r="J62" s="58"/>
      <c r="K62" s="58"/>
      <c r="L62" s="58"/>
      <c r="M62" s="58"/>
      <c r="N62" s="58"/>
      <c r="O62" s="58"/>
      <c r="P62" s="58"/>
      <c r="Q62" s="58"/>
      <c r="R62" s="58"/>
      <c r="S62" s="58"/>
      <c r="T62" s="58"/>
      <c r="U62" s="58"/>
      <c r="V62" s="58"/>
      <c r="W62" s="58"/>
      <c r="X62" s="58"/>
      <c r="Y62" s="58"/>
      <c r="Z62" s="58"/>
      <c r="AA62" s="58"/>
      <c r="AB62" s="58"/>
      <c r="AC62" s="58"/>
      <c r="AD62" s="58"/>
      <c r="AE62" s="58"/>
      <c r="AF62" s="58"/>
      <c r="AG62" s="58"/>
      <c r="AH62" s="58"/>
      <c r="AI62" s="58"/>
      <c r="AJ62" s="58"/>
      <c r="AK62" s="58"/>
      <c r="AL62" s="58"/>
      <c r="AM62" s="58"/>
      <c r="AN62" s="58"/>
      <c r="AO62" s="58"/>
      <c r="AP62" s="58"/>
      <c r="AQ62" s="58"/>
      <c r="AR62" s="58"/>
      <c r="AS62" s="58"/>
      <c r="AT62" s="58"/>
      <c r="AU62" s="58"/>
      <c r="AV62" s="58"/>
      <c r="AW62" s="58"/>
      <c r="AX62" s="58"/>
      <c r="AY62" s="58"/>
      <c r="AZ62" s="58"/>
      <c r="BA62" s="58"/>
      <c r="BB62" s="58"/>
    </row>
    <row r="63" spans="1:54">
      <c r="A63" s="58"/>
      <c r="B63" s="58"/>
      <c r="C63" s="58"/>
      <c r="D63" s="58"/>
      <c r="E63" s="58"/>
      <c r="F63" s="58"/>
      <c r="G63" s="58"/>
      <c r="H63" s="58"/>
      <c r="I63" s="58"/>
      <c r="J63" s="58"/>
      <c r="K63" s="58"/>
      <c r="L63" s="58"/>
      <c r="M63" s="58"/>
      <c r="N63" s="58"/>
      <c r="O63" s="58"/>
      <c r="P63" s="58"/>
      <c r="Q63" s="58"/>
      <c r="R63" s="58"/>
      <c r="S63" s="58"/>
      <c r="T63" s="58"/>
      <c r="U63" s="58"/>
      <c r="V63" s="58"/>
      <c r="W63" s="58"/>
      <c r="X63" s="58"/>
      <c r="Y63" s="58"/>
      <c r="Z63" s="58"/>
      <c r="AA63" s="58"/>
      <c r="AB63" s="58"/>
      <c r="AC63" s="58"/>
      <c r="AD63" s="58"/>
      <c r="AE63" s="58"/>
      <c r="AF63" s="58"/>
      <c r="AG63" s="58"/>
      <c r="AH63" s="58"/>
      <c r="AI63" s="58"/>
      <c r="AJ63" s="58"/>
      <c r="AK63" s="58"/>
      <c r="AL63" s="58"/>
      <c r="AM63" s="58"/>
      <c r="AN63" s="58"/>
      <c r="AO63" s="58"/>
      <c r="AP63" s="58"/>
      <c r="AQ63" s="58"/>
      <c r="AR63" s="58"/>
      <c r="AS63" s="58"/>
      <c r="AT63" s="58"/>
      <c r="AU63" s="58"/>
      <c r="AV63" s="58"/>
      <c r="AW63" s="58"/>
      <c r="AX63" s="58"/>
      <c r="AY63" s="58"/>
      <c r="AZ63" s="58"/>
      <c r="BA63" s="58"/>
      <c r="BB63" s="58"/>
    </row>
    <row r="64" spans="1:54">
      <c r="A64" s="58"/>
      <c r="B64" s="58"/>
      <c r="C64" s="58"/>
      <c r="D64" s="58"/>
      <c r="E64" s="58"/>
      <c r="F64" s="58"/>
      <c r="G64" s="58"/>
      <c r="H64" s="58"/>
      <c r="I64" s="58"/>
      <c r="J64" s="58"/>
      <c r="K64" s="58"/>
      <c r="L64" s="58"/>
      <c r="M64" s="58"/>
      <c r="N64" s="58"/>
      <c r="O64" s="58"/>
      <c r="P64" s="58"/>
      <c r="Q64" s="58"/>
      <c r="R64" s="58"/>
      <c r="S64" s="58"/>
      <c r="T64" s="58"/>
      <c r="U64" s="58"/>
      <c r="V64" s="58"/>
      <c r="W64" s="58"/>
      <c r="X64" s="58"/>
      <c r="Y64" s="58"/>
      <c r="Z64" s="58"/>
      <c r="AA64" s="58"/>
      <c r="AB64" s="58"/>
      <c r="AC64" s="58"/>
      <c r="AD64" s="58"/>
      <c r="AE64" s="58"/>
      <c r="AF64" s="58"/>
      <c r="AG64" s="58"/>
      <c r="AH64" s="58"/>
      <c r="AI64" s="58"/>
      <c r="AJ64" s="58"/>
      <c r="AK64" s="58"/>
      <c r="AL64" s="58"/>
      <c r="AM64" s="58"/>
      <c r="AN64" s="58"/>
      <c r="AO64" s="58"/>
      <c r="AP64" s="58"/>
      <c r="AQ64" s="58"/>
      <c r="AR64" s="58"/>
      <c r="AS64" s="58"/>
      <c r="AT64" s="58"/>
      <c r="AU64" s="58"/>
      <c r="AV64" s="58"/>
      <c r="AW64" s="58"/>
      <c r="AX64" s="58"/>
      <c r="AY64" s="58"/>
      <c r="AZ64" s="58"/>
      <c r="BA64" s="58"/>
      <c r="BB64" s="58"/>
    </row>
    <row r="65" spans="1:54">
      <c r="A65" s="58"/>
      <c r="B65" s="58"/>
      <c r="C65" s="58"/>
      <c r="D65" s="58"/>
      <c r="E65" s="58"/>
      <c r="F65" s="58"/>
      <c r="G65" s="58"/>
      <c r="H65" s="58"/>
      <c r="I65" s="58"/>
      <c r="J65" s="58"/>
      <c r="K65" s="58"/>
      <c r="L65" s="58"/>
      <c r="M65" s="58"/>
      <c r="N65" s="58"/>
      <c r="O65" s="58"/>
      <c r="P65" s="58"/>
      <c r="Q65" s="58"/>
      <c r="R65" s="58"/>
      <c r="S65" s="58"/>
      <c r="T65" s="58"/>
      <c r="U65" s="58"/>
      <c r="V65" s="58"/>
      <c r="W65" s="58"/>
      <c r="X65" s="58"/>
      <c r="Y65" s="58"/>
      <c r="Z65" s="58"/>
      <c r="AA65" s="58"/>
      <c r="AB65" s="58"/>
      <c r="AC65" s="58"/>
      <c r="AD65" s="58"/>
      <c r="AE65" s="58"/>
      <c r="AF65" s="58"/>
      <c r="AG65" s="58"/>
      <c r="AH65" s="58"/>
      <c r="AI65" s="58"/>
      <c r="AJ65" s="58"/>
      <c r="AK65" s="58"/>
      <c r="AL65" s="58"/>
      <c r="AM65" s="58"/>
      <c r="AN65" s="58"/>
      <c r="AO65" s="58"/>
      <c r="AP65" s="58"/>
      <c r="AQ65" s="58"/>
      <c r="AR65" s="58"/>
      <c r="AS65" s="58"/>
      <c r="AT65" s="58"/>
      <c r="AU65" s="58"/>
      <c r="AV65" s="58"/>
      <c r="AW65" s="58"/>
      <c r="AX65" s="58"/>
      <c r="AY65" s="58"/>
      <c r="AZ65" s="58"/>
      <c r="BA65" s="58"/>
      <c r="BB65" s="58"/>
    </row>
    <row r="66" spans="1:54">
      <c r="A66" s="58"/>
      <c r="B66" s="58"/>
      <c r="C66" s="58"/>
      <c r="D66" s="58"/>
      <c r="E66" s="58"/>
      <c r="F66" s="58"/>
      <c r="G66" s="58"/>
      <c r="H66" s="58"/>
      <c r="I66" s="58"/>
      <c r="J66" s="58"/>
      <c r="K66" s="58"/>
      <c r="L66" s="58"/>
      <c r="M66" s="58"/>
      <c r="N66" s="58"/>
      <c r="O66" s="58"/>
      <c r="P66" s="58"/>
      <c r="Q66" s="58"/>
      <c r="R66" s="58"/>
      <c r="S66" s="58"/>
      <c r="T66" s="58"/>
      <c r="U66" s="58"/>
      <c r="V66" s="58"/>
      <c r="W66" s="58"/>
      <c r="X66" s="58"/>
      <c r="Y66" s="58"/>
      <c r="Z66" s="58"/>
      <c r="AA66" s="58"/>
      <c r="AB66" s="58"/>
      <c r="AC66" s="58"/>
      <c r="AD66" s="58"/>
      <c r="AE66" s="58"/>
      <c r="AF66" s="58"/>
      <c r="AG66" s="58"/>
      <c r="AH66" s="58"/>
      <c r="AI66" s="58"/>
      <c r="AJ66" s="58"/>
      <c r="AK66" s="58"/>
      <c r="AL66" s="58"/>
      <c r="AM66" s="58"/>
      <c r="AN66" s="58"/>
      <c r="AO66" s="58"/>
      <c r="AP66" s="58"/>
      <c r="AQ66" s="58"/>
      <c r="AR66" s="58"/>
      <c r="AS66" s="58"/>
      <c r="AT66" s="58"/>
      <c r="AU66" s="58"/>
      <c r="AV66" s="58"/>
      <c r="AW66" s="58"/>
      <c r="AX66" s="58"/>
      <c r="AY66" s="58"/>
      <c r="AZ66" s="58"/>
      <c r="BA66" s="58"/>
      <c r="BB66" s="58"/>
    </row>
    <row r="67" spans="1:54">
      <c r="A67" s="58"/>
      <c r="B67" s="58"/>
      <c r="C67" s="58"/>
      <c r="D67" s="58"/>
      <c r="E67" s="58"/>
      <c r="F67" s="58"/>
      <c r="G67" s="58"/>
      <c r="H67" s="58"/>
      <c r="I67" s="58"/>
      <c r="J67" s="58"/>
      <c r="K67" s="58"/>
      <c r="L67" s="58"/>
      <c r="M67" s="58"/>
      <c r="N67" s="58"/>
      <c r="O67" s="58"/>
      <c r="P67" s="58"/>
      <c r="Q67" s="58"/>
      <c r="R67" s="58"/>
      <c r="S67" s="58"/>
      <c r="T67" s="58"/>
      <c r="U67" s="58"/>
      <c r="V67" s="58"/>
      <c r="W67" s="58"/>
      <c r="X67" s="58"/>
      <c r="Y67" s="58"/>
      <c r="Z67" s="58"/>
      <c r="AA67" s="58"/>
      <c r="AB67" s="58"/>
      <c r="AC67" s="58"/>
      <c r="AD67" s="58"/>
      <c r="AE67" s="58"/>
      <c r="AF67" s="58"/>
      <c r="AG67" s="58"/>
      <c r="AH67" s="58"/>
      <c r="AI67" s="58"/>
      <c r="AJ67" s="58"/>
      <c r="AK67" s="58"/>
      <c r="AL67" s="58"/>
      <c r="AM67" s="58"/>
      <c r="AN67" s="58"/>
      <c r="AO67" s="58"/>
      <c r="AP67" s="58"/>
      <c r="AQ67" s="58"/>
      <c r="AR67" s="58"/>
      <c r="AS67" s="58"/>
      <c r="AT67" s="58"/>
      <c r="AU67" s="58"/>
      <c r="AV67" s="58"/>
      <c r="AW67" s="58"/>
      <c r="AX67" s="58"/>
      <c r="AY67" s="58"/>
      <c r="AZ67" s="58"/>
      <c r="BA67" s="58"/>
      <c r="BB67" s="58"/>
    </row>
    <row r="68" spans="1:54">
      <c r="A68" s="58"/>
      <c r="B68" s="58"/>
      <c r="C68" s="58"/>
      <c r="D68" s="58"/>
      <c r="E68" s="58"/>
      <c r="F68" s="58"/>
      <c r="G68" s="58"/>
      <c r="H68" s="58"/>
      <c r="I68" s="58"/>
      <c r="J68" s="58"/>
      <c r="K68" s="58"/>
      <c r="L68" s="58"/>
      <c r="M68" s="58"/>
      <c r="N68" s="58"/>
      <c r="O68" s="58"/>
      <c r="P68" s="58"/>
      <c r="Q68" s="58"/>
      <c r="R68" s="58"/>
      <c r="S68" s="58"/>
      <c r="T68" s="58"/>
      <c r="U68" s="58"/>
      <c r="V68" s="58"/>
      <c r="W68" s="58"/>
      <c r="X68" s="58"/>
      <c r="Y68" s="58"/>
      <c r="Z68" s="58"/>
      <c r="AA68" s="58"/>
      <c r="AB68" s="58"/>
      <c r="AC68" s="58"/>
      <c r="AD68" s="58"/>
      <c r="AE68" s="58"/>
      <c r="AF68" s="58"/>
      <c r="AG68" s="58"/>
      <c r="AH68" s="58"/>
      <c r="AI68" s="58"/>
      <c r="AJ68" s="58"/>
      <c r="AK68" s="58"/>
      <c r="AL68" s="58"/>
      <c r="AM68" s="58"/>
      <c r="AN68" s="58"/>
      <c r="AO68" s="58"/>
      <c r="AP68" s="58"/>
      <c r="AQ68" s="58"/>
      <c r="AR68" s="58"/>
      <c r="AS68" s="58"/>
      <c r="AT68" s="58"/>
      <c r="AU68" s="58"/>
      <c r="AV68" s="58"/>
      <c r="AW68" s="58"/>
      <c r="AX68" s="58"/>
      <c r="AY68" s="58"/>
      <c r="AZ68" s="58"/>
      <c r="BA68" s="58"/>
      <c r="BB68" s="58"/>
    </row>
    <row r="69" spans="1:54">
      <c r="A69" s="58"/>
      <c r="B69" s="58"/>
      <c r="C69" s="58"/>
      <c r="D69" s="58"/>
      <c r="E69" s="58"/>
      <c r="F69" s="58"/>
      <c r="G69" s="58"/>
      <c r="H69" s="58"/>
      <c r="I69" s="58"/>
      <c r="J69" s="58"/>
      <c r="K69" s="58"/>
      <c r="L69" s="58"/>
      <c r="M69" s="58"/>
      <c r="N69" s="58"/>
      <c r="O69" s="58"/>
      <c r="P69" s="58"/>
      <c r="Q69" s="58"/>
      <c r="R69" s="58"/>
      <c r="S69" s="58"/>
      <c r="T69" s="58"/>
      <c r="U69" s="58"/>
      <c r="V69" s="58"/>
      <c r="W69" s="58"/>
      <c r="X69" s="58"/>
      <c r="Y69" s="58"/>
      <c r="Z69" s="58"/>
      <c r="AA69" s="58"/>
      <c r="AB69" s="58"/>
      <c r="AC69" s="58"/>
      <c r="AD69" s="58"/>
      <c r="AE69" s="58"/>
      <c r="AF69" s="58"/>
      <c r="AG69" s="58"/>
      <c r="AH69" s="58"/>
      <c r="AI69" s="58"/>
      <c r="AJ69" s="58"/>
      <c r="AK69" s="58"/>
      <c r="AL69" s="58"/>
      <c r="AM69" s="58"/>
      <c r="AN69" s="58"/>
      <c r="AO69" s="58"/>
      <c r="AP69" s="58"/>
      <c r="AQ69" s="58"/>
      <c r="AR69" s="58"/>
      <c r="AS69" s="58"/>
      <c r="AT69" s="58"/>
      <c r="AU69" s="58"/>
      <c r="AV69" s="58"/>
      <c r="AW69" s="58"/>
      <c r="AX69" s="58"/>
      <c r="AY69" s="58"/>
      <c r="AZ69" s="58"/>
      <c r="BA69" s="58"/>
      <c r="BB69" s="58"/>
    </row>
    <row r="70" spans="1:54">
      <c r="A70" s="58"/>
      <c r="B70" s="58"/>
      <c r="C70" s="58"/>
      <c r="D70" s="58"/>
      <c r="E70" s="58"/>
      <c r="F70" s="58"/>
      <c r="G70" s="58"/>
      <c r="H70" s="58"/>
      <c r="I70" s="58"/>
      <c r="J70" s="58"/>
      <c r="K70" s="58"/>
      <c r="L70" s="58"/>
      <c r="M70" s="58"/>
      <c r="N70" s="58"/>
      <c r="O70" s="58"/>
      <c r="P70" s="58"/>
      <c r="Q70" s="58"/>
      <c r="R70" s="58"/>
      <c r="S70" s="58"/>
      <c r="T70" s="58"/>
      <c r="U70" s="58"/>
      <c r="V70" s="58"/>
      <c r="W70" s="58"/>
      <c r="X70" s="58"/>
      <c r="Y70" s="58"/>
      <c r="Z70" s="58"/>
      <c r="AA70" s="58"/>
      <c r="AB70" s="58"/>
      <c r="AC70" s="58"/>
      <c r="AD70" s="58"/>
      <c r="AE70" s="58"/>
      <c r="AF70" s="58"/>
      <c r="AG70" s="58"/>
      <c r="AH70" s="58"/>
      <c r="AI70" s="58"/>
      <c r="AJ70" s="58"/>
      <c r="AK70" s="58"/>
      <c r="AL70" s="58"/>
      <c r="AM70" s="58"/>
      <c r="AN70" s="58"/>
      <c r="AO70" s="58"/>
      <c r="AP70" s="58"/>
      <c r="AQ70" s="58"/>
      <c r="AR70" s="58"/>
      <c r="AS70" s="58"/>
      <c r="AT70" s="58"/>
      <c r="AU70" s="58"/>
      <c r="AV70" s="58"/>
      <c r="AW70" s="58"/>
      <c r="AX70" s="58"/>
      <c r="AY70" s="58"/>
      <c r="AZ70" s="58"/>
      <c r="BA70" s="58"/>
      <c r="BB70" s="58"/>
    </row>
    <row r="71" spans="1:54">
      <c r="A71" s="58"/>
      <c r="B71" s="58"/>
      <c r="C71" s="58"/>
      <c r="D71" s="58"/>
      <c r="E71" s="58"/>
      <c r="F71" s="58"/>
      <c r="G71" s="58"/>
      <c r="H71" s="58"/>
      <c r="I71" s="58"/>
      <c r="J71" s="58"/>
      <c r="K71" s="58"/>
      <c r="L71" s="58"/>
      <c r="M71" s="58"/>
      <c r="N71" s="58"/>
      <c r="O71" s="58"/>
      <c r="P71" s="58"/>
      <c r="Q71" s="58"/>
      <c r="R71" s="58"/>
      <c r="S71" s="58"/>
      <c r="T71" s="58"/>
      <c r="U71" s="58"/>
      <c r="V71" s="58"/>
      <c r="W71" s="58"/>
      <c r="X71" s="58"/>
      <c r="Y71" s="58"/>
      <c r="Z71" s="58"/>
      <c r="AA71" s="58"/>
      <c r="AB71" s="58"/>
      <c r="AC71" s="58"/>
      <c r="AD71" s="58"/>
      <c r="AE71" s="58"/>
      <c r="AF71" s="58"/>
      <c r="AG71" s="58"/>
      <c r="AH71" s="58"/>
      <c r="AI71" s="58"/>
      <c r="AJ71" s="58"/>
      <c r="AK71" s="58"/>
      <c r="AL71" s="58"/>
      <c r="AM71" s="58"/>
      <c r="AN71" s="58"/>
      <c r="AO71" s="58"/>
      <c r="AP71" s="58"/>
      <c r="AQ71" s="58"/>
      <c r="AR71" s="58"/>
      <c r="AS71" s="58"/>
      <c r="AT71" s="58"/>
      <c r="AU71" s="58"/>
      <c r="AV71" s="58"/>
      <c r="AW71" s="58"/>
      <c r="AX71" s="58"/>
      <c r="AY71" s="58"/>
      <c r="AZ71" s="58"/>
      <c r="BA71" s="58"/>
      <c r="BB71" s="58"/>
    </row>
    <row r="72" spans="1:54">
      <c r="A72" s="58"/>
      <c r="B72" s="58"/>
      <c r="C72" s="58"/>
      <c r="D72" s="58"/>
      <c r="E72" s="58"/>
      <c r="F72" s="58"/>
      <c r="G72" s="58"/>
      <c r="H72" s="58"/>
      <c r="I72" s="58"/>
      <c r="J72" s="58"/>
      <c r="K72" s="58"/>
      <c r="L72" s="58"/>
      <c r="M72" s="58"/>
      <c r="N72" s="58"/>
      <c r="O72" s="58"/>
      <c r="P72" s="58"/>
      <c r="Q72" s="58"/>
      <c r="R72" s="58"/>
      <c r="S72" s="58"/>
      <c r="T72" s="58"/>
      <c r="U72" s="58"/>
      <c r="V72" s="58"/>
      <c r="W72" s="58"/>
      <c r="X72" s="58"/>
      <c r="Y72" s="58"/>
      <c r="Z72" s="58"/>
      <c r="AA72" s="58"/>
      <c r="AB72" s="58"/>
      <c r="AC72" s="58"/>
      <c r="AD72" s="58"/>
      <c r="AE72" s="58"/>
      <c r="AF72" s="58"/>
      <c r="AG72" s="58"/>
      <c r="AH72" s="58"/>
      <c r="AI72" s="58"/>
      <c r="AJ72" s="58"/>
      <c r="AK72" s="58"/>
      <c r="AL72" s="58"/>
      <c r="AM72" s="58"/>
      <c r="AN72" s="58"/>
      <c r="AO72" s="58"/>
      <c r="AP72" s="58"/>
      <c r="AQ72" s="58"/>
      <c r="AR72" s="58"/>
      <c r="AS72" s="58"/>
      <c r="AT72" s="58"/>
      <c r="AU72" s="58"/>
      <c r="AV72" s="58"/>
      <c r="AW72" s="58"/>
      <c r="AX72" s="58"/>
      <c r="AY72" s="58"/>
      <c r="AZ72" s="58"/>
      <c r="BA72" s="58"/>
      <c r="BB72" s="58"/>
    </row>
    <row r="73" spans="1:54">
      <c r="A73" s="58"/>
      <c r="B73" s="58"/>
      <c r="C73" s="58"/>
      <c r="D73" s="58"/>
      <c r="E73" s="58"/>
      <c r="F73" s="58"/>
      <c r="G73" s="58"/>
      <c r="H73" s="58"/>
      <c r="I73" s="58"/>
      <c r="J73" s="58"/>
      <c r="K73" s="58"/>
      <c r="L73" s="58"/>
      <c r="M73" s="58"/>
      <c r="N73" s="58"/>
      <c r="O73" s="58"/>
      <c r="P73" s="58"/>
      <c r="Q73" s="58"/>
      <c r="R73" s="58"/>
      <c r="S73" s="58"/>
      <c r="T73" s="58"/>
      <c r="U73" s="58"/>
      <c r="V73" s="58"/>
      <c r="W73" s="58"/>
      <c r="X73" s="58"/>
      <c r="Y73" s="58"/>
      <c r="Z73" s="58"/>
      <c r="AA73" s="58"/>
      <c r="AB73" s="58"/>
      <c r="AC73" s="58"/>
      <c r="AD73" s="58"/>
      <c r="AE73" s="58"/>
      <c r="AF73" s="58"/>
      <c r="AG73" s="58"/>
      <c r="AH73" s="58"/>
      <c r="AI73" s="58"/>
      <c r="AJ73" s="58"/>
      <c r="AK73" s="58"/>
      <c r="AL73" s="58"/>
      <c r="AM73" s="58"/>
      <c r="AN73" s="58"/>
      <c r="AO73" s="58"/>
      <c r="AP73" s="58"/>
      <c r="AQ73" s="58"/>
      <c r="AR73" s="58"/>
      <c r="AS73" s="58"/>
      <c r="AT73" s="58"/>
      <c r="AU73" s="58"/>
      <c r="AV73" s="58"/>
      <c r="AW73" s="58"/>
      <c r="AX73" s="58"/>
      <c r="AY73" s="58"/>
      <c r="AZ73" s="58"/>
      <c r="BA73" s="58"/>
      <c r="BB73" s="58"/>
    </row>
    <row r="74" spans="1:54">
      <c r="A74" s="58"/>
      <c r="B74" s="58"/>
      <c r="C74" s="58"/>
      <c r="D74" s="58"/>
      <c r="E74" s="58"/>
      <c r="F74" s="58"/>
      <c r="G74" s="58"/>
      <c r="H74" s="58"/>
      <c r="I74" s="58"/>
      <c r="J74" s="58"/>
      <c r="K74" s="58"/>
      <c r="L74" s="58"/>
      <c r="M74" s="58"/>
      <c r="N74" s="58"/>
      <c r="O74" s="58"/>
      <c r="P74" s="58"/>
      <c r="Q74" s="58"/>
      <c r="R74" s="58"/>
      <c r="S74" s="58"/>
      <c r="T74" s="58"/>
      <c r="U74" s="58"/>
      <c r="V74" s="58"/>
      <c r="W74" s="58"/>
      <c r="X74" s="58"/>
      <c r="Y74" s="58"/>
      <c r="Z74" s="58"/>
      <c r="AA74" s="58"/>
      <c r="AB74" s="58"/>
      <c r="AC74" s="58"/>
      <c r="AD74" s="58"/>
      <c r="AE74" s="58"/>
      <c r="AF74" s="58"/>
      <c r="AG74" s="58"/>
      <c r="AH74" s="58"/>
      <c r="AI74" s="58"/>
      <c r="AJ74" s="58"/>
      <c r="AK74" s="58"/>
      <c r="AL74" s="58"/>
      <c r="AM74" s="58"/>
      <c r="AN74" s="58"/>
      <c r="AO74" s="58"/>
      <c r="AP74" s="58"/>
      <c r="AQ74" s="58"/>
      <c r="AR74" s="58"/>
      <c r="AS74" s="58"/>
      <c r="AT74" s="58"/>
      <c r="AU74" s="58"/>
      <c r="AV74" s="58"/>
      <c r="AW74" s="58"/>
      <c r="AX74" s="58"/>
      <c r="AY74" s="58"/>
      <c r="AZ74" s="58"/>
      <c r="BA74" s="58"/>
      <c r="BB74" s="58"/>
    </row>
    <row r="75" spans="1:54">
      <c r="A75" s="58"/>
      <c r="B75" s="58"/>
      <c r="C75" s="58"/>
      <c r="D75" s="58"/>
      <c r="E75" s="58"/>
      <c r="F75" s="58"/>
      <c r="G75" s="58"/>
      <c r="H75" s="58"/>
      <c r="I75" s="58"/>
      <c r="J75" s="58"/>
      <c r="K75" s="58"/>
      <c r="L75" s="58"/>
      <c r="M75" s="58"/>
      <c r="N75" s="58"/>
      <c r="O75" s="58"/>
      <c r="P75" s="58"/>
      <c r="Q75" s="58"/>
      <c r="R75" s="58"/>
      <c r="S75" s="58"/>
      <c r="T75" s="58"/>
      <c r="U75" s="58"/>
      <c r="V75" s="58"/>
      <c r="W75" s="58"/>
      <c r="X75" s="58"/>
      <c r="Y75" s="58"/>
      <c r="Z75" s="58"/>
      <c r="AA75" s="58"/>
      <c r="AB75" s="58"/>
      <c r="AC75" s="58"/>
      <c r="AD75" s="58"/>
      <c r="AE75" s="58"/>
      <c r="AF75" s="58"/>
      <c r="AG75" s="58"/>
      <c r="AH75" s="58"/>
      <c r="AI75" s="58"/>
      <c r="AJ75" s="58"/>
      <c r="AK75" s="58"/>
      <c r="AL75" s="58"/>
      <c r="AM75" s="58"/>
      <c r="AN75" s="58"/>
      <c r="AO75" s="58"/>
      <c r="AP75" s="58"/>
      <c r="AQ75" s="58"/>
      <c r="AR75" s="58"/>
      <c r="AS75" s="58"/>
      <c r="AT75" s="58"/>
      <c r="AU75" s="58"/>
      <c r="AV75" s="58"/>
      <c r="AW75" s="58"/>
      <c r="AX75" s="58"/>
      <c r="AY75" s="58"/>
      <c r="AZ75" s="58"/>
      <c r="BA75" s="58"/>
      <c r="BB75" s="58"/>
    </row>
    <row r="76" spans="1:54">
      <c r="A76" s="58"/>
      <c r="B76" s="58"/>
      <c r="C76" s="58"/>
      <c r="D76" s="58"/>
      <c r="E76" s="58"/>
      <c r="F76" s="58"/>
      <c r="G76" s="58"/>
      <c r="H76" s="58"/>
      <c r="I76" s="58"/>
      <c r="J76" s="58"/>
      <c r="K76" s="58"/>
      <c r="L76" s="58"/>
      <c r="M76" s="58"/>
      <c r="N76" s="58"/>
      <c r="O76" s="58"/>
      <c r="P76" s="58"/>
      <c r="Q76" s="58"/>
      <c r="R76" s="58"/>
      <c r="S76" s="58"/>
      <c r="T76" s="58"/>
      <c r="U76" s="58"/>
      <c r="V76" s="58"/>
      <c r="W76" s="58"/>
      <c r="X76" s="58"/>
      <c r="Y76" s="58"/>
      <c r="Z76" s="58"/>
      <c r="AA76" s="58"/>
      <c r="AB76" s="58"/>
      <c r="AC76" s="58"/>
      <c r="AD76" s="58"/>
      <c r="AE76" s="58"/>
      <c r="AF76" s="58"/>
      <c r="AG76" s="58"/>
      <c r="AH76" s="58"/>
      <c r="AI76" s="58"/>
      <c r="AJ76" s="58"/>
      <c r="AK76" s="58"/>
      <c r="AL76" s="58"/>
      <c r="AM76" s="58"/>
      <c r="AN76" s="58"/>
      <c r="AO76" s="58"/>
      <c r="AP76" s="58"/>
      <c r="AQ76" s="58"/>
      <c r="AR76" s="58"/>
      <c r="AS76" s="58"/>
      <c r="AT76" s="58"/>
      <c r="AU76" s="58"/>
      <c r="AV76" s="58"/>
      <c r="AW76" s="58"/>
      <c r="AX76" s="58"/>
      <c r="AY76" s="58"/>
      <c r="AZ76" s="58"/>
      <c r="BA76" s="58"/>
      <c r="BB76" s="58"/>
    </row>
    <row r="77" spans="1:54">
      <c r="A77" s="58"/>
      <c r="B77" s="58"/>
      <c r="C77" s="58"/>
      <c r="D77" s="58"/>
      <c r="E77" s="58"/>
      <c r="F77" s="58"/>
      <c r="G77" s="58"/>
      <c r="H77" s="58"/>
      <c r="I77" s="58"/>
      <c r="J77" s="58"/>
      <c r="K77" s="58"/>
      <c r="L77" s="58"/>
      <c r="M77" s="58"/>
      <c r="N77" s="58"/>
      <c r="O77" s="58"/>
      <c r="P77" s="58"/>
      <c r="Q77" s="58"/>
      <c r="R77" s="58"/>
      <c r="S77" s="58"/>
      <c r="T77" s="58"/>
      <c r="U77" s="58"/>
      <c r="V77" s="58"/>
      <c r="W77" s="58"/>
      <c r="X77" s="58"/>
      <c r="Y77" s="58"/>
      <c r="Z77" s="58"/>
      <c r="AA77" s="58"/>
      <c r="AB77" s="58"/>
      <c r="AC77" s="58"/>
      <c r="AD77" s="58"/>
      <c r="AE77" s="58"/>
      <c r="AF77" s="58"/>
      <c r="AG77" s="58"/>
      <c r="AH77" s="58"/>
      <c r="AI77" s="58"/>
      <c r="AJ77" s="58"/>
      <c r="AK77" s="58"/>
      <c r="AL77" s="58"/>
      <c r="AM77" s="58"/>
      <c r="AN77" s="58"/>
      <c r="AO77" s="58"/>
      <c r="AP77" s="58"/>
      <c r="AQ77" s="58"/>
      <c r="AR77" s="58"/>
      <c r="AS77" s="58"/>
      <c r="AT77" s="58"/>
      <c r="AU77" s="58"/>
      <c r="AV77" s="58"/>
      <c r="AW77" s="58"/>
      <c r="AX77" s="58"/>
      <c r="AY77" s="58"/>
      <c r="AZ77" s="58"/>
      <c r="BA77" s="58"/>
      <c r="BB77" s="58"/>
    </row>
    <row r="78" spans="1:54">
      <c r="A78" s="58"/>
      <c r="B78" s="58"/>
      <c r="C78" s="58"/>
      <c r="D78" s="58"/>
      <c r="E78" s="58"/>
      <c r="F78" s="58"/>
      <c r="G78" s="58"/>
      <c r="H78" s="58"/>
      <c r="I78" s="58"/>
      <c r="J78" s="58"/>
      <c r="K78" s="58"/>
      <c r="L78" s="58"/>
      <c r="M78" s="58"/>
      <c r="N78" s="58"/>
      <c r="O78" s="58"/>
      <c r="P78" s="58"/>
      <c r="Q78" s="58"/>
      <c r="R78" s="58"/>
      <c r="S78" s="58"/>
      <c r="T78" s="58"/>
      <c r="U78" s="58"/>
      <c r="V78" s="58"/>
      <c r="W78" s="58"/>
      <c r="X78" s="58"/>
      <c r="Y78" s="58"/>
      <c r="Z78" s="58"/>
      <c r="AA78" s="58"/>
      <c r="AB78" s="58"/>
      <c r="AC78" s="58"/>
      <c r="AD78" s="58"/>
      <c r="AE78" s="58"/>
      <c r="AF78" s="58"/>
      <c r="AG78" s="58"/>
      <c r="AH78" s="58"/>
      <c r="AI78" s="58"/>
      <c r="AJ78" s="58"/>
      <c r="AK78" s="58"/>
      <c r="AL78" s="58"/>
      <c r="AM78" s="58"/>
      <c r="AN78" s="58"/>
      <c r="AO78" s="58"/>
      <c r="AP78" s="58"/>
      <c r="AQ78" s="58"/>
      <c r="AR78" s="58"/>
      <c r="AS78" s="58"/>
      <c r="AT78" s="58"/>
      <c r="AU78" s="58"/>
      <c r="AV78" s="58"/>
      <c r="AW78" s="58"/>
      <c r="AX78" s="58"/>
      <c r="AY78" s="58"/>
      <c r="AZ78" s="58"/>
      <c r="BA78" s="58"/>
      <c r="BB78" s="58"/>
    </row>
    <row r="79" spans="1:54">
      <c r="A79" s="58"/>
      <c r="B79" s="58"/>
      <c r="C79" s="58"/>
      <c r="D79" s="58"/>
      <c r="E79" s="58"/>
      <c r="F79" s="58"/>
      <c r="G79" s="58"/>
      <c r="H79" s="58"/>
      <c r="I79" s="58"/>
      <c r="J79" s="58"/>
      <c r="K79" s="58"/>
      <c r="L79" s="58"/>
      <c r="M79" s="58"/>
      <c r="N79" s="58"/>
      <c r="O79" s="58"/>
      <c r="P79" s="58"/>
      <c r="Q79" s="58"/>
      <c r="R79" s="58"/>
      <c r="S79" s="58"/>
      <c r="T79" s="58"/>
      <c r="U79" s="58"/>
      <c r="V79" s="58"/>
      <c r="W79" s="58"/>
      <c r="X79" s="58"/>
      <c r="Y79" s="58"/>
      <c r="Z79" s="58"/>
      <c r="AA79" s="58"/>
      <c r="AB79" s="58"/>
      <c r="AC79" s="58"/>
      <c r="AD79" s="58"/>
      <c r="AE79" s="58"/>
      <c r="AF79" s="58"/>
      <c r="AG79" s="58"/>
      <c r="AH79" s="58"/>
      <c r="AI79" s="58"/>
      <c r="AJ79" s="58"/>
      <c r="AK79" s="58"/>
      <c r="AL79" s="58"/>
      <c r="AM79" s="58"/>
      <c r="AN79" s="58"/>
      <c r="AO79" s="58"/>
      <c r="AP79" s="58"/>
      <c r="AQ79" s="58"/>
      <c r="AR79" s="58"/>
      <c r="AS79" s="58"/>
      <c r="AT79" s="58"/>
      <c r="AU79" s="58"/>
      <c r="AV79" s="58"/>
      <c r="AW79" s="58"/>
      <c r="AX79" s="58"/>
      <c r="AY79" s="58"/>
      <c r="AZ79" s="58"/>
      <c r="BA79" s="58"/>
      <c r="BB79" s="58"/>
    </row>
    <row r="80" spans="1:54">
      <c r="A80" s="58"/>
      <c r="B80" s="58"/>
      <c r="C80" s="58"/>
      <c r="D80" s="58"/>
      <c r="E80" s="58"/>
      <c r="F80" s="58"/>
      <c r="G80" s="58"/>
      <c r="H80" s="58"/>
      <c r="I80" s="58"/>
      <c r="J80" s="58"/>
      <c r="K80" s="58"/>
      <c r="L80" s="58"/>
      <c r="M80" s="58"/>
      <c r="N80" s="58"/>
      <c r="O80" s="58"/>
      <c r="P80" s="58"/>
      <c r="Q80" s="58"/>
      <c r="R80" s="58"/>
      <c r="S80" s="58"/>
      <c r="T80" s="58"/>
      <c r="U80" s="58"/>
      <c r="V80" s="58"/>
      <c r="W80" s="58"/>
      <c r="X80" s="58"/>
      <c r="Y80" s="58"/>
      <c r="Z80" s="58"/>
      <c r="AA80" s="58"/>
      <c r="AB80" s="58"/>
      <c r="AC80" s="58"/>
      <c r="AD80" s="58"/>
      <c r="AE80" s="58"/>
      <c r="AF80" s="58"/>
      <c r="AG80" s="58"/>
      <c r="AH80" s="58"/>
      <c r="AI80" s="58"/>
      <c r="AJ80" s="58"/>
      <c r="AK80" s="58"/>
      <c r="AL80" s="58"/>
      <c r="AM80" s="58"/>
      <c r="AN80" s="58"/>
      <c r="AO80" s="58"/>
      <c r="AP80" s="58"/>
      <c r="AQ80" s="58"/>
      <c r="AR80" s="58"/>
      <c r="AS80" s="58"/>
      <c r="AT80" s="58"/>
      <c r="AU80" s="58"/>
      <c r="AV80" s="58"/>
      <c r="AW80" s="58"/>
      <c r="AX80" s="58"/>
      <c r="AY80" s="58"/>
      <c r="AZ80" s="58"/>
      <c r="BA80" s="58"/>
      <c r="BB80" s="58"/>
    </row>
    <row r="81" spans="1:54">
      <c r="A81" s="58"/>
      <c r="B81" s="58"/>
      <c r="C81" s="58"/>
      <c r="D81" s="58"/>
      <c r="E81" s="58"/>
      <c r="F81" s="58"/>
      <c r="G81" s="58"/>
      <c r="H81" s="58"/>
      <c r="I81" s="58"/>
      <c r="J81" s="58"/>
      <c r="K81" s="58"/>
      <c r="L81" s="58"/>
      <c r="M81" s="58"/>
      <c r="N81" s="58"/>
      <c r="O81" s="58"/>
      <c r="P81" s="58"/>
      <c r="Q81" s="58"/>
      <c r="R81" s="58"/>
      <c r="S81" s="58"/>
      <c r="T81" s="58"/>
      <c r="U81" s="58"/>
      <c r="V81" s="58"/>
      <c r="W81" s="58"/>
      <c r="X81" s="58"/>
      <c r="Y81" s="58"/>
      <c r="Z81" s="58"/>
      <c r="AA81" s="58"/>
      <c r="AB81" s="58"/>
      <c r="AC81" s="58"/>
      <c r="AD81" s="58"/>
      <c r="AE81" s="58"/>
      <c r="AF81" s="58"/>
      <c r="AG81" s="58"/>
      <c r="AH81" s="58"/>
      <c r="AI81" s="58"/>
      <c r="AJ81" s="58"/>
      <c r="AK81" s="58"/>
      <c r="AL81" s="58"/>
      <c r="AM81" s="58"/>
      <c r="AN81" s="58"/>
      <c r="AO81" s="58"/>
      <c r="AP81" s="58"/>
      <c r="AQ81" s="58"/>
      <c r="AR81" s="58"/>
      <c r="AS81" s="58"/>
      <c r="AT81" s="58"/>
      <c r="AU81" s="58"/>
      <c r="AV81" s="58"/>
      <c r="AW81" s="58"/>
      <c r="AX81" s="58"/>
      <c r="AY81" s="58"/>
      <c r="AZ81" s="58"/>
      <c r="BA81" s="58"/>
      <c r="BB81" s="58"/>
    </row>
    <row r="82" spans="1:54">
      <c r="A82" s="58"/>
      <c r="B82" s="58"/>
      <c r="C82" s="58"/>
      <c r="D82" s="58"/>
      <c r="E82" s="58"/>
      <c r="F82" s="58"/>
      <c r="G82" s="58"/>
      <c r="H82" s="58"/>
      <c r="I82" s="58"/>
      <c r="J82" s="58"/>
      <c r="K82" s="58"/>
      <c r="L82" s="58"/>
      <c r="M82" s="58"/>
      <c r="N82" s="58"/>
      <c r="O82" s="58"/>
      <c r="P82" s="58"/>
      <c r="Q82" s="58"/>
      <c r="R82" s="58"/>
      <c r="S82" s="58"/>
      <c r="T82" s="58"/>
      <c r="U82" s="58"/>
      <c r="V82" s="58"/>
      <c r="W82" s="58"/>
      <c r="X82" s="58"/>
      <c r="Y82" s="58"/>
      <c r="Z82" s="58"/>
      <c r="AA82" s="58"/>
      <c r="AB82" s="58"/>
      <c r="AC82" s="58"/>
      <c r="AD82" s="58"/>
      <c r="AE82" s="58"/>
      <c r="AF82" s="58"/>
      <c r="AG82" s="58"/>
      <c r="AH82" s="58"/>
      <c r="AI82" s="58"/>
      <c r="AJ82" s="58"/>
      <c r="AK82" s="58"/>
      <c r="AL82" s="58"/>
      <c r="AM82" s="58"/>
      <c r="AN82" s="58"/>
      <c r="AO82" s="58"/>
      <c r="AP82" s="58"/>
      <c r="AQ82" s="58"/>
      <c r="AR82" s="58"/>
      <c r="AS82" s="58"/>
      <c r="AT82" s="58"/>
      <c r="AU82" s="58"/>
      <c r="AV82" s="58"/>
      <c r="AW82" s="58"/>
      <c r="AX82" s="58"/>
      <c r="AY82" s="58"/>
      <c r="AZ82" s="58"/>
      <c r="BA82" s="58"/>
      <c r="BB82" s="58"/>
    </row>
    <row r="83" spans="1:54">
      <c r="A83" s="58"/>
      <c r="B83" s="58"/>
      <c r="C83" s="58"/>
      <c r="D83" s="58"/>
      <c r="E83" s="58"/>
      <c r="F83" s="58"/>
      <c r="G83" s="58"/>
      <c r="H83" s="58"/>
      <c r="I83" s="58"/>
      <c r="J83" s="58"/>
      <c r="K83" s="58"/>
      <c r="L83" s="58"/>
      <c r="M83" s="58"/>
      <c r="N83" s="58"/>
      <c r="O83" s="58"/>
      <c r="P83" s="58"/>
      <c r="Q83" s="58"/>
      <c r="R83" s="58"/>
      <c r="S83" s="58"/>
      <c r="T83" s="58"/>
      <c r="U83" s="58"/>
      <c r="V83" s="58"/>
      <c r="W83" s="58"/>
      <c r="X83" s="58"/>
      <c r="Y83" s="58"/>
      <c r="Z83" s="58"/>
      <c r="AA83" s="58"/>
      <c r="AB83" s="58"/>
      <c r="AC83" s="58"/>
      <c r="AD83" s="58"/>
      <c r="AE83" s="58"/>
      <c r="AF83" s="58"/>
      <c r="AG83" s="58"/>
      <c r="AH83" s="58"/>
      <c r="AI83" s="58"/>
      <c r="AJ83" s="58"/>
      <c r="AK83" s="58"/>
      <c r="AL83" s="58"/>
      <c r="AM83" s="58"/>
      <c r="AN83" s="58"/>
      <c r="AO83" s="58"/>
      <c r="AP83" s="58"/>
      <c r="AQ83" s="58"/>
      <c r="AR83" s="58"/>
      <c r="AS83" s="58"/>
      <c r="AT83" s="58"/>
      <c r="AU83" s="58"/>
      <c r="AV83" s="58"/>
      <c r="AW83" s="58"/>
      <c r="AX83" s="58"/>
      <c r="AY83" s="58"/>
      <c r="AZ83" s="58"/>
      <c r="BA83" s="58"/>
      <c r="BB83" s="58"/>
    </row>
    <row r="84" spans="1:54">
      <c r="A84" s="58"/>
      <c r="B84" s="58"/>
      <c r="C84" s="58"/>
      <c r="D84" s="58"/>
      <c r="E84" s="58"/>
      <c r="F84" s="58"/>
      <c r="G84" s="58"/>
      <c r="H84" s="58"/>
      <c r="I84" s="58"/>
      <c r="J84" s="58"/>
      <c r="K84" s="58"/>
      <c r="L84" s="58"/>
      <c r="M84" s="58"/>
      <c r="N84" s="58"/>
      <c r="O84" s="58"/>
      <c r="P84" s="58"/>
      <c r="Q84" s="58"/>
      <c r="R84" s="58"/>
      <c r="S84" s="58"/>
      <c r="T84" s="58"/>
      <c r="U84" s="58"/>
      <c r="V84" s="58"/>
      <c r="W84" s="58"/>
      <c r="X84" s="58"/>
      <c r="Y84" s="58"/>
      <c r="Z84" s="58"/>
      <c r="AA84" s="58"/>
      <c r="AB84" s="58"/>
      <c r="AC84" s="58"/>
      <c r="AD84" s="58"/>
      <c r="AE84" s="58"/>
      <c r="AF84" s="58"/>
      <c r="AG84" s="58"/>
      <c r="AH84" s="58"/>
      <c r="AI84" s="58"/>
      <c r="AJ84" s="58"/>
      <c r="AK84" s="58"/>
      <c r="AL84" s="58"/>
      <c r="AM84" s="58"/>
      <c r="AN84" s="58"/>
      <c r="AO84" s="58"/>
      <c r="AP84" s="58"/>
      <c r="AQ84" s="58"/>
      <c r="AR84" s="58"/>
      <c r="AS84" s="58"/>
      <c r="AT84" s="58"/>
      <c r="AU84" s="58"/>
      <c r="AV84" s="58"/>
      <c r="AW84" s="58"/>
      <c r="AX84" s="58"/>
      <c r="AY84" s="58"/>
      <c r="AZ84" s="58"/>
      <c r="BA84" s="58"/>
      <c r="BB84" s="58"/>
    </row>
    <row r="85" spans="1:54">
      <c r="A85" s="58"/>
      <c r="B85" s="58"/>
      <c r="C85" s="58"/>
      <c r="D85" s="58"/>
      <c r="E85" s="58"/>
      <c r="F85" s="58"/>
      <c r="G85" s="58"/>
      <c r="H85" s="58"/>
      <c r="I85" s="58"/>
      <c r="J85" s="58"/>
      <c r="K85" s="58"/>
      <c r="L85" s="58"/>
      <c r="M85" s="58"/>
      <c r="N85" s="58"/>
      <c r="O85" s="58"/>
      <c r="P85" s="58"/>
      <c r="Q85" s="58"/>
      <c r="R85" s="58"/>
      <c r="S85" s="58"/>
      <c r="T85" s="58"/>
      <c r="U85" s="58"/>
      <c r="V85" s="58"/>
      <c r="W85" s="58"/>
      <c r="X85" s="58"/>
      <c r="Y85" s="58"/>
      <c r="Z85" s="58"/>
      <c r="AA85" s="58"/>
      <c r="AB85" s="58"/>
      <c r="AC85" s="58"/>
      <c r="AD85" s="58"/>
      <c r="AE85" s="58"/>
      <c r="AF85" s="58"/>
      <c r="AG85" s="58"/>
      <c r="AH85" s="58"/>
      <c r="AI85" s="58"/>
      <c r="AJ85" s="58"/>
      <c r="AK85" s="58"/>
      <c r="AL85" s="58"/>
      <c r="AM85" s="58"/>
      <c r="AN85" s="58"/>
      <c r="AO85" s="58"/>
      <c r="AP85" s="58"/>
      <c r="AQ85" s="58"/>
      <c r="AR85" s="58"/>
      <c r="AS85" s="58"/>
      <c r="AT85" s="58"/>
      <c r="AU85" s="58"/>
      <c r="AV85" s="58"/>
      <c r="AW85" s="58"/>
      <c r="AX85" s="58"/>
      <c r="AY85" s="58"/>
      <c r="AZ85" s="58"/>
      <c r="BA85" s="58"/>
      <c r="BB85" s="58"/>
    </row>
    <row r="86" spans="1:54">
      <c r="A86" s="58"/>
      <c r="B86" s="58"/>
      <c r="C86" s="58"/>
      <c r="D86" s="58"/>
      <c r="E86" s="58"/>
      <c r="F86" s="58"/>
      <c r="G86" s="58"/>
      <c r="H86" s="58"/>
      <c r="I86" s="58"/>
      <c r="J86" s="58"/>
      <c r="K86" s="58"/>
      <c r="L86" s="58"/>
      <c r="M86" s="58"/>
      <c r="N86" s="58"/>
      <c r="O86" s="58"/>
      <c r="P86" s="58"/>
      <c r="Q86" s="58"/>
      <c r="R86" s="58"/>
      <c r="S86" s="58"/>
      <c r="T86" s="58"/>
      <c r="U86" s="58"/>
      <c r="V86" s="58"/>
      <c r="W86" s="58"/>
      <c r="X86" s="58"/>
      <c r="Y86" s="58"/>
      <c r="Z86" s="58"/>
      <c r="AA86" s="58"/>
      <c r="AB86" s="58"/>
      <c r="AC86" s="58"/>
      <c r="AD86" s="58"/>
      <c r="AE86" s="58"/>
      <c r="AF86" s="58"/>
      <c r="AG86" s="58"/>
      <c r="AH86" s="58"/>
      <c r="AI86" s="58"/>
      <c r="AJ86" s="58"/>
      <c r="AK86" s="58"/>
      <c r="AL86" s="58"/>
      <c r="AM86" s="58"/>
      <c r="AN86" s="58"/>
      <c r="AO86" s="58"/>
      <c r="AP86" s="58"/>
      <c r="AQ86" s="58"/>
      <c r="AR86" s="58"/>
      <c r="AS86" s="58"/>
      <c r="AT86" s="58"/>
      <c r="AU86" s="58"/>
      <c r="AV86" s="58"/>
      <c r="AW86" s="58"/>
      <c r="AX86" s="58"/>
      <c r="AY86" s="58"/>
      <c r="AZ86" s="58"/>
      <c r="BA86" s="58"/>
      <c r="BB86" s="58"/>
    </row>
    <row r="87" spans="1:54">
      <c r="A87" s="58"/>
      <c r="B87" s="58"/>
      <c r="C87" s="58"/>
      <c r="D87" s="58"/>
      <c r="E87" s="58"/>
      <c r="F87" s="58"/>
      <c r="G87" s="58"/>
      <c r="H87" s="58"/>
      <c r="I87" s="58"/>
      <c r="J87" s="58"/>
      <c r="K87" s="58"/>
      <c r="L87" s="58"/>
      <c r="M87" s="58"/>
      <c r="N87" s="58"/>
      <c r="O87" s="58"/>
      <c r="P87" s="58"/>
      <c r="Q87" s="58"/>
      <c r="R87" s="58"/>
      <c r="S87" s="58"/>
      <c r="T87" s="58"/>
      <c r="U87" s="58"/>
      <c r="V87" s="58"/>
      <c r="W87" s="58"/>
      <c r="X87" s="58"/>
      <c r="Y87" s="58"/>
      <c r="Z87" s="58"/>
      <c r="AA87" s="58"/>
      <c r="AB87" s="58"/>
      <c r="AC87" s="58"/>
      <c r="AD87" s="58"/>
      <c r="AE87" s="58"/>
      <c r="AF87" s="58"/>
      <c r="AG87" s="58"/>
      <c r="AH87" s="58"/>
      <c r="AI87" s="58"/>
      <c r="AJ87" s="58"/>
      <c r="AK87" s="58"/>
      <c r="AL87" s="58"/>
      <c r="AM87" s="58"/>
      <c r="AN87" s="58"/>
      <c r="AO87" s="58"/>
      <c r="AP87" s="58"/>
      <c r="AQ87" s="58"/>
      <c r="AR87" s="58"/>
      <c r="AS87" s="58"/>
      <c r="AT87" s="58"/>
      <c r="AU87" s="58"/>
      <c r="AV87" s="58"/>
      <c r="AW87" s="58"/>
      <c r="AX87" s="58"/>
      <c r="AY87" s="58"/>
      <c r="AZ87" s="58"/>
      <c r="BA87" s="58"/>
      <c r="BB87" s="58"/>
    </row>
    <row r="88" spans="1:54">
      <c r="A88" s="58"/>
      <c r="B88" s="58"/>
      <c r="C88" s="58"/>
      <c r="D88" s="58"/>
      <c r="E88" s="58"/>
      <c r="F88" s="58"/>
      <c r="G88" s="58"/>
      <c r="H88" s="58"/>
      <c r="I88" s="58"/>
      <c r="J88" s="58"/>
      <c r="K88" s="58"/>
      <c r="L88" s="58"/>
      <c r="M88" s="58"/>
      <c r="N88" s="58"/>
      <c r="O88" s="58"/>
      <c r="P88" s="58"/>
      <c r="Q88" s="58"/>
      <c r="R88" s="58"/>
      <c r="S88" s="58"/>
      <c r="T88" s="58"/>
      <c r="U88" s="58"/>
      <c r="V88" s="58"/>
      <c r="W88" s="58"/>
      <c r="X88" s="58"/>
      <c r="Y88" s="58"/>
      <c r="Z88" s="58"/>
      <c r="AA88" s="58"/>
      <c r="AB88" s="58"/>
      <c r="AC88" s="58"/>
      <c r="AD88" s="58"/>
      <c r="AE88" s="58"/>
      <c r="AF88" s="58"/>
      <c r="AG88" s="58"/>
      <c r="AH88" s="58"/>
      <c r="AI88" s="58"/>
      <c r="AJ88" s="58"/>
      <c r="AK88" s="58"/>
      <c r="AL88" s="58"/>
      <c r="AM88" s="58"/>
      <c r="AN88" s="58"/>
      <c r="AO88" s="58"/>
      <c r="AP88" s="58"/>
      <c r="AQ88" s="58"/>
      <c r="AR88" s="58"/>
      <c r="AS88" s="58"/>
      <c r="AT88" s="58"/>
      <c r="AU88" s="58"/>
      <c r="AV88" s="58"/>
      <c r="AW88" s="58"/>
      <c r="AX88" s="58"/>
      <c r="AY88" s="58"/>
      <c r="AZ88" s="58"/>
      <c r="BA88" s="58"/>
      <c r="BB88" s="58"/>
    </row>
    <row r="89" spans="1:54">
      <c r="A89" s="58"/>
      <c r="B89" s="58"/>
      <c r="C89" s="58"/>
      <c r="D89" s="58"/>
      <c r="E89" s="58"/>
      <c r="F89" s="58"/>
      <c r="G89" s="58"/>
      <c r="H89" s="58"/>
      <c r="I89" s="58"/>
      <c r="J89" s="58"/>
      <c r="K89" s="58"/>
      <c r="L89" s="58"/>
      <c r="M89" s="58"/>
      <c r="N89" s="58"/>
      <c r="O89" s="58"/>
      <c r="P89" s="58"/>
      <c r="Q89" s="58"/>
      <c r="R89" s="58"/>
      <c r="S89" s="58"/>
      <c r="T89" s="58"/>
      <c r="U89" s="58"/>
      <c r="V89" s="58"/>
      <c r="W89" s="58"/>
      <c r="X89" s="58"/>
      <c r="Y89" s="58"/>
      <c r="Z89" s="58"/>
      <c r="AA89" s="58"/>
      <c r="AB89" s="58"/>
      <c r="AC89" s="58"/>
      <c r="AD89" s="58"/>
      <c r="AE89" s="58"/>
      <c r="AF89" s="58"/>
      <c r="AG89" s="58"/>
      <c r="AH89" s="58"/>
      <c r="AI89" s="58"/>
      <c r="AJ89" s="58"/>
      <c r="AK89" s="58"/>
      <c r="AL89" s="58"/>
      <c r="AM89" s="58"/>
      <c r="AN89" s="58"/>
      <c r="AO89" s="58"/>
      <c r="AP89" s="58"/>
      <c r="AQ89" s="58"/>
      <c r="AR89" s="58"/>
      <c r="AS89" s="58"/>
      <c r="AT89" s="58"/>
      <c r="AU89" s="58"/>
      <c r="AV89" s="58"/>
      <c r="AW89" s="58"/>
      <c r="AX89" s="58"/>
      <c r="AY89" s="58"/>
      <c r="AZ89" s="58"/>
      <c r="BA89" s="58"/>
      <c r="BB89" s="58"/>
    </row>
    <row r="90" spans="1:54">
      <c r="A90" s="58"/>
      <c r="B90" s="58"/>
      <c r="C90" s="58"/>
      <c r="D90" s="58"/>
      <c r="E90" s="58"/>
      <c r="F90" s="58"/>
      <c r="G90" s="58"/>
      <c r="H90" s="58"/>
      <c r="I90" s="58"/>
      <c r="J90" s="58"/>
      <c r="K90" s="58"/>
      <c r="L90" s="58"/>
      <c r="M90" s="58"/>
      <c r="N90" s="58"/>
      <c r="O90" s="58"/>
      <c r="P90" s="58"/>
      <c r="Q90" s="58"/>
      <c r="R90" s="58"/>
      <c r="S90" s="58"/>
      <c r="T90" s="58"/>
      <c r="U90" s="58"/>
      <c r="V90" s="58"/>
      <c r="W90" s="58"/>
      <c r="X90" s="58"/>
      <c r="Y90" s="58"/>
      <c r="Z90" s="58"/>
      <c r="AA90" s="58"/>
      <c r="AB90" s="58"/>
      <c r="AC90" s="58"/>
      <c r="AD90" s="58"/>
      <c r="AE90" s="58"/>
      <c r="AF90" s="58"/>
      <c r="AG90" s="58"/>
      <c r="AH90" s="58"/>
      <c r="AI90" s="58"/>
      <c r="AJ90" s="58"/>
      <c r="AK90" s="58"/>
      <c r="AL90" s="58"/>
      <c r="AM90" s="58"/>
      <c r="AN90" s="58"/>
      <c r="AO90" s="58"/>
      <c r="AP90" s="58"/>
      <c r="AQ90" s="58"/>
      <c r="AR90" s="58"/>
      <c r="AS90" s="58"/>
      <c r="AT90" s="58"/>
      <c r="AU90" s="58"/>
      <c r="AV90" s="58"/>
      <c r="AW90" s="58"/>
      <c r="AX90" s="58"/>
      <c r="AY90" s="58"/>
      <c r="AZ90" s="58"/>
      <c r="BA90" s="58"/>
      <c r="BB90" s="58"/>
    </row>
    <row r="91" spans="1:54">
      <c r="A91" s="58"/>
      <c r="B91" s="58"/>
      <c r="C91" s="58"/>
      <c r="D91" s="58"/>
      <c r="E91" s="58"/>
      <c r="F91" s="58"/>
      <c r="G91" s="58"/>
      <c r="H91" s="58"/>
      <c r="I91" s="58"/>
      <c r="J91" s="58"/>
      <c r="K91" s="58"/>
      <c r="L91" s="58"/>
      <c r="M91" s="58"/>
      <c r="N91" s="58"/>
      <c r="O91" s="58"/>
      <c r="P91" s="58"/>
      <c r="Q91" s="58"/>
      <c r="R91" s="58"/>
      <c r="S91" s="58"/>
      <c r="T91" s="58"/>
      <c r="U91" s="58"/>
      <c r="V91" s="58"/>
      <c r="W91" s="58"/>
      <c r="X91" s="58"/>
      <c r="Y91" s="58"/>
      <c r="Z91" s="58"/>
      <c r="AA91" s="58"/>
      <c r="AB91" s="58"/>
      <c r="AC91" s="58"/>
      <c r="AD91" s="58"/>
      <c r="AE91" s="58"/>
      <c r="AF91" s="58"/>
      <c r="AG91" s="58"/>
      <c r="AH91" s="58"/>
      <c r="AI91" s="58"/>
      <c r="AJ91" s="58"/>
      <c r="AK91" s="58"/>
      <c r="AL91" s="58"/>
      <c r="AM91" s="58"/>
      <c r="AN91" s="58"/>
      <c r="AO91" s="58"/>
      <c r="AP91" s="58"/>
      <c r="AQ91" s="58"/>
      <c r="AR91" s="58"/>
      <c r="AS91" s="58"/>
      <c r="AT91" s="58"/>
      <c r="AU91" s="58"/>
      <c r="AV91" s="58"/>
      <c r="AW91" s="58"/>
      <c r="AX91" s="58"/>
      <c r="AY91" s="58"/>
      <c r="AZ91" s="58"/>
      <c r="BA91" s="58"/>
      <c r="BB91" s="58"/>
    </row>
    <row r="92" spans="1:54">
      <c r="A92" s="58"/>
      <c r="B92" s="58"/>
      <c r="C92" s="58"/>
      <c r="D92" s="58"/>
      <c r="E92" s="58"/>
      <c r="F92" s="58"/>
      <c r="G92" s="58"/>
      <c r="H92" s="58"/>
      <c r="I92" s="58"/>
      <c r="J92" s="58"/>
      <c r="K92" s="58"/>
      <c r="L92" s="58"/>
      <c r="M92" s="58"/>
      <c r="N92" s="58"/>
      <c r="O92" s="58"/>
      <c r="P92" s="58"/>
      <c r="Q92" s="58"/>
      <c r="R92" s="58"/>
      <c r="S92" s="58"/>
      <c r="T92" s="58"/>
      <c r="U92" s="58"/>
      <c r="V92" s="58"/>
      <c r="W92" s="58"/>
      <c r="X92" s="58"/>
      <c r="Y92" s="58"/>
      <c r="Z92" s="58"/>
      <c r="AA92" s="58"/>
      <c r="AB92" s="58"/>
      <c r="AC92" s="58"/>
      <c r="AD92" s="58"/>
      <c r="AE92" s="58"/>
      <c r="AF92" s="58"/>
      <c r="AG92" s="58"/>
      <c r="AH92" s="58"/>
      <c r="AI92" s="58"/>
      <c r="AJ92" s="58"/>
      <c r="AK92" s="58"/>
      <c r="AL92" s="58"/>
      <c r="AM92" s="58"/>
      <c r="AN92" s="58"/>
      <c r="AO92" s="58"/>
      <c r="AP92" s="58"/>
      <c r="AQ92" s="58"/>
      <c r="AR92" s="58"/>
      <c r="AS92" s="58"/>
      <c r="AT92" s="58"/>
      <c r="AU92" s="58"/>
      <c r="AV92" s="58"/>
      <c r="AW92" s="58"/>
      <c r="AX92" s="58"/>
      <c r="AY92" s="58"/>
      <c r="AZ92" s="58"/>
      <c r="BA92" s="58"/>
      <c r="BB92" s="58"/>
    </row>
    <row r="93" spans="1:54">
      <c r="A93" s="58"/>
      <c r="B93" s="58"/>
      <c r="C93" s="58"/>
      <c r="D93" s="58"/>
      <c r="E93" s="58"/>
      <c r="F93" s="58"/>
      <c r="G93" s="58"/>
      <c r="H93" s="58"/>
      <c r="I93" s="58"/>
      <c r="J93" s="58"/>
      <c r="K93" s="58"/>
      <c r="L93" s="58"/>
      <c r="M93" s="58"/>
      <c r="N93" s="58"/>
      <c r="O93" s="58"/>
      <c r="P93" s="58"/>
      <c r="Q93" s="58"/>
      <c r="R93" s="58"/>
      <c r="S93" s="58"/>
      <c r="T93" s="58"/>
      <c r="U93" s="58"/>
      <c r="V93" s="58"/>
      <c r="W93" s="58"/>
      <c r="X93" s="58"/>
      <c r="Y93" s="58"/>
      <c r="Z93" s="58"/>
      <c r="AA93" s="58"/>
      <c r="AB93" s="58"/>
      <c r="AC93" s="58"/>
      <c r="AD93" s="58"/>
      <c r="AE93" s="58"/>
      <c r="AF93" s="58"/>
      <c r="AG93" s="58"/>
      <c r="AH93" s="58"/>
      <c r="AI93" s="58"/>
      <c r="AJ93" s="58"/>
      <c r="AK93" s="58"/>
      <c r="AL93" s="58"/>
      <c r="AM93" s="58"/>
      <c r="AN93" s="58"/>
      <c r="AO93" s="58"/>
      <c r="AP93" s="58"/>
      <c r="AQ93" s="58"/>
      <c r="AR93" s="58"/>
      <c r="AS93" s="58"/>
      <c r="AT93" s="58"/>
      <c r="AU93" s="58"/>
      <c r="AV93" s="58"/>
      <c r="AW93" s="58"/>
      <c r="AX93" s="58"/>
      <c r="AY93" s="58"/>
      <c r="AZ93" s="58"/>
      <c r="BA93" s="58"/>
      <c r="BB93" s="58"/>
    </row>
    <row r="94" spans="1:54">
      <c r="A94" s="58"/>
      <c r="B94" s="58"/>
      <c r="C94" s="58"/>
      <c r="D94" s="58"/>
      <c r="E94" s="58"/>
      <c r="F94" s="58"/>
      <c r="G94" s="58"/>
      <c r="H94" s="58"/>
      <c r="I94" s="58"/>
      <c r="J94" s="58"/>
      <c r="K94" s="58"/>
      <c r="L94" s="58"/>
      <c r="M94" s="58"/>
      <c r="N94" s="58"/>
      <c r="O94" s="58"/>
      <c r="P94" s="58"/>
      <c r="Q94" s="58"/>
      <c r="R94" s="58"/>
      <c r="S94" s="58"/>
      <c r="T94" s="58"/>
      <c r="U94" s="58"/>
      <c r="V94" s="58"/>
      <c r="W94" s="58"/>
      <c r="X94" s="58"/>
      <c r="Y94" s="58"/>
      <c r="Z94" s="58"/>
      <c r="AA94" s="58"/>
      <c r="AB94" s="58"/>
      <c r="AC94" s="58"/>
      <c r="AD94" s="58"/>
      <c r="AE94" s="58"/>
      <c r="AF94" s="58"/>
      <c r="AG94" s="58"/>
      <c r="AH94" s="58"/>
      <c r="AI94" s="58"/>
      <c r="AJ94" s="58"/>
      <c r="AK94" s="58"/>
      <c r="AL94" s="58"/>
      <c r="AM94" s="58"/>
      <c r="AN94" s="58"/>
      <c r="AO94" s="58"/>
      <c r="AP94" s="58"/>
      <c r="AQ94" s="58"/>
      <c r="AR94" s="58"/>
      <c r="AS94" s="58"/>
      <c r="AT94" s="58"/>
      <c r="AU94" s="58"/>
      <c r="AV94" s="58"/>
      <c r="AW94" s="58"/>
      <c r="AX94" s="58"/>
      <c r="AY94" s="58"/>
      <c r="AZ94" s="58"/>
      <c r="BA94" s="58"/>
      <c r="BB94" s="58"/>
    </row>
    <row r="95" spans="1:54">
      <c r="A95" s="58"/>
      <c r="B95" s="58"/>
      <c r="C95" s="58"/>
      <c r="D95" s="58"/>
      <c r="E95" s="58"/>
      <c r="F95" s="58"/>
      <c r="G95" s="58"/>
      <c r="H95" s="58"/>
      <c r="I95" s="58"/>
      <c r="J95" s="58"/>
      <c r="K95" s="58"/>
      <c r="L95" s="58"/>
      <c r="M95" s="58"/>
      <c r="N95" s="58"/>
      <c r="O95" s="58"/>
      <c r="P95" s="58"/>
      <c r="Q95" s="58"/>
      <c r="R95" s="58"/>
      <c r="S95" s="58"/>
      <c r="T95" s="58"/>
      <c r="U95" s="58"/>
      <c r="V95" s="58"/>
      <c r="W95" s="58"/>
      <c r="X95" s="58"/>
      <c r="Y95" s="58"/>
      <c r="Z95" s="58"/>
      <c r="AA95" s="58"/>
      <c r="AB95" s="58"/>
      <c r="AC95" s="58"/>
      <c r="AD95" s="58"/>
      <c r="AE95" s="58"/>
      <c r="AF95" s="58"/>
      <c r="AG95" s="58"/>
      <c r="AH95" s="58"/>
      <c r="AI95" s="58"/>
      <c r="AJ95" s="58"/>
      <c r="AK95" s="58"/>
      <c r="AL95" s="58"/>
      <c r="AM95" s="58"/>
      <c r="AN95" s="58"/>
      <c r="AO95" s="58"/>
      <c r="AP95" s="58"/>
      <c r="AQ95" s="58"/>
      <c r="AR95" s="58"/>
      <c r="AS95" s="58"/>
      <c r="AT95" s="58"/>
      <c r="AU95" s="58"/>
      <c r="AV95" s="58"/>
      <c r="AW95" s="58"/>
      <c r="AX95" s="58"/>
      <c r="AY95" s="58"/>
      <c r="AZ95" s="58"/>
      <c r="BA95" s="58"/>
      <c r="BB95" s="58"/>
    </row>
    <row r="96" spans="1:54">
      <c r="A96" s="58"/>
      <c r="B96" s="58"/>
      <c r="C96" s="58"/>
      <c r="D96" s="58"/>
      <c r="E96" s="58"/>
      <c r="F96" s="58"/>
      <c r="G96" s="58"/>
      <c r="H96" s="58"/>
      <c r="I96" s="58"/>
      <c r="J96" s="58"/>
      <c r="K96" s="58"/>
      <c r="L96" s="58"/>
      <c r="M96" s="58"/>
      <c r="N96" s="58"/>
      <c r="O96" s="58"/>
      <c r="P96" s="58"/>
      <c r="Q96" s="58"/>
      <c r="R96" s="58"/>
      <c r="S96" s="58"/>
      <c r="T96" s="58"/>
      <c r="U96" s="58"/>
      <c r="V96" s="58"/>
      <c r="W96" s="58"/>
      <c r="X96" s="58"/>
      <c r="Y96" s="58"/>
      <c r="Z96" s="58"/>
      <c r="AA96" s="58"/>
      <c r="AB96" s="58"/>
      <c r="AC96" s="58"/>
      <c r="AD96" s="58"/>
      <c r="AE96" s="58"/>
      <c r="AF96" s="58"/>
      <c r="AG96" s="58"/>
      <c r="AH96" s="58"/>
      <c r="AI96" s="58"/>
      <c r="AJ96" s="58"/>
      <c r="AK96" s="58"/>
      <c r="AL96" s="58"/>
      <c r="AM96" s="58"/>
      <c r="AN96" s="58"/>
      <c r="AO96" s="58"/>
      <c r="AP96" s="58"/>
      <c r="AQ96" s="58"/>
      <c r="AR96" s="58"/>
      <c r="AS96" s="58"/>
      <c r="AT96" s="58"/>
      <c r="AU96" s="58"/>
      <c r="AV96" s="58"/>
      <c r="AW96" s="58"/>
      <c r="AX96" s="58"/>
      <c r="AY96" s="58"/>
      <c r="AZ96" s="58"/>
      <c r="BA96" s="58"/>
      <c r="BB96" s="58"/>
    </row>
    <row r="97" spans="1:54">
      <c r="A97" s="58"/>
      <c r="B97" s="58"/>
      <c r="C97" s="58"/>
      <c r="D97" s="58"/>
      <c r="E97" s="58"/>
      <c r="F97" s="58"/>
      <c r="G97" s="58"/>
      <c r="H97" s="58"/>
      <c r="I97" s="58"/>
      <c r="J97" s="58"/>
      <c r="K97" s="58"/>
      <c r="L97" s="58"/>
      <c r="M97" s="58"/>
      <c r="N97" s="58"/>
      <c r="O97" s="58"/>
      <c r="P97" s="58"/>
      <c r="Q97" s="58"/>
      <c r="R97" s="58"/>
      <c r="S97" s="58"/>
      <c r="T97" s="58"/>
      <c r="U97" s="58"/>
      <c r="V97" s="58"/>
      <c r="W97" s="58"/>
      <c r="X97" s="58"/>
      <c r="Y97" s="58"/>
      <c r="Z97" s="58"/>
      <c r="AA97" s="58"/>
      <c r="AB97" s="58"/>
      <c r="AC97" s="58"/>
      <c r="AD97" s="58"/>
      <c r="AE97" s="58"/>
      <c r="AF97" s="58"/>
      <c r="AG97" s="58"/>
      <c r="AH97" s="58"/>
      <c r="AI97" s="58"/>
      <c r="AJ97" s="58"/>
      <c r="AK97" s="58"/>
      <c r="AL97" s="58"/>
      <c r="AM97" s="58"/>
      <c r="AN97" s="58"/>
      <c r="AO97" s="58"/>
      <c r="AP97" s="58"/>
      <c r="AQ97" s="58"/>
      <c r="AR97" s="58"/>
      <c r="AS97" s="58"/>
      <c r="AT97" s="58"/>
      <c r="AU97" s="58"/>
      <c r="AV97" s="58"/>
      <c r="AW97" s="58"/>
      <c r="AX97" s="58"/>
      <c r="AY97" s="58"/>
      <c r="AZ97" s="58"/>
      <c r="BA97" s="58"/>
      <c r="BB97" s="58"/>
    </row>
    <row r="98" spans="1:54">
      <c r="A98" s="58"/>
      <c r="B98" s="58"/>
      <c r="C98" s="58"/>
      <c r="D98" s="58"/>
      <c r="E98" s="58"/>
      <c r="F98" s="58"/>
      <c r="G98" s="58"/>
      <c r="H98" s="58"/>
      <c r="I98" s="58"/>
      <c r="J98" s="58"/>
      <c r="K98" s="58"/>
      <c r="L98" s="58"/>
      <c r="M98" s="58"/>
      <c r="N98" s="58"/>
      <c r="O98" s="58"/>
      <c r="P98" s="58"/>
      <c r="Q98" s="58"/>
      <c r="R98" s="58"/>
      <c r="S98" s="58"/>
      <c r="T98" s="58"/>
      <c r="U98" s="58"/>
      <c r="V98" s="58"/>
      <c r="W98" s="58"/>
      <c r="X98" s="58"/>
      <c r="Y98" s="58"/>
      <c r="Z98" s="58"/>
      <c r="AA98" s="58"/>
      <c r="AB98" s="58"/>
      <c r="AC98" s="58"/>
      <c r="AD98" s="58"/>
      <c r="AE98" s="58"/>
      <c r="AF98" s="58"/>
      <c r="AG98" s="58"/>
      <c r="AH98" s="58"/>
      <c r="AI98" s="58"/>
      <c r="AJ98" s="58"/>
      <c r="AK98" s="58"/>
      <c r="AL98" s="58"/>
      <c r="AM98" s="58"/>
      <c r="AN98" s="58"/>
      <c r="AO98" s="58"/>
      <c r="AP98" s="58"/>
      <c r="AQ98" s="58"/>
      <c r="AR98" s="58"/>
      <c r="AS98" s="58"/>
      <c r="AT98" s="58"/>
      <c r="AU98" s="58"/>
      <c r="AV98" s="58"/>
      <c r="AW98" s="58"/>
      <c r="AX98" s="58"/>
      <c r="AY98" s="58"/>
      <c r="AZ98" s="58"/>
      <c r="BA98" s="58"/>
      <c r="BB98" s="58"/>
    </row>
    <row r="99" spans="1:54">
      <c r="A99" s="58"/>
      <c r="B99" s="58"/>
      <c r="C99" s="58"/>
      <c r="D99" s="58"/>
      <c r="E99" s="58"/>
      <c r="F99" s="58"/>
      <c r="G99" s="58"/>
      <c r="H99" s="58"/>
      <c r="I99" s="58"/>
      <c r="J99" s="58"/>
      <c r="K99" s="58"/>
      <c r="L99" s="58"/>
      <c r="M99" s="58"/>
      <c r="N99" s="58"/>
      <c r="O99" s="58"/>
      <c r="P99" s="58"/>
      <c r="Q99" s="58"/>
      <c r="R99" s="58"/>
      <c r="S99" s="58"/>
      <c r="T99" s="58"/>
      <c r="U99" s="58"/>
      <c r="V99" s="58"/>
      <c r="W99" s="58"/>
      <c r="X99" s="58"/>
      <c r="Y99" s="58"/>
      <c r="Z99" s="58"/>
      <c r="AA99" s="58"/>
      <c r="AB99" s="58"/>
      <c r="AC99" s="58"/>
      <c r="AD99" s="58"/>
      <c r="AE99" s="58"/>
      <c r="AF99" s="58"/>
      <c r="AG99" s="58"/>
      <c r="AH99" s="58"/>
      <c r="AI99" s="58"/>
      <c r="AJ99" s="58"/>
      <c r="AK99" s="58"/>
      <c r="AL99" s="58"/>
      <c r="AM99" s="58"/>
      <c r="AN99" s="58"/>
      <c r="AO99" s="58"/>
      <c r="AP99" s="58"/>
      <c r="AQ99" s="58"/>
      <c r="AR99" s="58"/>
      <c r="AS99" s="58"/>
      <c r="AT99" s="58"/>
      <c r="AU99" s="58"/>
      <c r="AV99" s="58"/>
      <c r="AW99" s="58"/>
      <c r="AX99" s="58"/>
      <c r="AY99" s="58"/>
      <c r="AZ99" s="58"/>
      <c r="BA99" s="58"/>
      <c r="BB99" s="58"/>
    </row>
    <row r="100" spans="1:54">
      <c r="A100" s="58"/>
      <c r="B100" s="58"/>
      <c r="C100" s="58"/>
      <c r="D100" s="58"/>
      <c r="E100" s="58"/>
      <c r="F100" s="58"/>
      <c r="G100" s="58"/>
      <c r="H100" s="58"/>
      <c r="I100" s="58"/>
      <c r="J100" s="58"/>
      <c r="K100" s="58"/>
      <c r="L100" s="58"/>
      <c r="M100" s="58"/>
      <c r="N100" s="58"/>
      <c r="O100" s="58"/>
      <c r="P100" s="58"/>
      <c r="Q100" s="58"/>
      <c r="R100" s="58"/>
      <c r="S100" s="58"/>
      <c r="T100" s="58"/>
      <c r="U100" s="58"/>
      <c r="V100" s="58"/>
      <c r="W100" s="58"/>
      <c r="X100" s="58"/>
      <c r="Y100" s="58"/>
      <c r="Z100" s="58"/>
      <c r="AA100" s="58"/>
      <c r="AB100" s="58"/>
      <c r="AC100" s="58"/>
      <c r="AD100" s="58"/>
      <c r="AE100" s="58"/>
      <c r="AF100" s="58"/>
      <c r="AG100" s="58"/>
      <c r="AH100" s="58"/>
      <c r="AI100" s="58"/>
      <c r="AJ100" s="58"/>
      <c r="AK100" s="58"/>
      <c r="AL100" s="58"/>
      <c r="AM100" s="58"/>
      <c r="AN100" s="58"/>
      <c r="AO100" s="58"/>
      <c r="AP100" s="58"/>
      <c r="AQ100" s="58"/>
      <c r="AR100" s="58"/>
      <c r="AS100" s="58"/>
      <c r="AT100" s="58"/>
      <c r="AU100" s="58"/>
      <c r="AV100" s="58"/>
      <c r="AW100" s="58"/>
      <c r="AX100" s="58"/>
      <c r="AY100" s="58"/>
      <c r="AZ100" s="58"/>
      <c r="BA100" s="58"/>
      <c r="BB100" s="58"/>
    </row>
    <row r="101" spans="1:54">
      <c r="A101" s="58"/>
      <c r="B101" s="58"/>
      <c r="C101" s="58"/>
      <c r="D101" s="58"/>
      <c r="E101" s="58"/>
      <c r="F101" s="58"/>
      <c r="G101" s="58"/>
      <c r="H101" s="58"/>
      <c r="I101" s="58"/>
      <c r="J101" s="58"/>
      <c r="K101" s="58"/>
      <c r="L101" s="58"/>
      <c r="M101" s="58"/>
      <c r="N101" s="58"/>
      <c r="O101" s="58"/>
      <c r="P101" s="58"/>
      <c r="Q101" s="58"/>
      <c r="R101" s="58"/>
      <c r="S101" s="58"/>
      <c r="T101" s="58"/>
      <c r="U101" s="58"/>
      <c r="V101" s="58"/>
      <c r="W101" s="58"/>
      <c r="X101" s="58"/>
      <c r="Y101" s="58"/>
      <c r="Z101" s="58"/>
      <c r="AA101" s="58"/>
      <c r="AB101" s="58"/>
      <c r="AC101" s="58"/>
      <c r="AD101" s="58"/>
      <c r="AE101" s="58"/>
      <c r="AF101" s="58"/>
      <c r="AG101" s="58"/>
      <c r="AH101" s="58"/>
      <c r="AI101" s="58"/>
      <c r="AJ101" s="58"/>
      <c r="AK101" s="58"/>
      <c r="AL101" s="58"/>
      <c r="AM101" s="58"/>
      <c r="AN101" s="58"/>
      <c r="AO101" s="58"/>
      <c r="AP101" s="58"/>
      <c r="AQ101" s="58"/>
      <c r="AR101" s="58"/>
      <c r="AS101" s="58"/>
      <c r="AT101" s="58"/>
      <c r="AU101" s="58"/>
      <c r="AV101" s="58"/>
      <c r="AW101" s="58"/>
      <c r="AX101" s="58"/>
      <c r="AY101" s="58"/>
      <c r="AZ101" s="58"/>
      <c r="BA101" s="58"/>
      <c r="BB101" s="58"/>
    </row>
    <row r="102" spans="1:54">
      <c r="A102" s="58"/>
      <c r="B102" s="58"/>
      <c r="C102" s="58"/>
      <c r="D102" s="58"/>
      <c r="E102" s="58"/>
      <c r="F102" s="58"/>
      <c r="G102" s="58"/>
      <c r="H102" s="58"/>
      <c r="I102" s="58"/>
      <c r="J102" s="58"/>
      <c r="K102" s="58"/>
      <c r="L102" s="58"/>
      <c r="M102" s="58"/>
      <c r="N102" s="58"/>
      <c r="O102" s="58"/>
      <c r="P102" s="58"/>
      <c r="Q102" s="58"/>
      <c r="R102" s="58"/>
      <c r="S102" s="58"/>
      <c r="T102" s="58"/>
      <c r="U102" s="58"/>
      <c r="V102" s="58"/>
      <c r="W102" s="58"/>
      <c r="X102" s="58"/>
      <c r="Y102" s="58"/>
      <c r="Z102" s="58"/>
      <c r="AA102" s="58"/>
      <c r="AB102" s="58"/>
      <c r="AC102" s="58"/>
      <c r="AD102" s="58"/>
      <c r="AE102" s="58"/>
      <c r="AF102" s="58"/>
      <c r="AG102" s="58"/>
      <c r="AH102" s="58"/>
      <c r="AI102" s="58"/>
      <c r="AJ102" s="58"/>
      <c r="AK102" s="58"/>
      <c r="AL102" s="58"/>
      <c r="AM102" s="58"/>
      <c r="AN102" s="58"/>
      <c r="AO102" s="58"/>
      <c r="AP102" s="58"/>
      <c r="AQ102" s="58"/>
      <c r="AR102" s="58"/>
      <c r="AS102" s="58"/>
      <c r="AT102" s="58"/>
      <c r="AU102" s="58"/>
      <c r="AV102" s="58"/>
      <c r="AW102" s="58"/>
      <c r="AX102" s="58"/>
      <c r="AY102" s="58"/>
      <c r="AZ102" s="58"/>
      <c r="BA102" s="58"/>
      <c r="BB102" s="58"/>
    </row>
    <row r="103" spans="1:54">
      <c r="A103" s="58"/>
      <c r="B103" s="58"/>
      <c r="C103" s="58"/>
      <c r="D103" s="58"/>
      <c r="E103" s="58"/>
      <c r="F103" s="58"/>
      <c r="G103" s="58"/>
      <c r="H103" s="58"/>
      <c r="I103" s="58"/>
      <c r="J103" s="58"/>
      <c r="K103" s="58"/>
      <c r="L103" s="58"/>
      <c r="M103" s="58"/>
      <c r="N103" s="58"/>
      <c r="O103" s="58"/>
      <c r="P103" s="58"/>
      <c r="Q103" s="58"/>
      <c r="R103" s="58"/>
      <c r="S103" s="58"/>
      <c r="T103" s="58"/>
      <c r="U103" s="58"/>
      <c r="V103" s="58"/>
      <c r="W103" s="58"/>
      <c r="X103" s="58"/>
      <c r="Y103" s="58"/>
      <c r="Z103" s="58"/>
      <c r="AA103" s="58"/>
      <c r="AB103" s="58"/>
      <c r="AC103" s="58"/>
      <c r="AD103" s="58"/>
      <c r="AE103" s="58"/>
      <c r="AF103" s="58"/>
      <c r="AG103" s="58"/>
      <c r="AH103" s="58"/>
      <c r="AI103" s="58"/>
      <c r="AJ103" s="58"/>
      <c r="AK103" s="58"/>
      <c r="AL103" s="58"/>
      <c r="AM103" s="58"/>
      <c r="AN103" s="58"/>
      <c r="AO103" s="58"/>
      <c r="AP103" s="58"/>
      <c r="AQ103" s="58"/>
      <c r="AR103" s="58"/>
      <c r="AS103" s="58"/>
      <c r="AT103" s="58"/>
      <c r="AU103" s="58"/>
      <c r="AV103" s="58"/>
      <c r="AW103" s="58"/>
      <c r="AX103" s="58"/>
      <c r="AY103" s="58"/>
      <c r="AZ103" s="58"/>
      <c r="BA103" s="58"/>
      <c r="BB103" s="58"/>
    </row>
    <row r="104" spans="1:54">
      <c r="A104" s="58"/>
      <c r="B104" s="58"/>
      <c r="C104" s="58"/>
      <c r="D104" s="58"/>
      <c r="E104" s="58"/>
      <c r="F104" s="58"/>
      <c r="G104" s="58"/>
      <c r="H104" s="58"/>
      <c r="I104" s="58"/>
      <c r="J104" s="58"/>
      <c r="K104" s="58"/>
      <c r="L104" s="58"/>
      <c r="M104" s="58"/>
      <c r="N104" s="58"/>
      <c r="O104" s="58"/>
      <c r="P104" s="58"/>
      <c r="Q104" s="58"/>
      <c r="R104" s="58"/>
      <c r="S104" s="58"/>
      <c r="T104" s="58"/>
      <c r="U104" s="58"/>
      <c r="V104" s="58"/>
      <c r="W104" s="58"/>
      <c r="X104" s="58"/>
      <c r="Y104" s="58"/>
      <c r="Z104" s="58"/>
      <c r="AA104" s="58"/>
      <c r="AB104" s="58"/>
      <c r="AC104" s="58"/>
      <c r="AD104" s="58"/>
      <c r="AE104" s="58"/>
      <c r="AF104" s="58"/>
      <c r="AG104" s="58"/>
      <c r="AH104" s="58"/>
      <c r="AI104" s="58"/>
      <c r="AJ104" s="58"/>
      <c r="AK104" s="58"/>
      <c r="AL104" s="58"/>
      <c r="AM104" s="58"/>
      <c r="AN104" s="58"/>
      <c r="AO104" s="58"/>
      <c r="AP104" s="58"/>
      <c r="AQ104" s="58"/>
      <c r="AR104" s="58"/>
      <c r="AS104" s="58"/>
      <c r="AT104" s="58"/>
      <c r="AU104" s="58"/>
      <c r="AV104" s="58"/>
      <c r="AW104" s="58"/>
      <c r="AX104" s="58"/>
      <c r="AY104" s="58"/>
      <c r="AZ104" s="58"/>
      <c r="BA104" s="58"/>
      <c r="BB104" s="58"/>
    </row>
    <row r="105" spans="1:54">
      <c r="A105" s="58"/>
      <c r="B105" s="58"/>
      <c r="C105" s="58"/>
      <c r="D105" s="58"/>
      <c r="E105" s="58"/>
      <c r="F105" s="58"/>
      <c r="G105" s="58"/>
      <c r="H105" s="58"/>
      <c r="I105" s="58"/>
      <c r="J105" s="58"/>
      <c r="K105" s="58"/>
      <c r="L105" s="58"/>
      <c r="M105" s="58"/>
      <c r="N105" s="58"/>
      <c r="O105" s="58"/>
      <c r="P105" s="58"/>
      <c r="Q105" s="58"/>
      <c r="R105" s="58"/>
      <c r="S105" s="58"/>
      <c r="T105" s="58"/>
      <c r="U105" s="58"/>
      <c r="V105" s="58"/>
      <c r="W105" s="58"/>
      <c r="X105" s="58"/>
      <c r="Y105" s="58"/>
      <c r="Z105" s="58"/>
      <c r="AA105" s="58"/>
      <c r="AB105" s="58"/>
      <c r="AC105" s="58"/>
      <c r="AD105" s="58"/>
      <c r="AE105" s="58"/>
      <c r="AF105" s="58"/>
      <c r="AG105" s="58"/>
      <c r="AH105" s="58"/>
      <c r="AI105" s="58"/>
      <c r="AJ105" s="58"/>
      <c r="AK105" s="58"/>
      <c r="AL105" s="58"/>
      <c r="AM105" s="58"/>
      <c r="AN105" s="58"/>
      <c r="AO105" s="58"/>
      <c r="AP105" s="58"/>
      <c r="AQ105" s="58"/>
      <c r="AR105" s="58"/>
      <c r="AS105" s="58"/>
      <c r="AT105" s="58"/>
      <c r="AU105" s="58"/>
      <c r="AV105" s="58"/>
      <c r="AW105" s="58"/>
      <c r="AX105" s="58"/>
      <c r="AY105" s="58"/>
      <c r="AZ105" s="58"/>
      <c r="BA105" s="58"/>
      <c r="BB105" s="58"/>
    </row>
    <row r="106" spans="1:54">
      <c r="A106" s="58"/>
      <c r="B106" s="58"/>
      <c r="C106" s="58"/>
      <c r="D106" s="58"/>
      <c r="E106" s="58"/>
      <c r="F106" s="58"/>
      <c r="G106" s="58"/>
      <c r="H106" s="58"/>
      <c r="I106" s="58"/>
      <c r="J106" s="58"/>
      <c r="K106" s="58"/>
      <c r="L106" s="58"/>
      <c r="M106" s="58"/>
      <c r="N106" s="58"/>
      <c r="O106" s="58"/>
      <c r="P106" s="58"/>
      <c r="Q106" s="58"/>
      <c r="R106" s="58"/>
      <c r="S106" s="58"/>
      <c r="T106" s="58"/>
      <c r="U106" s="58"/>
      <c r="V106" s="58"/>
      <c r="W106" s="58"/>
      <c r="X106" s="58"/>
      <c r="Y106" s="58"/>
      <c r="Z106" s="58"/>
      <c r="AA106" s="58"/>
      <c r="AB106" s="58"/>
      <c r="AC106" s="58"/>
      <c r="AD106" s="58"/>
      <c r="AE106" s="58"/>
      <c r="AF106" s="58"/>
      <c r="AG106" s="58"/>
      <c r="AH106" s="58"/>
      <c r="AI106" s="58"/>
      <c r="AJ106" s="58"/>
      <c r="AK106" s="58"/>
      <c r="AL106" s="58"/>
      <c r="AM106" s="58"/>
      <c r="AN106" s="58"/>
      <c r="AO106" s="58"/>
      <c r="AP106" s="58"/>
      <c r="AQ106" s="58"/>
      <c r="AR106" s="58"/>
      <c r="AS106" s="58"/>
      <c r="AT106" s="58"/>
      <c r="AU106" s="58"/>
      <c r="AV106" s="58"/>
      <c r="AW106" s="58"/>
      <c r="AX106" s="58"/>
      <c r="AY106" s="58"/>
      <c r="AZ106" s="58"/>
      <c r="BA106" s="58"/>
      <c r="BB106" s="58"/>
    </row>
    <row r="107" spans="1:54">
      <c r="A107" s="58"/>
      <c r="B107" s="58"/>
      <c r="C107" s="58"/>
      <c r="D107" s="58"/>
      <c r="E107" s="58"/>
      <c r="F107" s="58"/>
      <c r="G107" s="58"/>
      <c r="H107" s="58"/>
      <c r="I107" s="58"/>
      <c r="J107" s="58"/>
      <c r="K107" s="58"/>
      <c r="L107" s="58"/>
      <c r="M107" s="58"/>
      <c r="N107" s="58"/>
      <c r="O107" s="58"/>
      <c r="P107" s="58"/>
      <c r="Q107" s="58"/>
      <c r="R107" s="58"/>
      <c r="S107" s="58"/>
      <c r="T107" s="58"/>
      <c r="U107" s="58"/>
      <c r="V107" s="58"/>
      <c r="W107" s="58"/>
      <c r="X107" s="58"/>
      <c r="Y107" s="58"/>
      <c r="Z107" s="58"/>
      <c r="AA107" s="58"/>
      <c r="AB107" s="58"/>
      <c r="AC107" s="58"/>
      <c r="AD107" s="58"/>
      <c r="AE107" s="58"/>
      <c r="AF107" s="58"/>
      <c r="AG107" s="58"/>
      <c r="AH107" s="58"/>
      <c r="AI107" s="58"/>
      <c r="AJ107" s="58"/>
      <c r="AK107" s="58"/>
      <c r="AL107" s="58"/>
      <c r="AM107" s="58"/>
      <c r="AN107" s="58"/>
      <c r="AO107" s="58"/>
      <c r="AP107" s="58"/>
      <c r="AQ107" s="58"/>
      <c r="AR107" s="58"/>
      <c r="AS107" s="58"/>
      <c r="AT107" s="58"/>
      <c r="AU107" s="58"/>
      <c r="AV107" s="58"/>
      <c r="AW107" s="58"/>
      <c r="AX107" s="58"/>
      <c r="AY107" s="58"/>
      <c r="AZ107" s="58"/>
      <c r="BA107" s="58"/>
      <c r="BB107" s="58"/>
    </row>
    <row r="108" spans="1:54">
      <c r="A108" s="58"/>
      <c r="B108" s="58"/>
      <c r="C108" s="58"/>
      <c r="D108" s="58"/>
      <c r="E108" s="58"/>
      <c r="F108" s="58"/>
      <c r="G108" s="58"/>
      <c r="H108" s="58"/>
      <c r="I108" s="58"/>
      <c r="J108" s="58"/>
      <c r="K108" s="58"/>
      <c r="L108" s="58"/>
      <c r="M108" s="58"/>
      <c r="N108" s="58"/>
      <c r="O108" s="58"/>
      <c r="P108" s="58"/>
      <c r="Q108" s="58"/>
      <c r="R108" s="58"/>
      <c r="S108" s="58"/>
      <c r="T108" s="58"/>
      <c r="U108" s="58"/>
      <c r="V108" s="58"/>
      <c r="W108" s="58"/>
      <c r="X108" s="58"/>
      <c r="Y108" s="58"/>
      <c r="Z108" s="58"/>
      <c r="AA108" s="58"/>
      <c r="AB108" s="58"/>
      <c r="AC108" s="58"/>
      <c r="AD108" s="58"/>
      <c r="AE108" s="58"/>
      <c r="AF108" s="58"/>
      <c r="AG108" s="58"/>
      <c r="AH108" s="58"/>
      <c r="AI108" s="58"/>
      <c r="AJ108" s="58"/>
      <c r="AK108" s="58"/>
      <c r="AL108" s="58"/>
      <c r="AM108" s="58"/>
      <c r="AN108" s="58"/>
      <c r="AO108" s="58"/>
      <c r="AP108" s="58"/>
      <c r="AQ108" s="58"/>
      <c r="AR108" s="58"/>
      <c r="AS108" s="58"/>
      <c r="AT108" s="58"/>
      <c r="AU108" s="58"/>
      <c r="AV108" s="58"/>
      <c r="AW108" s="58"/>
      <c r="AX108" s="58"/>
      <c r="AY108" s="58"/>
      <c r="AZ108" s="58"/>
      <c r="BA108" s="58"/>
      <c r="BB108" s="58"/>
    </row>
    <row r="109" spans="1:54">
      <c r="A109" s="58"/>
      <c r="B109" s="58"/>
      <c r="C109" s="58"/>
      <c r="D109" s="58"/>
      <c r="E109" s="58"/>
      <c r="F109" s="58"/>
      <c r="G109" s="58"/>
      <c r="H109" s="58"/>
      <c r="I109" s="58"/>
      <c r="J109" s="58"/>
      <c r="K109" s="58"/>
      <c r="L109" s="58"/>
      <c r="M109" s="58"/>
      <c r="N109" s="58"/>
      <c r="O109" s="58"/>
      <c r="P109" s="58"/>
      <c r="Q109" s="58"/>
      <c r="R109" s="58"/>
      <c r="S109" s="58"/>
      <c r="T109" s="58"/>
      <c r="U109" s="58"/>
      <c r="V109" s="58"/>
      <c r="W109" s="58"/>
      <c r="X109" s="58"/>
      <c r="Y109" s="58"/>
      <c r="Z109" s="58"/>
      <c r="AA109" s="58"/>
      <c r="AB109" s="58"/>
      <c r="AC109" s="58"/>
      <c r="AD109" s="58"/>
      <c r="AE109" s="58"/>
      <c r="AF109" s="58"/>
      <c r="AG109" s="58"/>
      <c r="AH109" s="58"/>
      <c r="AI109" s="58"/>
      <c r="AJ109" s="58"/>
      <c r="AK109" s="58"/>
      <c r="AL109" s="58"/>
      <c r="AM109" s="58"/>
      <c r="AN109" s="58"/>
      <c r="AO109" s="58"/>
      <c r="AP109" s="58"/>
      <c r="AQ109" s="58"/>
      <c r="AR109" s="58"/>
      <c r="AS109" s="58"/>
      <c r="AT109" s="58"/>
      <c r="AU109" s="58"/>
      <c r="AV109" s="58"/>
      <c r="AW109" s="58"/>
      <c r="AX109" s="58"/>
      <c r="AY109" s="58"/>
      <c r="AZ109" s="58"/>
      <c r="BA109" s="58"/>
      <c r="BB109" s="58"/>
    </row>
    <row r="110" spans="1:54">
      <c r="A110" s="58"/>
      <c r="B110" s="58"/>
      <c r="C110" s="58"/>
      <c r="D110" s="58"/>
      <c r="E110" s="58"/>
      <c r="F110" s="58"/>
      <c r="G110" s="58"/>
      <c r="H110" s="58"/>
      <c r="I110" s="58"/>
      <c r="J110" s="58"/>
      <c r="K110" s="58"/>
      <c r="L110" s="58"/>
      <c r="M110" s="58"/>
      <c r="N110" s="58"/>
      <c r="O110" s="58"/>
      <c r="P110" s="58"/>
      <c r="Q110" s="58"/>
      <c r="R110" s="58"/>
      <c r="S110" s="58"/>
      <c r="T110" s="58"/>
      <c r="U110" s="58"/>
      <c r="V110" s="58"/>
      <c r="W110" s="58"/>
      <c r="X110" s="58"/>
      <c r="Y110" s="58"/>
      <c r="Z110" s="58"/>
      <c r="AA110" s="58"/>
      <c r="AB110" s="58"/>
      <c r="AC110" s="58"/>
      <c r="AD110" s="58"/>
      <c r="AE110" s="58"/>
      <c r="AF110" s="58"/>
      <c r="AG110" s="58"/>
      <c r="AH110" s="58"/>
      <c r="AI110" s="58"/>
      <c r="AJ110" s="58"/>
      <c r="AK110" s="58"/>
      <c r="AL110" s="58"/>
      <c r="AM110" s="58"/>
      <c r="AN110" s="58"/>
      <c r="AO110" s="58"/>
      <c r="AP110" s="58"/>
      <c r="AQ110" s="58"/>
      <c r="AR110" s="58"/>
      <c r="AS110" s="58"/>
      <c r="AT110" s="58"/>
      <c r="AU110" s="58"/>
      <c r="AV110" s="58"/>
      <c r="AW110" s="58"/>
      <c r="AX110" s="58"/>
      <c r="AY110" s="58"/>
      <c r="AZ110" s="58"/>
      <c r="BA110" s="58"/>
      <c r="BB110" s="58"/>
    </row>
    <row r="111" spans="1:54">
      <c r="A111" s="58"/>
      <c r="B111" s="58"/>
      <c r="C111" s="58"/>
      <c r="D111" s="58"/>
      <c r="E111" s="58"/>
      <c r="F111" s="58"/>
      <c r="G111" s="58"/>
      <c r="H111" s="58"/>
      <c r="I111" s="58"/>
      <c r="J111" s="58"/>
      <c r="K111" s="58"/>
      <c r="L111" s="58"/>
      <c r="M111" s="58"/>
      <c r="N111" s="58"/>
      <c r="O111" s="58"/>
      <c r="P111" s="58"/>
      <c r="Q111" s="58"/>
      <c r="R111" s="58"/>
      <c r="S111" s="58"/>
      <c r="T111" s="58"/>
      <c r="U111" s="58"/>
      <c r="V111" s="58"/>
      <c r="W111" s="58"/>
      <c r="X111" s="58"/>
      <c r="Y111" s="58"/>
      <c r="Z111" s="58"/>
      <c r="AA111" s="58"/>
      <c r="AB111" s="58"/>
      <c r="AC111" s="58"/>
      <c r="AD111" s="58"/>
      <c r="AE111" s="58"/>
      <c r="AF111" s="58"/>
      <c r="AG111" s="58"/>
      <c r="AH111" s="58"/>
      <c r="AI111" s="58"/>
      <c r="AJ111" s="58"/>
      <c r="AK111" s="58"/>
      <c r="AL111" s="58"/>
      <c r="AM111" s="58"/>
      <c r="AN111" s="58"/>
      <c r="AO111" s="58"/>
      <c r="AP111" s="58"/>
      <c r="AQ111" s="58"/>
      <c r="AR111" s="58"/>
      <c r="AS111" s="58"/>
      <c r="AT111" s="58"/>
      <c r="AU111" s="58"/>
      <c r="AV111" s="58"/>
      <c r="AW111" s="58"/>
      <c r="AX111" s="58"/>
      <c r="AY111" s="58"/>
      <c r="AZ111" s="58"/>
      <c r="BA111" s="58"/>
      <c r="BB111" s="58"/>
    </row>
    <row r="112" spans="1:54">
      <c r="A112" s="58"/>
      <c r="B112" s="58"/>
      <c r="C112" s="58"/>
      <c r="D112" s="58"/>
      <c r="E112" s="58"/>
      <c r="F112" s="58"/>
      <c r="G112" s="58"/>
      <c r="H112" s="58"/>
      <c r="I112" s="58"/>
      <c r="J112" s="58"/>
      <c r="K112" s="58"/>
      <c r="L112" s="58"/>
      <c r="M112" s="58"/>
      <c r="N112" s="58"/>
      <c r="O112" s="58"/>
      <c r="P112" s="58"/>
      <c r="Q112" s="58"/>
      <c r="R112" s="58"/>
      <c r="S112" s="58"/>
      <c r="T112" s="58"/>
      <c r="U112" s="58"/>
      <c r="V112" s="58"/>
      <c r="W112" s="58"/>
      <c r="X112" s="58"/>
      <c r="Y112" s="58"/>
      <c r="Z112" s="58"/>
      <c r="AA112" s="58"/>
      <c r="AB112" s="58"/>
      <c r="AC112" s="58"/>
      <c r="AD112" s="58"/>
      <c r="AE112" s="58"/>
      <c r="AF112" s="58"/>
      <c r="AG112" s="58"/>
      <c r="AH112" s="58"/>
      <c r="AI112" s="58"/>
      <c r="AJ112" s="58"/>
      <c r="AK112" s="58"/>
      <c r="AL112" s="58"/>
      <c r="AM112" s="58"/>
      <c r="AN112" s="58"/>
      <c r="AO112" s="58"/>
      <c r="AP112" s="58"/>
      <c r="AQ112" s="58"/>
      <c r="AR112" s="58"/>
      <c r="AS112" s="58"/>
      <c r="AT112" s="58"/>
      <c r="AU112" s="58"/>
      <c r="AV112" s="58"/>
      <c r="AW112" s="58"/>
      <c r="AX112" s="58"/>
      <c r="AY112" s="58"/>
      <c r="AZ112" s="58"/>
      <c r="BA112" s="58"/>
      <c r="BB112" s="58"/>
    </row>
    <row r="113" spans="1:54">
      <c r="A113" s="58"/>
      <c r="B113" s="58"/>
      <c r="C113" s="58"/>
      <c r="D113" s="58"/>
      <c r="E113" s="58"/>
      <c r="F113" s="58"/>
      <c r="G113" s="58"/>
      <c r="H113" s="58"/>
      <c r="I113" s="58"/>
      <c r="J113" s="58"/>
      <c r="K113" s="58"/>
      <c r="L113" s="58"/>
      <c r="M113" s="58"/>
      <c r="N113" s="58"/>
      <c r="O113" s="58"/>
      <c r="P113" s="58"/>
      <c r="Q113" s="58"/>
      <c r="R113" s="58"/>
      <c r="S113" s="58"/>
      <c r="T113" s="58"/>
      <c r="U113" s="58"/>
      <c r="V113" s="58"/>
      <c r="W113" s="58"/>
      <c r="X113" s="58"/>
      <c r="Y113" s="58"/>
      <c r="Z113" s="58"/>
      <c r="AA113" s="58"/>
      <c r="AB113" s="58"/>
      <c r="AC113" s="58"/>
      <c r="AD113" s="58"/>
      <c r="AE113" s="58"/>
      <c r="AF113" s="58"/>
      <c r="AG113" s="58"/>
      <c r="AH113" s="58"/>
      <c r="AI113" s="58"/>
      <c r="AJ113" s="58"/>
      <c r="AK113" s="58"/>
      <c r="AL113" s="58"/>
      <c r="AM113" s="58"/>
      <c r="AN113" s="58"/>
      <c r="AO113" s="58"/>
      <c r="AP113" s="58"/>
      <c r="AQ113" s="58"/>
      <c r="AR113" s="58"/>
      <c r="AS113" s="58"/>
      <c r="AT113" s="58"/>
      <c r="AU113" s="58"/>
      <c r="AV113" s="58"/>
      <c r="AW113" s="58"/>
      <c r="AX113" s="58"/>
      <c r="AY113" s="58"/>
      <c r="AZ113" s="58"/>
      <c r="BA113" s="58"/>
      <c r="BB113" s="58"/>
    </row>
    <row r="114" spans="1:54">
      <c r="A114" s="58"/>
      <c r="B114" s="58"/>
      <c r="C114" s="58"/>
      <c r="D114" s="58"/>
      <c r="E114" s="58"/>
      <c r="F114" s="58"/>
      <c r="G114" s="58"/>
      <c r="H114" s="58"/>
      <c r="I114" s="58"/>
      <c r="J114" s="58"/>
      <c r="K114" s="58"/>
      <c r="L114" s="58"/>
      <c r="M114" s="58"/>
      <c r="N114" s="58"/>
      <c r="O114" s="58"/>
      <c r="P114" s="58"/>
      <c r="Q114" s="58"/>
      <c r="R114" s="58"/>
      <c r="S114" s="58"/>
      <c r="T114" s="58"/>
      <c r="U114" s="58"/>
      <c r="V114" s="58"/>
      <c r="W114" s="58"/>
      <c r="X114" s="58"/>
      <c r="Y114" s="58"/>
      <c r="Z114" s="58"/>
      <c r="AA114" s="58"/>
      <c r="AB114" s="58"/>
      <c r="AC114" s="58"/>
      <c r="AD114" s="58"/>
      <c r="AE114" s="58"/>
      <c r="AF114" s="58"/>
      <c r="AG114" s="58"/>
      <c r="AH114" s="58"/>
      <c r="AI114" s="58"/>
      <c r="AJ114" s="58"/>
      <c r="AK114" s="58"/>
      <c r="AL114" s="58"/>
      <c r="AM114" s="58"/>
      <c r="AN114" s="58"/>
      <c r="AO114" s="58"/>
      <c r="AP114" s="58"/>
      <c r="AQ114" s="58"/>
      <c r="AR114" s="58"/>
      <c r="AS114" s="58"/>
      <c r="AT114" s="58"/>
      <c r="AU114" s="58"/>
      <c r="AV114" s="58"/>
      <c r="AW114" s="58"/>
      <c r="AX114" s="58"/>
      <c r="AY114" s="58"/>
      <c r="AZ114" s="58"/>
      <c r="BA114" s="58"/>
      <c r="BB114" s="58"/>
    </row>
    <row r="115" spans="1:54">
      <c r="A115" s="58"/>
      <c r="B115" s="58"/>
      <c r="C115" s="58"/>
      <c r="D115" s="58"/>
      <c r="E115" s="58"/>
      <c r="F115" s="58"/>
      <c r="G115" s="58"/>
      <c r="H115" s="58"/>
      <c r="I115" s="58"/>
      <c r="J115" s="58"/>
      <c r="K115" s="58"/>
      <c r="L115" s="58"/>
      <c r="M115" s="58"/>
      <c r="N115" s="58"/>
      <c r="O115" s="58"/>
      <c r="P115" s="58"/>
      <c r="Q115" s="58"/>
      <c r="R115" s="58"/>
      <c r="S115" s="58"/>
      <c r="T115" s="58"/>
      <c r="U115" s="58"/>
      <c r="V115" s="58"/>
      <c r="W115" s="58"/>
      <c r="X115" s="58"/>
      <c r="Y115" s="58"/>
      <c r="Z115" s="58"/>
      <c r="AA115" s="58"/>
      <c r="AB115" s="58"/>
      <c r="AC115" s="58"/>
      <c r="AD115" s="58"/>
      <c r="AE115" s="58"/>
      <c r="AF115" s="58"/>
      <c r="AG115" s="58"/>
      <c r="AH115" s="58"/>
      <c r="AI115" s="58"/>
      <c r="AJ115" s="58"/>
      <c r="AK115" s="58"/>
      <c r="AL115" s="58"/>
      <c r="AM115" s="58"/>
      <c r="AN115" s="58"/>
      <c r="AO115" s="58"/>
      <c r="AP115" s="58"/>
      <c r="AQ115" s="58"/>
      <c r="AR115" s="58"/>
      <c r="AS115" s="58"/>
      <c r="AT115" s="58"/>
      <c r="AU115" s="58"/>
      <c r="AV115" s="58"/>
      <c r="AW115" s="58"/>
      <c r="AX115" s="58"/>
      <c r="AY115" s="58"/>
      <c r="AZ115" s="58"/>
      <c r="BA115" s="58"/>
      <c r="BB115" s="58"/>
    </row>
    <row r="116" spans="1:54">
      <c r="A116" s="58"/>
      <c r="B116" s="58"/>
      <c r="C116" s="58"/>
      <c r="D116" s="58"/>
      <c r="E116" s="58"/>
      <c r="F116" s="58"/>
      <c r="G116" s="58"/>
      <c r="H116" s="58"/>
      <c r="I116" s="58"/>
      <c r="J116" s="58"/>
      <c r="K116" s="58"/>
      <c r="L116" s="58"/>
      <c r="M116" s="58"/>
      <c r="N116" s="58"/>
      <c r="O116" s="58"/>
      <c r="P116" s="58"/>
      <c r="Q116" s="58"/>
      <c r="R116" s="58"/>
      <c r="S116" s="58"/>
      <c r="T116" s="58"/>
      <c r="U116" s="58"/>
      <c r="V116" s="58"/>
      <c r="W116" s="58"/>
      <c r="X116" s="58"/>
      <c r="Y116" s="58"/>
      <c r="Z116" s="58"/>
      <c r="AA116" s="58"/>
      <c r="AB116" s="58"/>
      <c r="AC116" s="58"/>
      <c r="AD116" s="58"/>
      <c r="AE116" s="58"/>
      <c r="AF116" s="58"/>
      <c r="AG116" s="58"/>
      <c r="AH116" s="58"/>
      <c r="AI116" s="58"/>
      <c r="AJ116" s="58"/>
      <c r="AK116" s="58"/>
      <c r="AL116" s="58"/>
      <c r="AM116" s="58"/>
      <c r="AN116" s="58"/>
      <c r="AO116" s="58"/>
      <c r="AP116" s="58"/>
      <c r="AQ116" s="58"/>
      <c r="AR116" s="58"/>
      <c r="AS116" s="58"/>
      <c r="AT116" s="58"/>
      <c r="AU116" s="58"/>
      <c r="AV116" s="58"/>
      <c r="AW116" s="58"/>
      <c r="AX116" s="58"/>
      <c r="AY116" s="58"/>
      <c r="AZ116" s="58"/>
      <c r="BA116" s="58"/>
      <c r="BB116" s="58"/>
    </row>
    <row r="117" spans="1:54">
      <c r="A117" s="58"/>
      <c r="B117" s="58"/>
      <c r="C117" s="58"/>
      <c r="D117" s="58"/>
      <c r="E117" s="58"/>
      <c r="F117" s="58"/>
      <c r="G117" s="58"/>
      <c r="H117" s="58"/>
      <c r="I117" s="58"/>
      <c r="J117" s="58"/>
      <c r="K117" s="58"/>
      <c r="L117" s="58"/>
      <c r="M117" s="58"/>
      <c r="N117" s="58"/>
      <c r="O117" s="58"/>
      <c r="P117" s="58"/>
      <c r="Q117" s="58"/>
      <c r="R117" s="58"/>
      <c r="S117" s="58"/>
      <c r="T117" s="58"/>
      <c r="U117" s="58"/>
      <c r="V117" s="58"/>
      <c r="W117" s="58"/>
      <c r="X117" s="58"/>
      <c r="Y117" s="58"/>
      <c r="Z117" s="58"/>
      <c r="AA117" s="58"/>
      <c r="AB117" s="58"/>
      <c r="AC117" s="58"/>
      <c r="AD117" s="58"/>
      <c r="AE117" s="58"/>
      <c r="AF117" s="58"/>
      <c r="AG117" s="58"/>
      <c r="AH117" s="58"/>
      <c r="AI117" s="58"/>
      <c r="AJ117" s="58"/>
      <c r="AK117" s="58"/>
      <c r="AL117" s="58"/>
      <c r="AM117" s="58"/>
      <c r="AN117" s="58"/>
      <c r="AO117" s="58"/>
      <c r="AP117" s="58"/>
      <c r="AQ117" s="58"/>
      <c r="AR117" s="58"/>
      <c r="AS117" s="58"/>
      <c r="AT117" s="58"/>
      <c r="AU117" s="58"/>
      <c r="AV117" s="58"/>
      <c r="AW117" s="58"/>
      <c r="AX117" s="58"/>
      <c r="AY117" s="58"/>
      <c r="AZ117" s="58"/>
      <c r="BA117" s="58"/>
      <c r="BB117" s="58"/>
    </row>
    <row r="118" spans="1:54">
      <c r="A118" s="58"/>
      <c r="B118" s="58"/>
      <c r="C118" s="58"/>
      <c r="D118" s="58"/>
      <c r="E118" s="58"/>
      <c r="F118" s="58"/>
      <c r="G118" s="58"/>
      <c r="H118" s="58"/>
      <c r="I118" s="58"/>
      <c r="J118" s="58"/>
      <c r="K118" s="58"/>
      <c r="L118" s="58"/>
      <c r="M118" s="58"/>
      <c r="N118" s="58"/>
      <c r="O118" s="58"/>
      <c r="P118" s="58"/>
      <c r="Q118" s="58"/>
      <c r="R118" s="58"/>
      <c r="S118" s="58"/>
      <c r="T118" s="58"/>
      <c r="U118" s="58"/>
      <c r="V118" s="58"/>
      <c r="W118" s="58"/>
      <c r="X118" s="58"/>
      <c r="Y118" s="58"/>
      <c r="Z118" s="58"/>
      <c r="AA118" s="58"/>
      <c r="AB118" s="58"/>
      <c r="AC118" s="58"/>
      <c r="AD118" s="58"/>
      <c r="AE118" s="58"/>
      <c r="AF118" s="58"/>
      <c r="AG118" s="58"/>
      <c r="AH118" s="58"/>
      <c r="AI118" s="58"/>
      <c r="AJ118" s="58"/>
      <c r="AK118" s="58"/>
      <c r="AL118" s="58"/>
      <c r="AM118" s="58"/>
      <c r="AN118" s="58"/>
      <c r="AO118" s="58"/>
      <c r="AP118" s="58"/>
      <c r="AQ118" s="58"/>
      <c r="AR118" s="58"/>
      <c r="AS118" s="58"/>
      <c r="AT118" s="58"/>
      <c r="AU118" s="58"/>
      <c r="AV118" s="58"/>
      <c r="AW118" s="58"/>
      <c r="AX118" s="58"/>
      <c r="AY118" s="58"/>
      <c r="AZ118" s="58"/>
      <c r="BA118" s="58"/>
      <c r="BB118" s="58"/>
    </row>
    <row r="119" spans="1:54">
      <c r="A119" s="58"/>
      <c r="B119" s="58"/>
      <c r="C119" s="58"/>
      <c r="D119" s="58"/>
      <c r="E119" s="58"/>
      <c r="F119" s="58"/>
      <c r="G119" s="58"/>
      <c r="H119" s="58"/>
      <c r="I119" s="58"/>
      <c r="J119" s="58"/>
      <c r="K119" s="58"/>
      <c r="L119" s="58"/>
      <c r="M119" s="58"/>
      <c r="N119" s="58"/>
      <c r="O119" s="58"/>
      <c r="P119" s="58"/>
      <c r="Q119" s="58"/>
      <c r="R119" s="58"/>
      <c r="S119" s="58"/>
      <c r="T119" s="58"/>
      <c r="U119" s="58"/>
      <c r="V119" s="58"/>
      <c r="W119" s="58"/>
      <c r="X119" s="58"/>
      <c r="Y119" s="58"/>
      <c r="Z119" s="58"/>
      <c r="AA119" s="58"/>
      <c r="AB119" s="58"/>
      <c r="AC119" s="58"/>
      <c r="AD119" s="58"/>
      <c r="AE119" s="58"/>
      <c r="AF119" s="58"/>
      <c r="AG119" s="58"/>
      <c r="AH119" s="58"/>
      <c r="AI119" s="58"/>
      <c r="AJ119" s="58"/>
      <c r="AK119" s="58"/>
      <c r="AL119" s="58"/>
      <c r="AM119" s="58"/>
      <c r="AN119" s="58"/>
      <c r="AO119" s="58"/>
      <c r="AP119" s="58"/>
      <c r="AQ119" s="58"/>
      <c r="AR119" s="58"/>
      <c r="AS119" s="58"/>
      <c r="AT119" s="58"/>
      <c r="AU119" s="58"/>
      <c r="AV119" s="58"/>
      <c r="AW119" s="58"/>
      <c r="AX119" s="58"/>
      <c r="AY119" s="58"/>
      <c r="AZ119" s="58"/>
      <c r="BA119" s="58"/>
      <c r="BB119" s="58"/>
    </row>
    <row r="120" spans="1:54">
      <c r="A120" s="58"/>
      <c r="B120" s="58"/>
      <c r="C120" s="58"/>
      <c r="D120" s="58"/>
      <c r="E120" s="58"/>
      <c r="F120" s="58"/>
      <c r="G120" s="58"/>
      <c r="H120" s="58"/>
      <c r="I120" s="58"/>
      <c r="J120" s="58"/>
      <c r="K120" s="58"/>
      <c r="L120" s="58"/>
      <c r="M120" s="58"/>
      <c r="N120" s="58"/>
      <c r="O120" s="58"/>
      <c r="P120" s="58"/>
      <c r="Q120" s="58"/>
      <c r="R120" s="58"/>
      <c r="S120" s="58"/>
      <c r="T120" s="58"/>
      <c r="U120" s="58"/>
      <c r="V120" s="58"/>
      <c r="W120" s="58"/>
      <c r="X120" s="58"/>
      <c r="Y120" s="58"/>
      <c r="Z120" s="58"/>
      <c r="AA120" s="58"/>
      <c r="AB120" s="58"/>
      <c r="AC120" s="58"/>
      <c r="AD120" s="58"/>
      <c r="AE120" s="58"/>
      <c r="AF120" s="58"/>
      <c r="AG120" s="58"/>
      <c r="AH120" s="58"/>
      <c r="AI120" s="58"/>
      <c r="AJ120" s="58"/>
      <c r="AK120" s="58"/>
      <c r="AL120" s="58"/>
      <c r="AM120" s="58"/>
      <c r="AN120" s="58"/>
      <c r="AO120" s="58"/>
      <c r="AP120" s="58"/>
      <c r="AQ120" s="58"/>
      <c r="AR120" s="58"/>
      <c r="AS120" s="58"/>
      <c r="AT120" s="58"/>
      <c r="AU120" s="58"/>
      <c r="AV120" s="58"/>
      <c r="AW120" s="58"/>
      <c r="AX120" s="58"/>
      <c r="AY120" s="58"/>
      <c r="AZ120" s="58"/>
      <c r="BA120" s="58"/>
      <c r="BB120" s="58"/>
    </row>
    <row r="121" spans="1:54">
      <c r="A121" s="58"/>
      <c r="B121" s="58"/>
      <c r="C121" s="58"/>
      <c r="D121" s="58"/>
      <c r="E121" s="58"/>
      <c r="F121" s="58"/>
      <c r="G121" s="58"/>
      <c r="H121" s="58"/>
      <c r="I121" s="58"/>
      <c r="J121" s="58"/>
      <c r="K121" s="58"/>
      <c r="L121" s="58"/>
      <c r="M121" s="58"/>
      <c r="N121" s="58"/>
      <c r="O121" s="58"/>
      <c r="P121" s="58"/>
      <c r="Q121" s="58"/>
      <c r="R121" s="58"/>
      <c r="S121" s="58"/>
      <c r="T121" s="58"/>
      <c r="U121" s="58"/>
      <c r="V121" s="58"/>
      <c r="W121" s="58"/>
      <c r="X121" s="58"/>
      <c r="Y121" s="58"/>
      <c r="Z121" s="58"/>
      <c r="AA121" s="58"/>
      <c r="AB121" s="58"/>
      <c r="AC121" s="58"/>
      <c r="AD121" s="58"/>
      <c r="AE121" s="58"/>
      <c r="AF121" s="58"/>
      <c r="AG121" s="58"/>
      <c r="AH121" s="58"/>
      <c r="AI121" s="58"/>
      <c r="AJ121" s="58"/>
      <c r="AK121" s="58"/>
      <c r="AL121" s="58"/>
      <c r="AM121" s="58"/>
      <c r="AN121" s="58"/>
      <c r="AO121" s="58"/>
      <c r="AP121" s="58"/>
      <c r="AQ121" s="58"/>
      <c r="AR121" s="58"/>
      <c r="AS121" s="58"/>
      <c r="AT121" s="58"/>
      <c r="AU121" s="58"/>
      <c r="AV121" s="58"/>
      <c r="AW121" s="58"/>
      <c r="AX121" s="58"/>
      <c r="AY121" s="58"/>
      <c r="AZ121" s="58"/>
      <c r="BA121" s="58"/>
      <c r="BB121" s="58"/>
    </row>
    <row r="122" spans="1:54">
      <c r="A122" s="58"/>
      <c r="B122" s="58"/>
      <c r="C122" s="58"/>
      <c r="D122" s="58"/>
      <c r="E122" s="58"/>
      <c r="F122" s="58"/>
      <c r="G122" s="58"/>
      <c r="H122" s="58"/>
      <c r="I122" s="58"/>
      <c r="J122" s="58"/>
      <c r="K122" s="58"/>
      <c r="L122" s="58"/>
      <c r="M122" s="58"/>
      <c r="N122" s="58"/>
      <c r="O122" s="58"/>
      <c r="P122" s="58"/>
      <c r="Q122" s="58"/>
      <c r="R122" s="58"/>
      <c r="S122" s="58"/>
      <c r="T122" s="58"/>
      <c r="U122" s="58"/>
      <c r="V122" s="58"/>
      <c r="W122" s="58"/>
      <c r="X122" s="58"/>
      <c r="Y122" s="58"/>
      <c r="Z122" s="58"/>
      <c r="AA122" s="58"/>
      <c r="AB122" s="58"/>
      <c r="AC122" s="58"/>
      <c r="AD122" s="58"/>
      <c r="AE122" s="58"/>
      <c r="AF122" s="58"/>
      <c r="AG122" s="58"/>
      <c r="AH122" s="58"/>
      <c r="AI122" s="58"/>
      <c r="AJ122" s="58"/>
      <c r="AK122" s="58"/>
      <c r="AL122" s="58"/>
      <c r="AM122" s="58"/>
      <c r="AN122" s="58"/>
      <c r="AO122" s="58"/>
      <c r="AP122" s="58"/>
      <c r="AQ122" s="58"/>
      <c r="AR122" s="58"/>
      <c r="AS122" s="58"/>
      <c r="AT122" s="58"/>
      <c r="AU122" s="58"/>
      <c r="AV122" s="58"/>
      <c r="AW122" s="58"/>
      <c r="AX122" s="58"/>
      <c r="AY122" s="58"/>
      <c r="AZ122" s="58"/>
      <c r="BA122" s="58"/>
      <c r="BB122" s="58"/>
    </row>
    <row r="123" spans="1:54">
      <c r="A123" s="58"/>
      <c r="B123" s="58"/>
      <c r="C123" s="58"/>
      <c r="D123" s="58"/>
      <c r="E123" s="58"/>
      <c r="F123" s="58"/>
      <c r="G123" s="58"/>
      <c r="H123" s="58"/>
      <c r="I123" s="58"/>
      <c r="J123" s="58"/>
      <c r="K123" s="58"/>
      <c r="L123" s="58"/>
      <c r="M123" s="58"/>
      <c r="N123" s="58"/>
      <c r="O123" s="58"/>
      <c r="P123" s="58"/>
      <c r="Q123" s="58"/>
      <c r="R123" s="58"/>
      <c r="S123" s="58"/>
      <c r="T123" s="58"/>
      <c r="U123" s="58"/>
      <c r="V123" s="58"/>
      <c r="W123" s="58"/>
      <c r="X123" s="58"/>
      <c r="Y123" s="58"/>
      <c r="Z123" s="58"/>
      <c r="AA123" s="58"/>
      <c r="AB123" s="58"/>
      <c r="AC123" s="58"/>
      <c r="AD123" s="58"/>
      <c r="AE123" s="58"/>
      <c r="AF123" s="58"/>
      <c r="AG123" s="58"/>
      <c r="AH123" s="58"/>
      <c r="AI123" s="58"/>
      <c r="AJ123" s="58"/>
      <c r="AK123" s="58"/>
      <c r="AL123" s="58"/>
      <c r="AM123" s="58"/>
      <c r="AN123" s="58"/>
      <c r="AO123" s="58"/>
      <c r="AP123" s="58"/>
      <c r="AQ123" s="58"/>
      <c r="AR123" s="58"/>
      <c r="AS123" s="58"/>
      <c r="AT123" s="58"/>
      <c r="AU123" s="58"/>
      <c r="AV123" s="58"/>
      <c r="AW123" s="58"/>
      <c r="AX123" s="58"/>
      <c r="AY123" s="58"/>
      <c r="AZ123" s="58"/>
      <c r="BA123" s="58"/>
      <c r="BB123" s="58"/>
    </row>
    <row r="124" spans="1:54">
      <c r="A124" s="58"/>
      <c r="B124" s="58"/>
      <c r="C124" s="58"/>
      <c r="D124" s="58"/>
      <c r="E124" s="58"/>
      <c r="F124" s="58"/>
      <c r="G124" s="58"/>
      <c r="H124" s="58"/>
      <c r="I124" s="58"/>
      <c r="J124" s="58"/>
      <c r="K124" s="58"/>
      <c r="L124" s="58"/>
      <c r="M124" s="58"/>
      <c r="N124" s="58"/>
      <c r="O124" s="58"/>
      <c r="P124" s="58"/>
      <c r="Q124" s="58"/>
      <c r="R124" s="58"/>
      <c r="S124" s="58"/>
      <c r="T124" s="58"/>
      <c r="U124" s="58"/>
      <c r="V124" s="58"/>
      <c r="W124" s="58"/>
      <c r="X124" s="58"/>
      <c r="Y124" s="58"/>
      <c r="Z124" s="58"/>
      <c r="AA124" s="58"/>
      <c r="AB124" s="58"/>
      <c r="AC124" s="58"/>
      <c r="AD124" s="58"/>
      <c r="AE124" s="58"/>
      <c r="AF124" s="58"/>
      <c r="AG124" s="58"/>
      <c r="AH124" s="58"/>
      <c r="AI124" s="58"/>
      <c r="AJ124" s="58"/>
      <c r="AK124" s="58"/>
      <c r="AL124" s="58"/>
      <c r="AM124" s="58"/>
      <c r="AN124" s="58"/>
      <c r="AO124" s="58"/>
      <c r="AP124" s="58"/>
      <c r="AQ124" s="58"/>
      <c r="AR124" s="58"/>
      <c r="AS124" s="58"/>
      <c r="AT124" s="58"/>
      <c r="AU124" s="58"/>
      <c r="AV124" s="58"/>
      <c r="AW124" s="58"/>
      <c r="AX124" s="58"/>
      <c r="AY124" s="58"/>
      <c r="AZ124" s="58"/>
      <c r="BA124" s="58"/>
      <c r="BB124" s="58"/>
    </row>
    <row r="125" spans="1:54">
      <c r="A125" s="58"/>
      <c r="B125" s="58"/>
      <c r="C125" s="58"/>
      <c r="D125" s="58"/>
      <c r="E125" s="58"/>
      <c r="F125" s="58"/>
      <c r="G125" s="58"/>
      <c r="H125" s="58"/>
      <c r="I125" s="58"/>
      <c r="J125" s="58"/>
      <c r="K125" s="58"/>
      <c r="L125" s="58"/>
      <c r="M125" s="58"/>
      <c r="N125" s="58"/>
      <c r="O125" s="58"/>
      <c r="P125" s="58"/>
      <c r="Q125" s="58"/>
      <c r="R125" s="58"/>
      <c r="S125" s="58"/>
      <c r="T125" s="58"/>
      <c r="U125" s="58"/>
      <c r="V125" s="58"/>
      <c r="W125" s="58"/>
      <c r="X125" s="58"/>
      <c r="Y125" s="58"/>
      <c r="Z125" s="58"/>
      <c r="AA125" s="58"/>
      <c r="AB125" s="58"/>
      <c r="AC125" s="58"/>
      <c r="AD125" s="58"/>
      <c r="AE125" s="58"/>
      <c r="AF125" s="58"/>
      <c r="AG125" s="58"/>
      <c r="AH125" s="58"/>
      <c r="AI125" s="58"/>
      <c r="AJ125" s="58"/>
      <c r="AK125" s="58"/>
      <c r="AL125" s="58"/>
      <c r="AM125" s="58"/>
      <c r="AN125" s="58"/>
      <c r="AO125" s="58"/>
      <c r="AP125" s="58"/>
      <c r="AQ125" s="58"/>
      <c r="AR125" s="58"/>
      <c r="AS125" s="58"/>
      <c r="AT125" s="58"/>
      <c r="AU125" s="58"/>
      <c r="AV125" s="58"/>
      <c r="AW125" s="58"/>
      <c r="AX125" s="58"/>
      <c r="AY125" s="58"/>
      <c r="AZ125" s="58"/>
      <c r="BA125" s="58"/>
      <c r="BB125" s="58"/>
    </row>
    <row r="126" spans="1:54">
      <c r="A126" s="58"/>
      <c r="B126" s="58"/>
      <c r="C126" s="58"/>
      <c r="D126" s="58"/>
      <c r="E126" s="58"/>
      <c r="F126" s="58"/>
      <c r="G126" s="58"/>
      <c r="H126" s="58"/>
      <c r="I126" s="58"/>
      <c r="J126" s="58"/>
      <c r="K126" s="58"/>
      <c r="L126" s="58"/>
      <c r="M126" s="58"/>
      <c r="N126" s="58"/>
      <c r="O126" s="58"/>
      <c r="P126" s="58"/>
      <c r="Q126" s="58"/>
      <c r="R126" s="58"/>
      <c r="S126" s="58"/>
      <c r="T126" s="58"/>
      <c r="U126" s="58"/>
      <c r="V126" s="58"/>
      <c r="W126" s="58"/>
      <c r="X126" s="58"/>
      <c r="Y126" s="58"/>
      <c r="Z126" s="58"/>
      <c r="AA126" s="58"/>
      <c r="AB126" s="58"/>
      <c r="AC126" s="58"/>
      <c r="AD126" s="58"/>
      <c r="AE126" s="58"/>
      <c r="AF126" s="58"/>
      <c r="AG126" s="58"/>
      <c r="AH126" s="58"/>
      <c r="AI126" s="58"/>
      <c r="AJ126" s="58"/>
      <c r="AK126" s="58"/>
      <c r="AL126" s="58"/>
      <c r="AM126" s="58"/>
      <c r="AN126" s="58"/>
      <c r="AO126" s="58"/>
      <c r="AP126" s="58"/>
      <c r="AQ126" s="58"/>
      <c r="AR126" s="58"/>
      <c r="AS126" s="58"/>
      <c r="AT126" s="58"/>
      <c r="AU126" s="58"/>
      <c r="AV126" s="58"/>
      <c r="AW126" s="58"/>
      <c r="AX126" s="58"/>
      <c r="AY126" s="58"/>
      <c r="AZ126" s="58"/>
      <c r="BA126" s="58"/>
      <c r="BB126" s="58"/>
    </row>
    <row r="127" spans="1:54">
      <c r="A127" s="58"/>
      <c r="B127" s="58"/>
      <c r="C127" s="58"/>
      <c r="D127" s="58"/>
      <c r="E127" s="58"/>
      <c r="F127" s="58"/>
      <c r="G127" s="58"/>
      <c r="H127" s="58"/>
      <c r="I127" s="58"/>
      <c r="J127" s="58"/>
      <c r="K127" s="58"/>
      <c r="L127" s="58"/>
      <c r="M127" s="58"/>
      <c r="N127" s="58"/>
      <c r="O127" s="58"/>
      <c r="P127" s="58"/>
      <c r="Q127" s="58"/>
      <c r="R127" s="58"/>
      <c r="S127" s="58"/>
      <c r="T127" s="58"/>
      <c r="U127" s="58"/>
      <c r="V127" s="58"/>
      <c r="W127" s="58"/>
      <c r="X127" s="58"/>
      <c r="Y127" s="58"/>
      <c r="Z127" s="58"/>
      <c r="AA127" s="58"/>
      <c r="AB127" s="58"/>
      <c r="AC127" s="58"/>
      <c r="AD127" s="58"/>
      <c r="AE127" s="58"/>
      <c r="AF127" s="58"/>
      <c r="AG127" s="58"/>
      <c r="AH127" s="58"/>
      <c r="AI127" s="58"/>
      <c r="AJ127" s="58"/>
      <c r="AK127" s="58"/>
      <c r="AL127" s="58"/>
      <c r="AM127" s="58"/>
      <c r="AN127" s="58"/>
      <c r="AO127" s="58"/>
      <c r="AP127" s="58"/>
      <c r="AQ127" s="58"/>
      <c r="AR127" s="58"/>
      <c r="AS127" s="58"/>
      <c r="AT127" s="58"/>
      <c r="AU127" s="58"/>
      <c r="AV127" s="58"/>
      <c r="AW127" s="58"/>
      <c r="AX127" s="58"/>
      <c r="AY127" s="58"/>
      <c r="AZ127" s="58"/>
      <c r="BA127" s="58"/>
      <c r="BB127" s="58"/>
    </row>
    <row r="128" spans="1:54">
      <c r="A128" s="58"/>
      <c r="B128" s="58"/>
      <c r="C128" s="58"/>
      <c r="D128" s="58"/>
      <c r="E128" s="58"/>
      <c r="F128" s="58"/>
      <c r="G128" s="58"/>
      <c r="H128" s="58"/>
      <c r="I128" s="58"/>
      <c r="J128" s="58"/>
      <c r="K128" s="58"/>
      <c r="L128" s="58"/>
      <c r="M128" s="58"/>
      <c r="N128" s="58"/>
      <c r="O128" s="58"/>
      <c r="P128" s="58"/>
      <c r="Q128" s="58"/>
      <c r="R128" s="58"/>
      <c r="S128" s="58"/>
      <c r="T128" s="58"/>
      <c r="U128" s="58"/>
      <c r="V128" s="58"/>
      <c r="W128" s="58"/>
      <c r="X128" s="58"/>
      <c r="Y128" s="58"/>
      <c r="Z128" s="58"/>
      <c r="AA128" s="58"/>
      <c r="AB128" s="58"/>
      <c r="AC128" s="58"/>
      <c r="AD128" s="58"/>
      <c r="AE128" s="58"/>
      <c r="AF128" s="58"/>
      <c r="AG128" s="58"/>
      <c r="AH128" s="58"/>
      <c r="AI128" s="58"/>
      <c r="AJ128" s="58"/>
      <c r="AK128" s="58"/>
      <c r="AL128" s="58"/>
      <c r="AM128" s="58"/>
      <c r="AN128" s="58"/>
      <c r="AO128" s="58"/>
      <c r="AP128" s="58"/>
      <c r="AQ128" s="58"/>
      <c r="AR128" s="58"/>
      <c r="AS128" s="58"/>
      <c r="AT128" s="58"/>
      <c r="AU128" s="58"/>
      <c r="AV128" s="58"/>
      <c r="AW128" s="58"/>
      <c r="AX128" s="58"/>
      <c r="AY128" s="58"/>
      <c r="AZ128" s="58"/>
      <c r="BA128" s="58"/>
      <c r="BB128" s="58"/>
    </row>
    <row r="129" spans="1:54">
      <c r="A129" s="58"/>
      <c r="B129" s="58"/>
      <c r="C129" s="58"/>
      <c r="D129" s="58"/>
      <c r="E129" s="58"/>
      <c r="F129" s="58"/>
      <c r="G129" s="58"/>
      <c r="H129" s="58"/>
      <c r="I129" s="58"/>
      <c r="J129" s="58"/>
      <c r="K129" s="58"/>
      <c r="L129" s="58"/>
      <c r="M129" s="58"/>
      <c r="N129" s="58"/>
      <c r="O129" s="58"/>
      <c r="P129" s="58"/>
      <c r="Q129" s="58"/>
      <c r="R129" s="58"/>
      <c r="S129" s="58"/>
      <c r="T129" s="58"/>
      <c r="U129" s="58"/>
      <c r="V129" s="58"/>
      <c r="W129" s="58"/>
      <c r="X129" s="58"/>
      <c r="Y129" s="58"/>
      <c r="Z129" s="58"/>
      <c r="AA129" s="58"/>
      <c r="AB129" s="58"/>
      <c r="AC129" s="58"/>
      <c r="AD129" s="58"/>
      <c r="AE129" s="58"/>
      <c r="AF129" s="58"/>
      <c r="AG129" s="58"/>
      <c r="AH129" s="58"/>
      <c r="AI129" s="58"/>
      <c r="AJ129" s="58"/>
      <c r="AK129" s="58"/>
      <c r="AL129" s="58"/>
      <c r="AM129" s="58"/>
      <c r="AN129" s="58"/>
      <c r="AO129" s="58"/>
      <c r="AP129" s="58"/>
      <c r="AQ129" s="58"/>
      <c r="AR129" s="58"/>
      <c r="AS129" s="58"/>
      <c r="AT129" s="58"/>
      <c r="AU129" s="58"/>
      <c r="AV129" s="58"/>
      <c r="AW129" s="58"/>
      <c r="AX129" s="58"/>
      <c r="AY129" s="58"/>
      <c r="AZ129" s="58"/>
      <c r="BA129" s="58"/>
      <c r="BB129" s="58"/>
    </row>
    <row r="130" spans="1:54">
      <c r="A130" s="58"/>
      <c r="B130" s="58"/>
      <c r="C130" s="58"/>
      <c r="D130" s="58"/>
      <c r="E130" s="58"/>
      <c r="F130" s="58"/>
      <c r="G130" s="58"/>
      <c r="H130" s="58"/>
      <c r="I130" s="58"/>
      <c r="J130" s="58"/>
      <c r="K130" s="58"/>
      <c r="L130" s="58"/>
      <c r="M130" s="58"/>
      <c r="N130" s="58"/>
      <c r="O130" s="58"/>
      <c r="P130" s="58"/>
      <c r="Q130" s="58"/>
      <c r="R130" s="58"/>
      <c r="S130" s="58"/>
      <c r="T130" s="58"/>
      <c r="U130" s="58"/>
      <c r="V130" s="58"/>
      <c r="W130" s="58"/>
      <c r="X130" s="58"/>
      <c r="Y130" s="58"/>
      <c r="Z130" s="58"/>
      <c r="AA130" s="58"/>
      <c r="AB130" s="58"/>
      <c r="AC130" s="58"/>
      <c r="AD130" s="58"/>
      <c r="AE130" s="58"/>
      <c r="AF130" s="58"/>
      <c r="AG130" s="58"/>
      <c r="AH130" s="58"/>
      <c r="AI130" s="58"/>
      <c r="AJ130" s="58"/>
      <c r="AK130" s="58"/>
      <c r="AL130" s="58"/>
      <c r="AM130" s="58"/>
      <c r="AN130" s="58"/>
      <c r="AO130" s="58"/>
      <c r="AP130" s="58"/>
      <c r="AQ130" s="58"/>
      <c r="AR130" s="58"/>
      <c r="AS130" s="58"/>
      <c r="AT130" s="58"/>
      <c r="AU130" s="58"/>
      <c r="AV130" s="58"/>
      <c r="AW130" s="58"/>
      <c r="AX130" s="58"/>
      <c r="AY130" s="58"/>
      <c r="AZ130" s="58"/>
      <c r="BA130" s="58"/>
      <c r="BB130" s="58"/>
    </row>
    <row r="131" spans="1:54">
      <c r="A131" s="58"/>
      <c r="B131" s="58"/>
      <c r="C131" s="58"/>
      <c r="D131" s="58"/>
      <c r="E131" s="58"/>
      <c r="F131" s="58"/>
      <c r="G131" s="58"/>
      <c r="H131" s="58"/>
      <c r="I131" s="58"/>
      <c r="J131" s="58"/>
      <c r="K131" s="58"/>
      <c r="L131" s="58"/>
      <c r="M131" s="58"/>
      <c r="N131" s="58"/>
      <c r="O131" s="58"/>
      <c r="P131" s="58"/>
      <c r="Q131" s="58"/>
      <c r="R131" s="58"/>
      <c r="S131" s="58"/>
      <c r="T131" s="58"/>
      <c r="U131" s="58"/>
      <c r="V131" s="58"/>
      <c r="W131" s="58"/>
      <c r="X131" s="58"/>
      <c r="Y131" s="58"/>
      <c r="Z131" s="58"/>
      <c r="AA131" s="58"/>
      <c r="AB131" s="58"/>
      <c r="AC131" s="58"/>
      <c r="AD131" s="58"/>
      <c r="AE131" s="58"/>
      <c r="AF131" s="58"/>
      <c r="AG131" s="58"/>
      <c r="AH131" s="58"/>
      <c r="AI131" s="58"/>
      <c r="AJ131" s="58"/>
      <c r="AK131" s="58"/>
      <c r="AL131" s="58"/>
      <c r="AM131" s="58"/>
      <c r="AN131" s="58"/>
      <c r="AO131" s="58"/>
      <c r="AP131" s="58"/>
      <c r="AQ131" s="58"/>
      <c r="AR131" s="58"/>
      <c r="AS131" s="58"/>
      <c r="AT131" s="58"/>
      <c r="AU131" s="58"/>
      <c r="AV131" s="58"/>
      <c r="AW131" s="58"/>
      <c r="AX131" s="58"/>
      <c r="AY131" s="58"/>
      <c r="AZ131" s="58"/>
      <c r="BA131" s="58"/>
      <c r="BB131" s="58"/>
    </row>
    <row r="132" spans="1:54">
      <c r="A132" s="58"/>
      <c r="B132" s="58"/>
      <c r="C132" s="58"/>
      <c r="D132" s="58"/>
      <c r="E132" s="58"/>
      <c r="F132" s="58"/>
      <c r="G132" s="58"/>
      <c r="H132" s="58"/>
      <c r="I132" s="58"/>
      <c r="J132" s="58"/>
      <c r="K132" s="58"/>
      <c r="L132" s="58"/>
      <c r="M132" s="58"/>
      <c r="N132" s="58"/>
      <c r="O132" s="58"/>
      <c r="P132" s="58"/>
      <c r="Q132" s="58"/>
      <c r="R132" s="58"/>
      <c r="S132" s="58"/>
      <c r="T132" s="58"/>
      <c r="U132" s="58"/>
      <c r="V132" s="58"/>
      <c r="W132" s="58"/>
      <c r="X132" s="58"/>
      <c r="Y132" s="58"/>
      <c r="Z132" s="58"/>
      <c r="AA132" s="58"/>
      <c r="AB132" s="58"/>
      <c r="AC132" s="58"/>
      <c r="AD132" s="58"/>
      <c r="AE132" s="58"/>
      <c r="AF132" s="58"/>
      <c r="AG132" s="58"/>
      <c r="AH132" s="58"/>
      <c r="AI132" s="58"/>
      <c r="AJ132" s="58"/>
      <c r="AK132" s="58"/>
      <c r="AL132" s="58"/>
      <c r="AM132" s="58"/>
      <c r="AN132" s="58"/>
      <c r="AO132" s="58"/>
      <c r="AP132" s="58"/>
      <c r="AQ132" s="58"/>
      <c r="AR132" s="58"/>
      <c r="AS132" s="58"/>
      <c r="AT132" s="58"/>
      <c r="AU132" s="58"/>
      <c r="AV132" s="58"/>
      <c r="AW132" s="58"/>
      <c r="AX132" s="58"/>
      <c r="AY132" s="58"/>
      <c r="AZ132" s="58"/>
      <c r="BA132" s="58"/>
      <c r="BB132" s="58"/>
    </row>
    <row r="133" spans="1:54">
      <c r="A133" s="58"/>
      <c r="B133" s="58"/>
      <c r="C133" s="58"/>
      <c r="D133" s="58"/>
      <c r="E133" s="58"/>
      <c r="F133" s="58"/>
      <c r="G133" s="58"/>
      <c r="H133" s="58"/>
      <c r="I133" s="58"/>
      <c r="J133" s="58"/>
      <c r="K133" s="58"/>
      <c r="L133" s="58"/>
      <c r="M133" s="58"/>
      <c r="N133" s="58"/>
      <c r="O133" s="58"/>
      <c r="P133" s="58"/>
      <c r="Q133" s="58"/>
      <c r="R133" s="58"/>
      <c r="S133" s="58"/>
      <c r="T133" s="58"/>
      <c r="U133" s="58"/>
      <c r="V133" s="58"/>
      <c r="W133" s="58"/>
      <c r="X133" s="58"/>
      <c r="Y133" s="58"/>
      <c r="Z133" s="58"/>
      <c r="AA133" s="58"/>
      <c r="AB133" s="58"/>
      <c r="AC133" s="58"/>
      <c r="AD133" s="58"/>
      <c r="AE133" s="58"/>
      <c r="AF133" s="58"/>
      <c r="AG133" s="58"/>
      <c r="AH133" s="58"/>
      <c r="AI133" s="58"/>
      <c r="AJ133" s="58"/>
      <c r="AK133" s="58"/>
      <c r="AL133" s="58"/>
      <c r="AM133" s="58"/>
      <c r="AN133" s="58"/>
      <c r="AO133" s="58"/>
      <c r="AP133" s="58"/>
      <c r="AQ133" s="58"/>
      <c r="AR133" s="58"/>
      <c r="AS133" s="58"/>
      <c r="AT133" s="58"/>
      <c r="AU133" s="58"/>
      <c r="AV133" s="58"/>
      <c r="AW133" s="58"/>
      <c r="AX133" s="58"/>
      <c r="AY133" s="58"/>
      <c r="AZ133" s="58"/>
      <c r="BA133" s="58"/>
      <c r="BB133" s="58"/>
    </row>
    <row r="134" spans="1:54">
      <c r="A134" s="58"/>
      <c r="B134" s="58"/>
      <c r="C134" s="58"/>
      <c r="D134" s="58"/>
      <c r="E134" s="58"/>
      <c r="F134" s="58"/>
      <c r="G134" s="58"/>
      <c r="H134" s="58"/>
      <c r="I134" s="58"/>
      <c r="J134" s="58"/>
      <c r="K134" s="58"/>
      <c r="L134" s="58"/>
      <c r="M134" s="58"/>
      <c r="N134" s="58"/>
      <c r="O134" s="58"/>
      <c r="P134" s="58"/>
      <c r="Q134" s="58"/>
      <c r="R134" s="58"/>
      <c r="S134" s="58"/>
      <c r="T134" s="58"/>
      <c r="U134" s="58"/>
      <c r="V134" s="58"/>
      <c r="W134" s="58"/>
      <c r="X134" s="58"/>
      <c r="Y134" s="58"/>
      <c r="Z134" s="58"/>
      <c r="AA134" s="58"/>
      <c r="AB134" s="58"/>
      <c r="AC134" s="58"/>
      <c r="AD134" s="58"/>
      <c r="AE134" s="58"/>
      <c r="AF134" s="58"/>
      <c r="AG134" s="58"/>
      <c r="AH134" s="58"/>
      <c r="AI134" s="58"/>
      <c r="AJ134" s="58"/>
      <c r="AK134" s="58"/>
      <c r="AL134" s="58"/>
      <c r="AM134" s="58"/>
      <c r="AN134" s="58"/>
      <c r="AO134" s="58"/>
      <c r="AP134" s="58"/>
      <c r="AQ134" s="58"/>
      <c r="AR134" s="58"/>
      <c r="AS134" s="58"/>
      <c r="AT134" s="58"/>
      <c r="AU134" s="58"/>
      <c r="AV134" s="58"/>
      <c r="AW134" s="58"/>
      <c r="AX134" s="58"/>
      <c r="AY134" s="58"/>
      <c r="AZ134" s="58"/>
      <c r="BA134" s="58"/>
      <c r="BB134" s="58"/>
    </row>
    <row r="135" spans="1:54">
      <c r="A135" s="58"/>
      <c r="B135" s="58"/>
      <c r="C135" s="58"/>
      <c r="D135" s="58"/>
      <c r="E135" s="58"/>
      <c r="F135" s="58"/>
      <c r="G135" s="58"/>
      <c r="H135" s="58"/>
      <c r="I135" s="58"/>
      <c r="J135" s="58"/>
      <c r="K135" s="58"/>
      <c r="L135" s="58"/>
      <c r="M135" s="58"/>
      <c r="N135" s="58"/>
      <c r="O135" s="58"/>
      <c r="P135" s="58"/>
      <c r="Q135" s="58"/>
      <c r="R135" s="58"/>
      <c r="S135" s="58"/>
      <c r="T135" s="58"/>
      <c r="U135" s="58"/>
      <c r="V135" s="58"/>
      <c r="W135" s="58"/>
      <c r="X135" s="58"/>
      <c r="Y135" s="58"/>
      <c r="Z135" s="58"/>
      <c r="AA135" s="58"/>
      <c r="AB135" s="58"/>
      <c r="AC135" s="58"/>
      <c r="AD135" s="58"/>
      <c r="AE135" s="58"/>
      <c r="AF135" s="58"/>
      <c r="AG135" s="58"/>
      <c r="AH135" s="58"/>
      <c r="AI135" s="58"/>
      <c r="AJ135" s="58"/>
      <c r="AK135" s="58"/>
      <c r="AL135" s="58"/>
      <c r="AM135" s="58"/>
      <c r="AN135" s="58"/>
      <c r="AO135" s="58"/>
      <c r="AP135" s="58"/>
      <c r="AQ135" s="58"/>
      <c r="AR135" s="58"/>
      <c r="AS135" s="58"/>
      <c r="AT135" s="58"/>
      <c r="AU135" s="58"/>
      <c r="AV135" s="58"/>
      <c r="AW135" s="58"/>
      <c r="AX135" s="58"/>
      <c r="AY135" s="58"/>
      <c r="AZ135" s="58"/>
      <c r="BA135" s="58"/>
      <c r="BB135" s="58"/>
    </row>
    <row r="136" spans="1:54">
      <c r="A136" s="58"/>
      <c r="B136" s="58"/>
      <c r="C136" s="58"/>
      <c r="D136" s="58"/>
      <c r="E136" s="58"/>
      <c r="F136" s="58"/>
      <c r="G136" s="58"/>
      <c r="H136" s="58"/>
      <c r="I136" s="58"/>
      <c r="J136" s="58"/>
      <c r="K136" s="58"/>
      <c r="L136" s="58"/>
      <c r="M136" s="58"/>
      <c r="N136" s="58"/>
      <c r="O136" s="58"/>
      <c r="P136" s="58"/>
      <c r="Q136" s="58"/>
      <c r="R136" s="58"/>
      <c r="S136" s="58"/>
      <c r="T136" s="58"/>
      <c r="U136" s="58"/>
      <c r="V136" s="58"/>
      <c r="W136" s="58"/>
      <c r="X136" s="58"/>
      <c r="Y136" s="58"/>
      <c r="Z136" s="58"/>
      <c r="AA136" s="58"/>
      <c r="AB136" s="58"/>
      <c r="AC136" s="58"/>
      <c r="AD136" s="58"/>
      <c r="AE136" s="58"/>
      <c r="AF136" s="58"/>
      <c r="AG136" s="58"/>
      <c r="AH136" s="58"/>
      <c r="AI136" s="58"/>
      <c r="AJ136" s="58"/>
      <c r="AK136" s="58"/>
      <c r="AL136" s="58"/>
      <c r="AM136" s="58"/>
      <c r="AN136" s="58"/>
      <c r="AO136" s="58"/>
      <c r="AP136" s="58"/>
      <c r="AQ136" s="58"/>
      <c r="AR136" s="58"/>
      <c r="AS136" s="58"/>
      <c r="AT136" s="58"/>
      <c r="AU136" s="58"/>
      <c r="AV136" s="58"/>
      <c r="AW136" s="58"/>
      <c r="AX136" s="58"/>
      <c r="AY136" s="58"/>
      <c r="AZ136" s="58"/>
      <c r="BA136" s="58"/>
      <c r="BB136" s="58"/>
    </row>
    <row r="137" spans="1:54">
      <c r="A137" s="58"/>
      <c r="B137" s="58"/>
      <c r="C137" s="58"/>
      <c r="D137" s="58"/>
      <c r="E137" s="58"/>
      <c r="F137" s="58"/>
      <c r="G137" s="58"/>
      <c r="H137" s="58"/>
      <c r="I137" s="58"/>
      <c r="J137" s="58"/>
      <c r="K137" s="58"/>
      <c r="L137" s="58"/>
      <c r="M137" s="58"/>
      <c r="N137" s="58"/>
      <c r="O137" s="58"/>
      <c r="P137" s="58"/>
      <c r="Q137" s="58"/>
      <c r="R137" s="58"/>
      <c r="S137" s="58"/>
      <c r="T137" s="58"/>
      <c r="U137" s="58"/>
      <c r="V137" s="58"/>
      <c r="W137" s="58"/>
      <c r="X137" s="58"/>
      <c r="Y137" s="58"/>
      <c r="Z137" s="58"/>
      <c r="AA137" s="58"/>
      <c r="AB137" s="58"/>
      <c r="AC137" s="58"/>
      <c r="AD137" s="58"/>
      <c r="AE137" s="58"/>
      <c r="AF137" s="58"/>
      <c r="AG137" s="58"/>
      <c r="AH137" s="58"/>
      <c r="AI137" s="58"/>
      <c r="AJ137" s="58"/>
      <c r="AK137" s="58"/>
      <c r="AL137" s="58"/>
      <c r="AM137" s="58"/>
      <c r="AN137" s="58"/>
      <c r="AO137" s="58"/>
      <c r="AP137" s="58"/>
      <c r="AQ137" s="58"/>
      <c r="AR137" s="58"/>
      <c r="AS137" s="58"/>
      <c r="AT137" s="58"/>
      <c r="AU137" s="58"/>
      <c r="AV137" s="58"/>
      <c r="AW137" s="58"/>
      <c r="AX137" s="58"/>
      <c r="AY137" s="58"/>
      <c r="AZ137" s="58"/>
      <c r="BA137" s="58"/>
      <c r="BB137" s="58"/>
    </row>
    <row r="138" spans="1:54">
      <c r="A138" s="58"/>
      <c r="B138" s="58"/>
      <c r="C138" s="58"/>
      <c r="D138" s="58"/>
      <c r="E138" s="58"/>
      <c r="F138" s="58"/>
      <c r="G138" s="58"/>
      <c r="H138" s="58"/>
      <c r="I138" s="58"/>
      <c r="J138" s="58"/>
      <c r="K138" s="58"/>
      <c r="L138" s="58"/>
      <c r="M138" s="58"/>
      <c r="N138" s="58"/>
      <c r="O138" s="58"/>
      <c r="P138" s="58"/>
      <c r="Q138" s="58"/>
      <c r="R138" s="58"/>
      <c r="S138" s="58"/>
      <c r="T138" s="58"/>
      <c r="U138" s="58"/>
      <c r="V138" s="58"/>
      <c r="W138" s="58"/>
      <c r="X138" s="58"/>
      <c r="Y138" s="58"/>
      <c r="Z138" s="58"/>
      <c r="AA138" s="58"/>
      <c r="AB138" s="58"/>
      <c r="AC138" s="58"/>
      <c r="AD138" s="58"/>
      <c r="AE138" s="58"/>
      <c r="AF138" s="58"/>
      <c r="AG138" s="58"/>
      <c r="AH138" s="58"/>
      <c r="AI138" s="58"/>
      <c r="AJ138" s="58"/>
      <c r="AK138" s="58"/>
      <c r="AL138" s="58"/>
      <c r="AM138" s="58"/>
      <c r="AN138" s="58"/>
      <c r="AO138" s="58"/>
      <c r="AP138" s="58"/>
      <c r="AQ138" s="58"/>
      <c r="AR138" s="58"/>
      <c r="AS138" s="58"/>
      <c r="AT138" s="58"/>
      <c r="AU138" s="58"/>
      <c r="AV138" s="58"/>
      <c r="AW138" s="58"/>
      <c r="AX138" s="58"/>
      <c r="AY138" s="58"/>
      <c r="AZ138" s="58"/>
      <c r="BA138" s="58"/>
      <c r="BB138" s="58"/>
    </row>
    <row r="139" spans="1:54">
      <c r="A139" s="58"/>
      <c r="B139" s="58"/>
      <c r="C139" s="58"/>
      <c r="D139" s="58"/>
      <c r="E139" s="58"/>
      <c r="F139" s="58"/>
      <c r="G139" s="58"/>
      <c r="H139" s="58"/>
      <c r="I139" s="58"/>
      <c r="J139" s="58"/>
      <c r="K139" s="58"/>
      <c r="L139" s="58"/>
      <c r="M139" s="58"/>
      <c r="N139" s="58"/>
      <c r="O139" s="58"/>
      <c r="P139" s="58"/>
      <c r="Q139" s="58"/>
      <c r="R139" s="58"/>
      <c r="S139" s="58"/>
      <c r="T139" s="58"/>
      <c r="U139" s="58"/>
      <c r="V139" s="58"/>
      <c r="W139" s="58"/>
      <c r="X139" s="58"/>
      <c r="Y139" s="58"/>
      <c r="Z139" s="58"/>
      <c r="AA139" s="58"/>
      <c r="AB139" s="58"/>
      <c r="AC139" s="58"/>
      <c r="AD139" s="58"/>
      <c r="AE139" s="58"/>
      <c r="AF139" s="58"/>
      <c r="AG139" s="58"/>
      <c r="AH139" s="58"/>
      <c r="AI139" s="58"/>
      <c r="AJ139" s="58"/>
      <c r="AK139" s="58"/>
      <c r="AL139" s="58"/>
      <c r="AM139" s="58"/>
      <c r="AN139" s="58"/>
      <c r="AO139" s="58"/>
      <c r="AP139" s="58"/>
      <c r="AQ139" s="58"/>
      <c r="AR139" s="58"/>
      <c r="AS139" s="58"/>
      <c r="AT139" s="58"/>
      <c r="AU139" s="58"/>
      <c r="AV139" s="58"/>
      <c r="AW139" s="58"/>
      <c r="AX139" s="58"/>
      <c r="AY139" s="58"/>
      <c r="AZ139" s="58"/>
      <c r="BA139" s="58"/>
      <c r="BB139" s="58"/>
    </row>
    <row r="140" spans="1:54">
      <c r="A140" s="58"/>
      <c r="B140" s="58"/>
      <c r="C140" s="58"/>
      <c r="D140" s="58"/>
      <c r="E140" s="58"/>
      <c r="F140" s="58"/>
      <c r="G140" s="58"/>
      <c r="H140" s="58"/>
      <c r="I140" s="58"/>
      <c r="J140" s="58"/>
      <c r="K140" s="58"/>
      <c r="L140" s="58"/>
      <c r="M140" s="58"/>
      <c r="N140" s="58"/>
      <c r="O140" s="58"/>
      <c r="P140" s="58"/>
      <c r="Q140" s="58"/>
      <c r="R140" s="58"/>
      <c r="S140" s="58"/>
      <c r="T140" s="58"/>
      <c r="U140" s="58"/>
      <c r="V140" s="58"/>
      <c r="W140" s="58"/>
      <c r="X140" s="58"/>
      <c r="Y140" s="58"/>
      <c r="Z140" s="58"/>
      <c r="AA140" s="58"/>
      <c r="AB140" s="58"/>
      <c r="AC140" s="58"/>
      <c r="AD140" s="58"/>
      <c r="AE140" s="58"/>
      <c r="AF140" s="58"/>
      <c r="AG140" s="58"/>
      <c r="AH140" s="58"/>
      <c r="AI140" s="58"/>
      <c r="AJ140" s="58"/>
      <c r="AK140" s="58"/>
      <c r="AL140" s="58"/>
      <c r="AM140" s="58"/>
      <c r="AN140" s="58"/>
      <c r="AO140" s="58"/>
      <c r="AP140" s="58"/>
      <c r="AQ140" s="58"/>
      <c r="AR140" s="58"/>
      <c r="AS140" s="58"/>
      <c r="AT140" s="58"/>
      <c r="AU140" s="58"/>
      <c r="AV140" s="58"/>
      <c r="AW140" s="58"/>
      <c r="AX140" s="58"/>
      <c r="AY140" s="58"/>
      <c r="AZ140" s="58"/>
      <c r="BA140" s="58"/>
      <c r="BB140" s="58"/>
    </row>
    <row r="141" spans="1:54">
      <c r="A141" s="58"/>
      <c r="B141" s="58"/>
      <c r="C141" s="58"/>
      <c r="D141" s="58"/>
      <c r="E141" s="58"/>
      <c r="F141" s="58"/>
      <c r="G141" s="58"/>
      <c r="H141" s="58"/>
      <c r="I141" s="58"/>
      <c r="J141" s="58"/>
      <c r="K141" s="58"/>
      <c r="L141" s="58"/>
      <c r="M141" s="58"/>
      <c r="N141" s="58"/>
      <c r="O141" s="58"/>
      <c r="P141" s="58"/>
      <c r="Q141" s="58"/>
      <c r="R141" s="58"/>
      <c r="S141" s="58"/>
      <c r="T141" s="58"/>
      <c r="U141" s="58"/>
      <c r="V141" s="58"/>
      <c r="W141" s="58"/>
      <c r="X141" s="58"/>
      <c r="Y141" s="58"/>
      <c r="Z141" s="58"/>
      <c r="AA141" s="58"/>
      <c r="AB141" s="58"/>
      <c r="AC141" s="58"/>
      <c r="AD141" s="58"/>
      <c r="AE141" s="58"/>
      <c r="AF141" s="58"/>
      <c r="AG141" s="58"/>
      <c r="AH141" s="58"/>
      <c r="AI141" s="58"/>
      <c r="AJ141" s="58"/>
      <c r="AK141" s="58"/>
      <c r="AL141" s="58"/>
      <c r="AM141" s="58"/>
      <c r="AN141" s="58"/>
      <c r="AO141" s="58"/>
      <c r="AP141" s="58"/>
      <c r="AQ141" s="58"/>
      <c r="AR141" s="58"/>
      <c r="AS141" s="58"/>
      <c r="AT141" s="58"/>
      <c r="AU141" s="58"/>
      <c r="AV141" s="58"/>
      <c r="AW141" s="58"/>
      <c r="AX141" s="58"/>
      <c r="AY141" s="58"/>
      <c r="AZ141" s="58"/>
      <c r="BA141" s="58"/>
      <c r="BB141" s="58"/>
    </row>
    <row r="142" spans="1:54">
      <c r="A142" s="58"/>
      <c r="B142" s="58"/>
      <c r="C142" s="58"/>
      <c r="D142" s="58"/>
      <c r="E142" s="58"/>
      <c r="F142" s="58"/>
      <c r="G142" s="58"/>
      <c r="H142" s="58"/>
      <c r="I142" s="58"/>
      <c r="J142" s="58"/>
      <c r="K142" s="58"/>
      <c r="L142" s="58"/>
      <c r="M142" s="58"/>
      <c r="N142" s="58"/>
      <c r="O142" s="58"/>
      <c r="P142" s="58"/>
      <c r="Q142" s="58"/>
      <c r="R142" s="58"/>
      <c r="S142" s="58"/>
      <c r="T142" s="58"/>
      <c r="U142" s="58"/>
      <c r="V142" s="58"/>
      <c r="W142" s="58"/>
      <c r="X142" s="58"/>
      <c r="Y142" s="58"/>
      <c r="Z142" s="58"/>
      <c r="AA142" s="58"/>
      <c r="AB142" s="58"/>
      <c r="AC142" s="58"/>
      <c r="AD142" s="58"/>
      <c r="AE142" s="58"/>
      <c r="AF142" s="58"/>
      <c r="AG142" s="58"/>
      <c r="AH142" s="58"/>
      <c r="AI142" s="58"/>
      <c r="AJ142" s="58"/>
      <c r="AK142" s="58"/>
      <c r="AL142" s="58"/>
      <c r="AM142" s="58"/>
      <c r="AN142" s="58"/>
      <c r="AO142" s="58"/>
      <c r="AP142" s="58"/>
      <c r="AQ142" s="58"/>
      <c r="AR142" s="58"/>
      <c r="AS142" s="58"/>
      <c r="AT142" s="58"/>
      <c r="AU142" s="58"/>
      <c r="AV142" s="58"/>
      <c r="AW142" s="58"/>
      <c r="AX142" s="58"/>
      <c r="AY142" s="58"/>
      <c r="AZ142" s="58"/>
      <c r="BA142" s="58"/>
      <c r="BB142" s="58"/>
    </row>
    <row r="143" spans="1:54">
      <c r="A143" s="58"/>
      <c r="B143" s="58"/>
      <c r="C143" s="58"/>
      <c r="D143" s="58"/>
      <c r="E143" s="58"/>
      <c r="F143" s="58"/>
      <c r="G143" s="58"/>
      <c r="H143" s="58"/>
      <c r="I143" s="58"/>
      <c r="J143" s="58"/>
      <c r="K143" s="58"/>
      <c r="L143" s="58"/>
      <c r="M143" s="58"/>
      <c r="N143" s="58"/>
      <c r="O143" s="58"/>
      <c r="P143" s="58"/>
      <c r="Q143" s="58"/>
      <c r="R143" s="58"/>
      <c r="S143" s="58"/>
      <c r="T143" s="58"/>
      <c r="U143" s="58"/>
      <c r="V143" s="58"/>
      <c r="W143" s="58"/>
      <c r="X143" s="58"/>
      <c r="Y143" s="58"/>
      <c r="Z143" s="58"/>
      <c r="AA143" s="58"/>
      <c r="AB143" s="58"/>
      <c r="AC143" s="58"/>
      <c r="AD143" s="58"/>
      <c r="AE143" s="58"/>
      <c r="AF143" s="58"/>
      <c r="AG143" s="58"/>
      <c r="AH143" s="58"/>
      <c r="AI143" s="58"/>
      <c r="AJ143" s="58"/>
      <c r="AK143" s="58"/>
      <c r="AL143" s="58"/>
      <c r="AM143" s="58"/>
      <c r="AN143" s="58"/>
      <c r="AO143" s="58"/>
      <c r="AP143" s="58"/>
      <c r="AQ143" s="58"/>
      <c r="AR143" s="58"/>
      <c r="AS143" s="58"/>
      <c r="AT143" s="58"/>
      <c r="AU143" s="58"/>
      <c r="AV143" s="58"/>
      <c r="AW143" s="58"/>
      <c r="AX143" s="58"/>
      <c r="AY143" s="58"/>
      <c r="AZ143" s="58"/>
      <c r="BA143" s="58"/>
      <c r="BB143" s="58"/>
    </row>
    <row r="144" spans="1:54">
      <c r="A144" s="58"/>
      <c r="B144" s="58"/>
      <c r="C144" s="58"/>
      <c r="D144" s="58"/>
      <c r="E144" s="58"/>
      <c r="F144" s="58"/>
      <c r="G144" s="58"/>
      <c r="H144" s="58"/>
      <c r="I144" s="58"/>
      <c r="J144" s="58"/>
      <c r="K144" s="58"/>
      <c r="L144" s="58"/>
      <c r="M144" s="58"/>
      <c r="N144" s="58"/>
      <c r="O144" s="58"/>
      <c r="P144" s="58"/>
      <c r="Q144" s="58"/>
      <c r="R144" s="58"/>
      <c r="S144" s="58"/>
      <c r="T144" s="58"/>
      <c r="U144" s="58"/>
      <c r="V144" s="58"/>
      <c r="W144" s="58"/>
      <c r="X144" s="58"/>
      <c r="Y144" s="58"/>
      <c r="Z144" s="58"/>
      <c r="AA144" s="58"/>
      <c r="AB144" s="58"/>
      <c r="AC144" s="58"/>
      <c r="AD144" s="58"/>
      <c r="AE144" s="58"/>
      <c r="AF144" s="58"/>
      <c r="AG144" s="58"/>
      <c r="AH144" s="58"/>
      <c r="AI144" s="58"/>
      <c r="AJ144" s="58"/>
      <c r="AK144" s="58"/>
      <c r="AL144" s="58"/>
      <c r="AM144" s="58"/>
      <c r="AN144" s="58"/>
      <c r="AO144" s="58"/>
      <c r="AP144" s="58"/>
      <c r="AQ144" s="58"/>
      <c r="AR144" s="58"/>
      <c r="AS144" s="58"/>
      <c r="AT144" s="58"/>
      <c r="AU144" s="58"/>
      <c r="AV144" s="58"/>
      <c r="AW144" s="58"/>
      <c r="AX144" s="58"/>
      <c r="AY144" s="58"/>
      <c r="AZ144" s="58"/>
      <c r="BA144" s="58"/>
      <c r="BB144" s="58"/>
    </row>
    <row r="145" spans="1:54">
      <c r="A145" s="58"/>
      <c r="B145" s="58"/>
      <c r="C145" s="58"/>
      <c r="D145" s="58"/>
      <c r="E145" s="58"/>
      <c r="F145" s="58"/>
      <c r="G145" s="58"/>
      <c r="H145" s="58"/>
      <c r="I145" s="58"/>
      <c r="J145" s="58"/>
      <c r="K145" s="58"/>
      <c r="L145" s="58"/>
      <c r="M145" s="58"/>
      <c r="N145" s="58"/>
      <c r="O145" s="58"/>
      <c r="P145" s="58"/>
      <c r="Q145" s="58"/>
      <c r="R145" s="58"/>
      <c r="S145" s="58"/>
      <c r="T145" s="58"/>
      <c r="U145" s="58"/>
      <c r="V145" s="58"/>
      <c r="W145" s="58"/>
      <c r="X145" s="58"/>
      <c r="Y145" s="58"/>
      <c r="Z145" s="58"/>
      <c r="AA145" s="58"/>
      <c r="AB145" s="58"/>
      <c r="AC145" s="58"/>
      <c r="AD145" s="58"/>
      <c r="AE145" s="58"/>
      <c r="AF145" s="58"/>
      <c r="AG145" s="58"/>
      <c r="AH145" s="58"/>
      <c r="AI145" s="58"/>
      <c r="AJ145" s="58"/>
      <c r="AK145" s="58"/>
      <c r="AL145" s="58"/>
      <c r="AM145" s="58"/>
      <c r="AN145" s="58"/>
      <c r="AO145" s="58"/>
      <c r="AP145" s="58"/>
      <c r="AQ145" s="58"/>
      <c r="AR145" s="58"/>
      <c r="AS145" s="58"/>
      <c r="AT145" s="58"/>
      <c r="AU145" s="58"/>
      <c r="AV145" s="58"/>
      <c r="AW145" s="58"/>
      <c r="AX145" s="58"/>
      <c r="AY145" s="58"/>
      <c r="AZ145" s="58"/>
      <c r="BA145" s="58"/>
      <c r="BB145" s="58"/>
    </row>
    <row r="146" spans="1:54">
      <c r="A146" s="58"/>
      <c r="B146" s="58"/>
      <c r="C146" s="58"/>
      <c r="D146" s="58"/>
      <c r="E146" s="58"/>
      <c r="F146" s="58"/>
      <c r="G146" s="58"/>
      <c r="H146" s="58"/>
      <c r="I146" s="58"/>
      <c r="J146" s="58"/>
      <c r="K146" s="58"/>
      <c r="L146" s="58"/>
      <c r="M146" s="58"/>
      <c r="N146" s="58"/>
      <c r="O146" s="58"/>
      <c r="P146" s="58"/>
      <c r="Q146" s="58"/>
      <c r="R146" s="58"/>
      <c r="S146" s="58"/>
      <c r="T146" s="58"/>
      <c r="U146" s="58"/>
      <c r="V146" s="58"/>
      <c r="W146" s="58"/>
      <c r="X146" s="58"/>
      <c r="Y146" s="58"/>
      <c r="Z146" s="58"/>
      <c r="AA146" s="58"/>
      <c r="AB146" s="58"/>
      <c r="AC146" s="58"/>
      <c r="AD146" s="58"/>
      <c r="AE146" s="58"/>
      <c r="AF146" s="58"/>
      <c r="AG146" s="58"/>
      <c r="AH146" s="58"/>
      <c r="AI146" s="58"/>
      <c r="AJ146" s="58"/>
      <c r="AK146" s="58"/>
      <c r="AL146" s="58"/>
      <c r="AM146" s="58"/>
      <c r="AN146" s="58"/>
      <c r="AO146" s="58"/>
      <c r="AP146" s="58"/>
      <c r="AQ146" s="58"/>
      <c r="AR146" s="58"/>
      <c r="AS146" s="58"/>
      <c r="AT146" s="58"/>
      <c r="AU146" s="58"/>
      <c r="AV146" s="58"/>
      <c r="AW146" s="58"/>
      <c r="AX146" s="58"/>
      <c r="AY146" s="58"/>
      <c r="AZ146" s="58"/>
      <c r="BA146" s="58"/>
      <c r="BB146" s="58"/>
    </row>
    <row r="147" spans="1:54">
      <c r="A147" s="58"/>
      <c r="B147" s="58"/>
      <c r="C147" s="58"/>
      <c r="D147" s="58"/>
      <c r="E147" s="58"/>
      <c r="F147" s="58"/>
      <c r="G147" s="58"/>
      <c r="H147" s="58"/>
      <c r="I147" s="58"/>
      <c r="J147" s="58"/>
      <c r="K147" s="58"/>
      <c r="L147" s="58"/>
      <c r="M147" s="58"/>
      <c r="N147" s="58"/>
      <c r="O147" s="58"/>
      <c r="P147" s="58"/>
      <c r="Q147" s="58"/>
      <c r="R147" s="58"/>
      <c r="S147" s="58"/>
      <c r="T147" s="58"/>
      <c r="U147" s="58"/>
      <c r="V147" s="58"/>
      <c r="W147" s="58"/>
      <c r="X147" s="58"/>
      <c r="Y147" s="58"/>
      <c r="Z147" s="58"/>
      <c r="AA147" s="58"/>
      <c r="AB147" s="58"/>
      <c r="AC147" s="58"/>
      <c r="AD147" s="58"/>
      <c r="AE147" s="58"/>
      <c r="AF147" s="58"/>
      <c r="AG147" s="58"/>
      <c r="AH147" s="58"/>
      <c r="AI147" s="58"/>
      <c r="AJ147" s="58"/>
      <c r="AK147" s="58"/>
      <c r="AL147" s="58"/>
      <c r="AM147" s="58"/>
      <c r="AN147" s="58"/>
      <c r="AO147" s="58"/>
      <c r="AP147" s="58"/>
      <c r="AQ147" s="58"/>
      <c r="AR147" s="58"/>
      <c r="AS147" s="58"/>
      <c r="AT147" s="58"/>
      <c r="AU147" s="58"/>
      <c r="AV147" s="58"/>
      <c r="AW147" s="58"/>
      <c r="AX147" s="58"/>
      <c r="AY147" s="58"/>
      <c r="AZ147" s="58"/>
      <c r="BA147" s="58"/>
      <c r="BB147" s="58"/>
    </row>
    <row r="148" spans="1:54">
      <c r="A148" s="58"/>
      <c r="B148" s="58"/>
      <c r="C148" s="58"/>
      <c r="D148" s="58"/>
      <c r="E148" s="58"/>
      <c r="F148" s="58"/>
      <c r="G148" s="58"/>
      <c r="H148" s="58"/>
      <c r="I148" s="58"/>
      <c r="J148" s="58"/>
      <c r="K148" s="58"/>
      <c r="L148" s="58"/>
      <c r="M148" s="58"/>
      <c r="N148" s="58"/>
      <c r="O148" s="58"/>
      <c r="P148" s="58"/>
      <c r="Q148" s="58"/>
      <c r="R148" s="58"/>
      <c r="S148" s="58"/>
      <c r="T148" s="58"/>
      <c r="U148" s="58"/>
      <c r="V148" s="58"/>
      <c r="W148" s="58"/>
      <c r="X148" s="58"/>
      <c r="Y148" s="58"/>
      <c r="Z148" s="58"/>
      <c r="AA148" s="58"/>
      <c r="AB148" s="58"/>
      <c r="AC148" s="58"/>
      <c r="AD148" s="58"/>
      <c r="AE148" s="58"/>
      <c r="AF148" s="58"/>
      <c r="AG148" s="58"/>
      <c r="AH148" s="58"/>
      <c r="AI148" s="58"/>
      <c r="AJ148" s="58"/>
      <c r="AK148" s="58"/>
      <c r="AL148" s="58"/>
      <c r="AM148" s="58"/>
      <c r="AN148" s="58"/>
      <c r="AO148" s="58"/>
      <c r="AP148" s="58"/>
      <c r="AQ148" s="58"/>
      <c r="AR148" s="58"/>
      <c r="AS148" s="58"/>
      <c r="AT148" s="58"/>
      <c r="AU148" s="58"/>
      <c r="AV148" s="58"/>
      <c r="AW148" s="58"/>
      <c r="AX148" s="58"/>
      <c r="AY148" s="58"/>
      <c r="AZ148" s="58"/>
      <c r="BA148" s="58"/>
      <c r="BB148" s="58"/>
    </row>
  </sheetData>
  <mergeCells count="61">
    <mergeCell ref="AJ30:BB30"/>
    <mergeCell ref="AJ11:BB11"/>
    <mergeCell ref="D32:R32"/>
    <mergeCell ref="S32:AI32"/>
    <mergeCell ref="AJ32:BB32"/>
    <mergeCell ref="D15:R15"/>
    <mergeCell ref="S15:AI15"/>
    <mergeCell ref="S26:AI26"/>
    <mergeCell ref="D26:R26"/>
    <mergeCell ref="D30:R30"/>
    <mergeCell ref="S30:AI30"/>
    <mergeCell ref="S33:AI33"/>
    <mergeCell ref="AJ33:BB33"/>
    <mergeCell ref="D34:R34"/>
    <mergeCell ref="S34:AI34"/>
    <mergeCell ref="AJ34:BB34"/>
    <mergeCell ref="D33:R33"/>
    <mergeCell ref="Z2:AG2"/>
    <mergeCell ref="AH2:BA2"/>
    <mergeCell ref="Z3:AG3"/>
    <mergeCell ref="AH3:BA3"/>
    <mergeCell ref="D13:R13"/>
    <mergeCell ref="S13:AI13"/>
    <mergeCell ref="A6:BB6"/>
    <mergeCell ref="D11:R11"/>
    <mergeCell ref="S11:AI11"/>
    <mergeCell ref="D35:R35"/>
    <mergeCell ref="S35:AI35"/>
    <mergeCell ref="AJ35:BB35"/>
    <mergeCell ref="D36:R36"/>
    <mergeCell ref="S36:AI36"/>
    <mergeCell ref="AJ36:BB36"/>
    <mergeCell ref="D37:R37"/>
    <mergeCell ref="S37:AI37"/>
    <mergeCell ref="AJ37:BB37"/>
    <mergeCell ref="D38:R38"/>
    <mergeCell ref="S38:AI38"/>
    <mergeCell ref="AJ38:BB38"/>
    <mergeCell ref="D39:R39"/>
    <mergeCell ref="S39:AI39"/>
    <mergeCell ref="AJ39:BB39"/>
    <mergeCell ref="D40:R40"/>
    <mergeCell ref="S40:AI40"/>
    <mergeCell ref="AJ40:BB40"/>
    <mergeCell ref="D41:R41"/>
    <mergeCell ref="S41:AI41"/>
    <mergeCell ref="AJ41:BB41"/>
    <mergeCell ref="D42:R42"/>
    <mergeCell ref="S42:AI42"/>
    <mergeCell ref="AJ42:BB42"/>
    <mergeCell ref="D43:R43"/>
    <mergeCell ref="S43:AI43"/>
    <mergeCell ref="AJ43:BB43"/>
    <mergeCell ref="K52:AE52"/>
    <mergeCell ref="K54:AE54"/>
    <mergeCell ref="D44:R44"/>
    <mergeCell ref="S44:AI44"/>
    <mergeCell ref="AJ44:BB44"/>
    <mergeCell ref="S45:AI45"/>
    <mergeCell ref="D50:Q50"/>
    <mergeCell ref="D45:R45"/>
  </mergeCells>
  <phoneticPr fontId="7"/>
  <printOptions horizontalCentered="1"/>
  <pageMargins left="0.59055118110236227" right="0.59055118110236227" top="0.98425196850393704" bottom="0.98425196850393704" header="0.51181102362204722" footer="0.51181102362204722"/>
  <pageSetup paperSize="9" orientation="portrait" r:id="rId1"/>
  <headerFooter alignWithMargins="0"/>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A9F158-6B27-4ED8-B0DC-B7168C418EF8}">
  <dimension ref="A1:V35"/>
  <sheetViews>
    <sheetView zoomScale="80" zoomScaleNormal="80" workbookViewId="0">
      <selection activeCell="E25" sqref="E25:G25"/>
    </sheetView>
  </sheetViews>
  <sheetFormatPr defaultRowHeight="13.5"/>
  <cols>
    <col min="1" max="1" width="5.25" style="96" customWidth="1"/>
    <col min="2" max="3" width="12.5" style="96" customWidth="1"/>
    <col min="4" max="5" width="12.875" style="96" customWidth="1"/>
    <col min="6" max="6" width="6.5" style="96" customWidth="1"/>
    <col min="7" max="7" width="12.5" style="96" customWidth="1"/>
    <col min="8" max="8" width="6.5" style="96" customWidth="1"/>
    <col min="9" max="9" width="3.25" style="96" customWidth="1"/>
    <col min="10" max="10" width="0.375" style="96" customWidth="1"/>
    <col min="11" max="22" width="8.875" style="96" hidden="1" customWidth="1"/>
    <col min="23" max="253" width="8.875" style="96"/>
    <col min="254" max="254" width="5.25" style="96" customWidth="1"/>
    <col min="255" max="259" width="12.5" style="96" customWidth="1"/>
    <col min="260" max="260" width="15.25" style="96" customWidth="1"/>
    <col min="261" max="261" width="2.375" style="96" customWidth="1"/>
    <col min="262" max="509" width="8.875" style="96"/>
    <col min="510" max="510" width="5.25" style="96" customWidth="1"/>
    <col min="511" max="515" width="12.5" style="96" customWidth="1"/>
    <col min="516" max="516" width="15.25" style="96" customWidth="1"/>
    <col min="517" max="517" width="2.375" style="96" customWidth="1"/>
    <col min="518" max="765" width="8.875" style="96"/>
    <col min="766" max="766" width="5.25" style="96" customWidth="1"/>
    <col min="767" max="771" width="12.5" style="96" customWidth="1"/>
    <col min="772" max="772" width="15.25" style="96" customWidth="1"/>
    <col min="773" max="773" width="2.375" style="96" customWidth="1"/>
    <col min="774" max="1021" width="8.875" style="96"/>
    <col min="1022" max="1022" width="5.25" style="96" customWidth="1"/>
    <col min="1023" max="1027" width="12.5" style="96" customWidth="1"/>
    <col min="1028" max="1028" width="15.25" style="96" customWidth="1"/>
    <col min="1029" max="1029" width="2.375" style="96" customWidth="1"/>
    <col min="1030" max="1277" width="8.875" style="96"/>
    <col min="1278" max="1278" width="5.25" style="96" customWidth="1"/>
    <col min="1279" max="1283" width="12.5" style="96" customWidth="1"/>
    <col min="1284" max="1284" width="15.25" style="96" customWidth="1"/>
    <col min="1285" max="1285" width="2.375" style="96" customWidth="1"/>
    <col min="1286" max="1533" width="8.875" style="96"/>
    <col min="1534" max="1534" width="5.25" style="96" customWidth="1"/>
    <col min="1535" max="1539" width="12.5" style="96" customWidth="1"/>
    <col min="1540" max="1540" width="15.25" style="96" customWidth="1"/>
    <col min="1541" max="1541" width="2.375" style="96" customWidth="1"/>
    <col min="1542" max="1789" width="8.875" style="96"/>
    <col min="1790" max="1790" width="5.25" style="96" customWidth="1"/>
    <col min="1791" max="1795" width="12.5" style="96" customWidth="1"/>
    <col min="1796" max="1796" width="15.25" style="96" customWidth="1"/>
    <col min="1797" max="1797" width="2.375" style="96" customWidth="1"/>
    <col min="1798" max="2045" width="8.875" style="96"/>
    <col min="2046" max="2046" width="5.25" style="96" customWidth="1"/>
    <col min="2047" max="2051" width="12.5" style="96" customWidth="1"/>
    <col min="2052" max="2052" width="15.25" style="96" customWidth="1"/>
    <col min="2053" max="2053" width="2.375" style="96" customWidth="1"/>
    <col min="2054" max="2301" width="8.875" style="96"/>
    <col min="2302" max="2302" width="5.25" style="96" customWidth="1"/>
    <col min="2303" max="2307" width="12.5" style="96" customWidth="1"/>
    <col min="2308" max="2308" width="15.25" style="96" customWidth="1"/>
    <col min="2309" max="2309" width="2.375" style="96" customWidth="1"/>
    <col min="2310" max="2557" width="8.875" style="96"/>
    <col min="2558" max="2558" width="5.25" style="96" customWidth="1"/>
    <col min="2559" max="2563" width="12.5" style="96" customWidth="1"/>
    <col min="2564" max="2564" width="15.25" style="96" customWidth="1"/>
    <col min="2565" max="2565" width="2.375" style="96" customWidth="1"/>
    <col min="2566" max="2813" width="8.875" style="96"/>
    <col min="2814" max="2814" width="5.25" style="96" customWidth="1"/>
    <col min="2815" max="2819" width="12.5" style="96" customWidth="1"/>
    <col min="2820" max="2820" width="15.25" style="96" customWidth="1"/>
    <col min="2821" max="2821" width="2.375" style="96" customWidth="1"/>
    <col min="2822" max="3069" width="8.875" style="96"/>
    <col min="3070" max="3070" width="5.25" style="96" customWidth="1"/>
    <col min="3071" max="3075" width="12.5" style="96" customWidth="1"/>
    <col min="3076" max="3076" width="15.25" style="96" customWidth="1"/>
    <col min="3077" max="3077" width="2.375" style="96" customWidth="1"/>
    <col min="3078" max="3325" width="8.875" style="96"/>
    <col min="3326" max="3326" width="5.25" style="96" customWidth="1"/>
    <col min="3327" max="3331" width="12.5" style="96" customWidth="1"/>
    <col min="3332" max="3332" width="15.25" style="96" customWidth="1"/>
    <col min="3333" max="3333" width="2.375" style="96" customWidth="1"/>
    <col min="3334" max="3581" width="8.875" style="96"/>
    <col min="3582" max="3582" width="5.25" style="96" customWidth="1"/>
    <col min="3583" max="3587" width="12.5" style="96" customWidth="1"/>
    <col min="3588" max="3588" width="15.25" style="96" customWidth="1"/>
    <col min="3589" max="3589" width="2.375" style="96" customWidth="1"/>
    <col min="3590" max="3837" width="8.875" style="96"/>
    <col min="3838" max="3838" width="5.25" style="96" customWidth="1"/>
    <col min="3839" max="3843" width="12.5" style="96" customWidth="1"/>
    <col min="3844" max="3844" width="15.25" style="96" customWidth="1"/>
    <col min="3845" max="3845" width="2.375" style="96" customWidth="1"/>
    <col min="3846" max="4093" width="8.875" style="96"/>
    <col min="4094" max="4094" width="5.25" style="96" customWidth="1"/>
    <col min="4095" max="4099" width="12.5" style="96" customWidth="1"/>
    <col min="4100" max="4100" width="15.25" style="96" customWidth="1"/>
    <col min="4101" max="4101" width="2.375" style="96" customWidth="1"/>
    <col min="4102" max="4349" width="8.875" style="96"/>
    <col min="4350" max="4350" width="5.25" style="96" customWidth="1"/>
    <col min="4351" max="4355" width="12.5" style="96" customWidth="1"/>
    <col min="4356" max="4356" width="15.25" style="96" customWidth="1"/>
    <col min="4357" max="4357" width="2.375" style="96" customWidth="1"/>
    <col min="4358" max="4605" width="8.875" style="96"/>
    <col min="4606" max="4606" width="5.25" style="96" customWidth="1"/>
    <col min="4607" max="4611" width="12.5" style="96" customWidth="1"/>
    <col min="4612" max="4612" width="15.25" style="96" customWidth="1"/>
    <col min="4613" max="4613" width="2.375" style="96" customWidth="1"/>
    <col min="4614" max="4861" width="8.875" style="96"/>
    <col min="4862" max="4862" width="5.25" style="96" customWidth="1"/>
    <col min="4863" max="4867" width="12.5" style="96" customWidth="1"/>
    <col min="4868" max="4868" width="15.25" style="96" customWidth="1"/>
    <col min="4869" max="4869" width="2.375" style="96" customWidth="1"/>
    <col min="4870" max="5117" width="8.875" style="96"/>
    <col min="5118" max="5118" width="5.25" style="96" customWidth="1"/>
    <col min="5119" max="5123" width="12.5" style="96" customWidth="1"/>
    <col min="5124" max="5124" width="15.25" style="96" customWidth="1"/>
    <col min="5125" max="5125" width="2.375" style="96" customWidth="1"/>
    <col min="5126" max="5373" width="8.875" style="96"/>
    <col min="5374" max="5374" width="5.25" style="96" customWidth="1"/>
    <col min="5375" max="5379" width="12.5" style="96" customWidth="1"/>
    <col min="5380" max="5380" width="15.25" style="96" customWidth="1"/>
    <col min="5381" max="5381" width="2.375" style="96" customWidth="1"/>
    <col min="5382" max="5629" width="8.875" style="96"/>
    <col min="5630" max="5630" width="5.25" style="96" customWidth="1"/>
    <col min="5631" max="5635" width="12.5" style="96" customWidth="1"/>
    <col min="5636" max="5636" width="15.25" style="96" customWidth="1"/>
    <col min="5637" max="5637" width="2.375" style="96" customWidth="1"/>
    <col min="5638" max="5885" width="8.875" style="96"/>
    <col min="5886" max="5886" width="5.25" style="96" customWidth="1"/>
    <col min="5887" max="5891" width="12.5" style="96" customWidth="1"/>
    <col min="5892" max="5892" width="15.25" style="96" customWidth="1"/>
    <col min="5893" max="5893" width="2.375" style="96" customWidth="1"/>
    <col min="5894" max="6141" width="8.875" style="96"/>
    <col min="6142" max="6142" width="5.25" style="96" customWidth="1"/>
    <col min="6143" max="6147" width="12.5" style="96" customWidth="1"/>
    <col min="6148" max="6148" width="15.25" style="96" customWidth="1"/>
    <col min="6149" max="6149" width="2.375" style="96" customWidth="1"/>
    <col min="6150" max="6397" width="8.875" style="96"/>
    <col min="6398" max="6398" width="5.25" style="96" customWidth="1"/>
    <col min="6399" max="6403" width="12.5" style="96" customWidth="1"/>
    <col min="6404" max="6404" width="15.25" style="96" customWidth="1"/>
    <col min="6405" max="6405" width="2.375" style="96" customWidth="1"/>
    <col min="6406" max="6653" width="8.875" style="96"/>
    <col min="6654" max="6654" width="5.25" style="96" customWidth="1"/>
    <col min="6655" max="6659" width="12.5" style="96" customWidth="1"/>
    <col min="6660" max="6660" width="15.25" style="96" customWidth="1"/>
    <col min="6661" max="6661" width="2.375" style="96" customWidth="1"/>
    <col min="6662" max="6909" width="8.875" style="96"/>
    <col min="6910" max="6910" width="5.25" style="96" customWidth="1"/>
    <col min="6911" max="6915" width="12.5" style="96" customWidth="1"/>
    <col min="6916" max="6916" width="15.25" style="96" customWidth="1"/>
    <col min="6917" max="6917" width="2.375" style="96" customWidth="1"/>
    <col min="6918" max="7165" width="8.875" style="96"/>
    <col min="7166" max="7166" width="5.25" style="96" customWidth="1"/>
    <col min="7167" max="7171" width="12.5" style="96" customWidth="1"/>
    <col min="7172" max="7172" width="15.25" style="96" customWidth="1"/>
    <col min="7173" max="7173" width="2.375" style="96" customWidth="1"/>
    <col min="7174" max="7421" width="8.875" style="96"/>
    <col min="7422" max="7422" width="5.25" style="96" customWidth="1"/>
    <col min="7423" max="7427" width="12.5" style="96" customWidth="1"/>
    <col min="7428" max="7428" width="15.25" style="96" customWidth="1"/>
    <col min="7429" max="7429" width="2.375" style="96" customWidth="1"/>
    <col min="7430" max="7677" width="8.875" style="96"/>
    <col min="7678" max="7678" width="5.25" style="96" customWidth="1"/>
    <col min="7679" max="7683" width="12.5" style="96" customWidth="1"/>
    <col min="7684" max="7684" width="15.25" style="96" customWidth="1"/>
    <col min="7685" max="7685" width="2.375" style="96" customWidth="1"/>
    <col min="7686" max="7933" width="8.875" style="96"/>
    <col min="7934" max="7934" width="5.25" style="96" customWidth="1"/>
    <col min="7935" max="7939" width="12.5" style="96" customWidth="1"/>
    <col min="7940" max="7940" width="15.25" style="96" customWidth="1"/>
    <col min="7941" max="7941" width="2.375" style="96" customWidth="1"/>
    <col min="7942" max="8189" width="8.875" style="96"/>
    <col min="8190" max="8190" width="5.25" style="96" customWidth="1"/>
    <col min="8191" max="8195" width="12.5" style="96" customWidth="1"/>
    <col min="8196" max="8196" width="15.25" style="96" customWidth="1"/>
    <col min="8197" max="8197" width="2.375" style="96" customWidth="1"/>
    <col min="8198" max="8445" width="8.875" style="96"/>
    <col min="8446" max="8446" width="5.25" style="96" customWidth="1"/>
    <col min="8447" max="8451" width="12.5" style="96" customWidth="1"/>
    <col min="8452" max="8452" width="15.25" style="96" customWidth="1"/>
    <col min="8453" max="8453" width="2.375" style="96" customWidth="1"/>
    <col min="8454" max="8701" width="8.875" style="96"/>
    <col min="8702" max="8702" width="5.25" style="96" customWidth="1"/>
    <col min="8703" max="8707" width="12.5" style="96" customWidth="1"/>
    <col min="8708" max="8708" width="15.25" style="96" customWidth="1"/>
    <col min="8709" max="8709" width="2.375" style="96" customWidth="1"/>
    <col min="8710" max="8957" width="8.875" style="96"/>
    <col min="8958" max="8958" width="5.25" style="96" customWidth="1"/>
    <col min="8959" max="8963" width="12.5" style="96" customWidth="1"/>
    <col min="8964" max="8964" width="15.25" style="96" customWidth="1"/>
    <col min="8965" max="8965" width="2.375" style="96" customWidth="1"/>
    <col min="8966" max="9213" width="8.875" style="96"/>
    <col min="9214" max="9214" width="5.25" style="96" customWidth="1"/>
    <col min="9215" max="9219" width="12.5" style="96" customWidth="1"/>
    <col min="9220" max="9220" width="15.25" style="96" customWidth="1"/>
    <col min="9221" max="9221" width="2.375" style="96" customWidth="1"/>
    <col min="9222" max="9469" width="8.875" style="96"/>
    <col min="9470" max="9470" width="5.25" style="96" customWidth="1"/>
    <col min="9471" max="9475" width="12.5" style="96" customWidth="1"/>
    <col min="9476" max="9476" width="15.25" style="96" customWidth="1"/>
    <col min="9477" max="9477" width="2.375" style="96" customWidth="1"/>
    <col min="9478" max="9725" width="8.875" style="96"/>
    <col min="9726" max="9726" width="5.25" style="96" customWidth="1"/>
    <col min="9727" max="9731" width="12.5" style="96" customWidth="1"/>
    <col min="9732" max="9732" width="15.25" style="96" customWidth="1"/>
    <col min="9733" max="9733" width="2.375" style="96" customWidth="1"/>
    <col min="9734" max="9981" width="8.875" style="96"/>
    <col min="9982" max="9982" width="5.25" style="96" customWidth="1"/>
    <col min="9983" max="9987" width="12.5" style="96" customWidth="1"/>
    <col min="9988" max="9988" width="15.25" style="96" customWidth="1"/>
    <col min="9989" max="9989" width="2.375" style="96" customWidth="1"/>
    <col min="9990" max="10237" width="8.875" style="96"/>
    <col min="10238" max="10238" width="5.25" style="96" customWidth="1"/>
    <col min="10239" max="10243" width="12.5" style="96" customWidth="1"/>
    <col min="10244" max="10244" width="15.25" style="96" customWidth="1"/>
    <col min="10245" max="10245" width="2.375" style="96" customWidth="1"/>
    <col min="10246" max="10493" width="8.875" style="96"/>
    <col min="10494" max="10494" width="5.25" style="96" customWidth="1"/>
    <col min="10495" max="10499" width="12.5" style="96" customWidth="1"/>
    <col min="10500" max="10500" width="15.25" style="96" customWidth="1"/>
    <col min="10501" max="10501" width="2.375" style="96" customWidth="1"/>
    <col min="10502" max="10749" width="8.875" style="96"/>
    <col min="10750" max="10750" width="5.25" style="96" customWidth="1"/>
    <col min="10751" max="10755" width="12.5" style="96" customWidth="1"/>
    <col min="10756" max="10756" width="15.25" style="96" customWidth="1"/>
    <col min="10757" max="10757" width="2.375" style="96" customWidth="1"/>
    <col min="10758" max="11005" width="8.875" style="96"/>
    <col min="11006" max="11006" width="5.25" style="96" customWidth="1"/>
    <col min="11007" max="11011" width="12.5" style="96" customWidth="1"/>
    <col min="11012" max="11012" width="15.25" style="96" customWidth="1"/>
    <col min="11013" max="11013" width="2.375" style="96" customWidth="1"/>
    <col min="11014" max="11261" width="8.875" style="96"/>
    <col min="11262" max="11262" width="5.25" style="96" customWidth="1"/>
    <col min="11263" max="11267" width="12.5" style="96" customWidth="1"/>
    <col min="11268" max="11268" width="15.25" style="96" customWidth="1"/>
    <col min="11269" max="11269" width="2.375" style="96" customWidth="1"/>
    <col min="11270" max="11517" width="8.875" style="96"/>
    <col min="11518" max="11518" width="5.25" style="96" customWidth="1"/>
    <col min="11519" max="11523" width="12.5" style="96" customWidth="1"/>
    <col min="11524" max="11524" width="15.25" style="96" customWidth="1"/>
    <col min="11525" max="11525" width="2.375" style="96" customWidth="1"/>
    <col min="11526" max="11773" width="8.875" style="96"/>
    <col min="11774" max="11774" width="5.25" style="96" customWidth="1"/>
    <col min="11775" max="11779" width="12.5" style="96" customWidth="1"/>
    <col min="11780" max="11780" width="15.25" style="96" customWidth="1"/>
    <col min="11781" max="11781" width="2.375" style="96" customWidth="1"/>
    <col min="11782" max="12029" width="8.875" style="96"/>
    <col min="12030" max="12030" width="5.25" style="96" customWidth="1"/>
    <col min="12031" max="12035" width="12.5" style="96" customWidth="1"/>
    <col min="12036" max="12036" width="15.25" style="96" customWidth="1"/>
    <col min="12037" max="12037" width="2.375" style="96" customWidth="1"/>
    <col min="12038" max="12285" width="8.875" style="96"/>
    <col min="12286" max="12286" width="5.25" style="96" customWidth="1"/>
    <col min="12287" max="12291" width="12.5" style="96" customWidth="1"/>
    <col min="12292" max="12292" width="15.25" style="96" customWidth="1"/>
    <col min="12293" max="12293" width="2.375" style="96" customWidth="1"/>
    <col min="12294" max="12541" width="8.875" style="96"/>
    <col min="12542" max="12542" width="5.25" style="96" customWidth="1"/>
    <col min="12543" max="12547" width="12.5" style="96" customWidth="1"/>
    <col min="12548" max="12548" width="15.25" style="96" customWidth="1"/>
    <col min="12549" max="12549" width="2.375" style="96" customWidth="1"/>
    <col min="12550" max="12797" width="8.875" style="96"/>
    <col min="12798" max="12798" width="5.25" style="96" customWidth="1"/>
    <col min="12799" max="12803" width="12.5" style="96" customWidth="1"/>
    <col min="12804" max="12804" width="15.25" style="96" customWidth="1"/>
    <col min="12805" max="12805" width="2.375" style="96" customWidth="1"/>
    <col min="12806" max="13053" width="8.875" style="96"/>
    <col min="13054" max="13054" width="5.25" style="96" customWidth="1"/>
    <col min="13055" max="13059" width="12.5" style="96" customWidth="1"/>
    <col min="13060" max="13060" width="15.25" style="96" customWidth="1"/>
    <col min="13061" max="13061" width="2.375" style="96" customWidth="1"/>
    <col min="13062" max="13309" width="8.875" style="96"/>
    <col min="13310" max="13310" width="5.25" style="96" customWidth="1"/>
    <col min="13311" max="13315" width="12.5" style="96" customWidth="1"/>
    <col min="13316" max="13316" width="15.25" style="96" customWidth="1"/>
    <col min="13317" max="13317" width="2.375" style="96" customWidth="1"/>
    <col min="13318" max="13565" width="8.875" style="96"/>
    <col min="13566" max="13566" width="5.25" style="96" customWidth="1"/>
    <col min="13567" max="13571" width="12.5" style="96" customWidth="1"/>
    <col min="13572" max="13572" width="15.25" style="96" customWidth="1"/>
    <col min="13573" max="13573" width="2.375" style="96" customWidth="1"/>
    <col min="13574" max="13821" width="8.875" style="96"/>
    <col min="13822" max="13822" width="5.25" style="96" customWidth="1"/>
    <col min="13823" max="13827" width="12.5" style="96" customWidth="1"/>
    <col min="13828" max="13828" width="15.25" style="96" customWidth="1"/>
    <col min="13829" max="13829" width="2.375" style="96" customWidth="1"/>
    <col min="13830" max="14077" width="8.875" style="96"/>
    <col min="14078" max="14078" width="5.25" style="96" customWidth="1"/>
    <col min="14079" max="14083" width="12.5" style="96" customWidth="1"/>
    <col min="14084" max="14084" width="15.25" style="96" customWidth="1"/>
    <col min="14085" max="14085" width="2.375" style="96" customWidth="1"/>
    <col min="14086" max="14333" width="8.875" style="96"/>
    <col min="14334" max="14334" width="5.25" style="96" customWidth="1"/>
    <col min="14335" max="14339" width="12.5" style="96" customWidth="1"/>
    <col min="14340" max="14340" width="15.25" style="96" customWidth="1"/>
    <col min="14341" max="14341" width="2.375" style="96" customWidth="1"/>
    <col min="14342" max="14589" width="8.875" style="96"/>
    <col min="14590" max="14590" width="5.25" style="96" customWidth="1"/>
    <col min="14591" max="14595" width="12.5" style="96" customWidth="1"/>
    <col min="14596" max="14596" width="15.25" style="96" customWidth="1"/>
    <col min="14597" max="14597" width="2.375" style="96" customWidth="1"/>
    <col min="14598" max="14845" width="8.875" style="96"/>
    <col min="14846" max="14846" width="5.25" style="96" customWidth="1"/>
    <col min="14847" max="14851" width="12.5" style="96" customWidth="1"/>
    <col min="14852" max="14852" width="15.25" style="96" customWidth="1"/>
    <col min="14853" max="14853" width="2.375" style="96" customWidth="1"/>
    <col min="14854" max="15101" width="8.875" style="96"/>
    <col min="15102" max="15102" width="5.25" style="96" customWidth="1"/>
    <col min="15103" max="15107" width="12.5" style="96" customWidth="1"/>
    <col min="15108" max="15108" width="15.25" style="96" customWidth="1"/>
    <col min="15109" max="15109" width="2.375" style="96" customWidth="1"/>
    <col min="15110" max="15357" width="8.875" style="96"/>
    <col min="15358" max="15358" width="5.25" style="96" customWidth="1"/>
    <col min="15359" max="15363" width="12.5" style="96" customWidth="1"/>
    <col min="15364" max="15364" width="15.25" style="96" customWidth="1"/>
    <col min="15365" max="15365" width="2.375" style="96" customWidth="1"/>
    <col min="15366" max="15613" width="8.875" style="96"/>
    <col min="15614" max="15614" width="5.25" style="96" customWidth="1"/>
    <col min="15615" max="15619" width="12.5" style="96" customWidth="1"/>
    <col min="15620" max="15620" width="15.25" style="96" customWidth="1"/>
    <col min="15621" max="15621" width="2.375" style="96" customWidth="1"/>
    <col min="15622" max="15869" width="8.875" style="96"/>
    <col min="15870" max="15870" width="5.25" style="96" customWidth="1"/>
    <col min="15871" max="15875" width="12.5" style="96" customWidth="1"/>
    <col min="15876" max="15876" width="15.25" style="96" customWidth="1"/>
    <col min="15877" max="15877" width="2.375" style="96" customWidth="1"/>
    <col min="15878" max="16125" width="8.875" style="96"/>
    <col min="16126" max="16126" width="5.25" style="96" customWidth="1"/>
    <col min="16127" max="16131" width="12.5" style="96" customWidth="1"/>
    <col min="16132" max="16132" width="15.25" style="96" customWidth="1"/>
    <col min="16133" max="16133" width="2.375" style="96" customWidth="1"/>
    <col min="16134" max="16384" width="8.875" style="96"/>
  </cols>
  <sheetData>
    <row r="1" spans="1:22" ht="20.25" customHeight="1">
      <c r="A1" s="93" t="s">
        <v>144</v>
      </c>
      <c r="B1" s="94"/>
      <c r="C1" s="94"/>
      <c r="D1" s="94"/>
      <c r="E1" s="94"/>
      <c r="F1" s="94"/>
      <c r="G1" s="94"/>
      <c r="H1" s="95"/>
    </row>
    <row r="2" spans="1:22" ht="20.25" customHeight="1">
      <c r="G2" s="264"/>
      <c r="H2" s="264"/>
    </row>
    <row r="3" spans="1:22" ht="20.25" customHeight="1">
      <c r="A3" s="254" t="s">
        <v>145</v>
      </c>
      <c r="B3" s="254"/>
      <c r="C3" s="254"/>
      <c r="D3" s="254"/>
      <c r="E3" s="254"/>
      <c r="F3" s="254"/>
      <c r="G3" s="254"/>
      <c r="H3" s="254"/>
      <c r="I3" s="254"/>
      <c r="J3" s="254"/>
    </row>
    <row r="4" spans="1:22" ht="20.25" customHeight="1">
      <c r="A4" s="254"/>
      <c r="B4" s="254"/>
      <c r="C4" s="254"/>
      <c r="D4" s="254"/>
      <c r="E4" s="254"/>
      <c r="F4" s="254"/>
      <c r="G4" s="254"/>
      <c r="H4" s="254"/>
      <c r="I4" s="254"/>
      <c r="J4" s="254"/>
    </row>
    <row r="5" spans="1:22" ht="20.25" customHeight="1">
      <c r="A5" s="94"/>
      <c r="B5" s="94"/>
      <c r="C5" s="94"/>
      <c r="D5" s="94"/>
      <c r="E5" s="94"/>
      <c r="F5" s="94"/>
      <c r="G5" s="94"/>
      <c r="H5" s="94"/>
    </row>
    <row r="6" spans="1:22" ht="20.25" customHeight="1">
      <c r="G6" s="264"/>
      <c r="H6" s="264"/>
    </row>
    <row r="7" spans="1:22" ht="25.9" customHeight="1">
      <c r="B7" s="256" t="s">
        <v>146</v>
      </c>
      <c r="C7" s="256"/>
      <c r="D7" s="265" t="s">
        <v>147</v>
      </c>
      <c r="E7" s="265"/>
      <c r="F7" s="265"/>
      <c r="G7" s="266" t="s">
        <v>148</v>
      </c>
      <c r="H7" s="267"/>
      <c r="K7" s="258" t="s">
        <v>146</v>
      </c>
      <c r="L7" s="259"/>
      <c r="M7" s="266" t="s">
        <v>149</v>
      </c>
      <c r="N7" s="267"/>
      <c r="O7" s="266" t="s">
        <v>150</v>
      </c>
      <c r="P7" s="267"/>
      <c r="Q7" s="266" t="s">
        <v>151</v>
      </c>
      <c r="R7" s="267"/>
      <c r="S7" s="266" t="s">
        <v>152</v>
      </c>
      <c r="T7" s="267"/>
    </row>
    <row r="8" spans="1:22" ht="25.15" customHeight="1">
      <c r="B8" s="257" t="s">
        <v>175</v>
      </c>
      <c r="C8" s="257"/>
      <c r="D8" s="260">
        <f>様式第16号「実績報告書」!I26</f>
        <v>0</v>
      </c>
      <c r="E8" s="272"/>
      <c r="F8" s="261"/>
      <c r="G8" s="268"/>
      <c r="H8" s="269"/>
      <c r="K8" s="274" t="s">
        <v>153</v>
      </c>
      <c r="L8" s="275"/>
      <c r="M8" s="260" t="e">
        <f>#REF!</f>
        <v>#REF!</v>
      </c>
      <c r="N8" s="261"/>
      <c r="O8" s="260" t="e">
        <f>#REF!</f>
        <v>#REF!</v>
      </c>
      <c r="P8" s="261"/>
      <c r="Q8" s="260" t="e">
        <f>M8+O8</f>
        <v>#REF!</v>
      </c>
      <c r="R8" s="261"/>
      <c r="S8" s="260" t="e">
        <f>Q8</f>
        <v>#REF!</v>
      </c>
      <c r="T8" s="261"/>
    </row>
    <row r="9" spans="1:22" ht="25.15" customHeight="1">
      <c r="B9" s="257"/>
      <c r="C9" s="257"/>
      <c r="D9" s="262"/>
      <c r="E9" s="273"/>
      <c r="F9" s="263"/>
      <c r="G9" s="270"/>
      <c r="H9" s="271"/>
      <c r="K9" s="276"/>
      <c r="L9" s="277"/>
      <c r="M9" s="262"/>
      <c r="N9" s="263"/>
      <c r="O9" s="262"/>
      <c r="P9" s="263"/>
      <c r="Q9" s="262"/>
      <c r="R9" s="263"/>
      <c r="S9" s="262"/>
      <c r="T9" s="263"/>
    </row>
    <row r="10" spans="1:22" ht="25.15" customHeight="1">
      <c r="B10" s="257" t="s">
        <v>154</v>
      </c>
      <c r="C10" s="257"/>
      <c r="D10" s="260">
        <f>D8</f>
        <v>0</v>
      </c>
      <c r="E10" s="272"/>
      <c r="F10" s="261"/>
      <c r="G10" s="268"/>
      <c r="H10" s="269"/>
      <c r="K10" s="274" t="s">
        <v>155</v>
      </c>
      <c r="L10" s="275"/>
      <c r="M10" s="260" t="e">
        <f>#REF!</f>
        <v>#REF!</v>
      </c>
      <c r="N10" s="261"/>
      <c r="O10" s="260" t="e">
        <f>#REF!</f>
        <v>#REF!</v>
      </c>
      <c r="P10" s="261"/>
      <c r="Q10" s="260" t="e">
        <f>M10+O10</f>
        <v>#REF!</v>
      </c>
      <c r="R10" s="261"/>
      <c r="S10" s="260" t="e">
        <f>MIN(Q8,Q10)</f>
        <v>#REF!</v>
      </c>
      <c r="T10" s="261"/>
      <c r="U10" s="278" t="s">
        <v>156</v>
      </c>
      <c r="V10" s="279"/>
    </row>
    <row r="11" spans="1:22" ht="25.15" customHeight="1">
      <c r="B11" s="257"/>
      <c r="C11" s="257"/>
      <c r="D11" s="262"/>
      <c r="E11" s="273"/>
      <c r="F11" s="263"/>
      <c r="G11" s="270"/>
      <c r="H11" s="271"/>
      <c r="K11" s="276"/>
      <c r="L11" s="277"/>
      <c r="M11" s="262"/>
      <c r="N11" s="263"/>
      <c r="O11" s="262"/>
      <c r="P11" s="263"/>
      <c r="Q11" s="262"/>
      <c r="R11" s="263"/>
      <c r="S11" s="262"/>
      <c r="T11" s="263"/>
      <c r="U11" s="278"/>
      <c r="V11" s="279"/>
    </row>
    <row r="12" spans="1:22" ht="25.15" customHeight="1">
      <c r="B12" s="257" t="s">
        <v>157</v>
      </c>
      <c r="C12" s="257"/>
      <c r="D12" s="280">
        <f>IF(ISERROR(D8-D10),"0",D8-D10)</f>
        <v>0</v>
      </c>
      <c r="E12" s="280"/>
      <c r="F12" s="280"/>
      <c r="G12" s="268"/>
      <c r="H12" s="269"/>
      <c r="K12" s="274" t="s">
        <v>158</v>
      </c>
      <c r="L12" s="275"/>
      <c r="M12" s="281"/>
      <c r="N12" s="282"/>
      <c r="O12" s="281"/>
      <c r="P12" s="282"/>
      <c r="Q12" s="285"/>
      <c r="R12" s="286"/>
      <c r="S12" s="260" t="e">
        <f>S8-S10</f>
        <v>#REF!</v>
      </c>
      <c r="T12" s="261"/>
    </row>
    <row r="13" spans="1:22" ht="25.15" customHeight="1">
      <c r="B13" s="257"/>
      <c r="C13" s="257"/>
      <c r="D13" s="280"/>
      <c r="E13" s="280"/>
      <c r="F13" s="280"/>
      <c r="G13" s="270"/>
      <c r="H13" s="271"/>
      <c r="K13" s="276"/>
      <c r="L13" s="277"/>
      <c r="M13" s="283"/>
      <c r="N13" s="284"/>
      <c r="O13" s="283"/>
      <c r="P13" s="284"/>
      <c r="Q13" s="287"/>
      <c r="R13" s="288"/>
      <c r="S13" s="262"/>
      <c r="T13" s="263"/>
    </row>
    <row r="14" spans="1:22" ht="25.15" customHeight="1">
      <c r="B14" s="110"/>
      <c r="C14" s="110"/>
      <c r="D14" s="111"/>
      <c r="E14" s="111"/>
      <c r="F14" s="111"/>
      <c r="G14" s="97"/>
      <c r="H14" s="97"/>
      <c r="K14" s="110"/>
      <c r="L14" s="110"/>
      <c r="M14" s="111"/>
      <c r="N14" s="111"/>
      <c r="O14" s="111"/>
      <c r="P14" s="111"/>
      <c r="Q14" s="112"/>
      <c r="R14" s="112"/>
      <c r="S14" s="112"/>
      <c r="T14" s="112"/>
    </row>
    <row r="15" spans="1:22" ht="20.25" customHeight="1"/>
    <row r="16" spans="1:22" ht="20.25" customHeight="1">
      <c r="B16" s="93" t="s">
        <v>165</v>
      </c>
    </row>
    <row r="17" spans="1:8" ht="23.45" customHeight="1">
      <c r="B17" s="93" t="s">
        <v>164</v>
      </c>
    </row>
    <row r="18" spans="1:8" ht="23.25" customHeight="1"/>
    <row r="19" spans="1:8" ht="23.25" customHeight="1"/>
    <row r="20" spans="1:8" ht="20.25" customHeight="1">
      <c r="A20" s="96" t="s">
        <v>159</v>
      </c>
      <c r="F20" s="98"/>
    </row>
    <row r="21" spans="1:8" ht="20.25" customHeight="1">
      <c r="F21" s="98"/>
    </row>
    <row r="22" spans="1:8" ht="20.25" customHeight="1">
      <c r="F22" s="98"/>
    </row>
    <row r="23" spans="1:8" ht="20.25" customHeight="1">
      <c r="G23" s="99"/>
      <c r="H23" s="99"/>
    </row>
    <row r="24" spans="1:8" ht="20.25" customHeight="1">
      <c r="G24" s="100"/>
      <c r="H24" s="100"/>
    </row>
    <row r="25" spans="1:8" ht="20.25" customHeight="1">
      <c r="C25" s="97" t="s">
        <v>160</v>
      </c>
      <c r="D25" s="101" t="s">
        <v>72</v>
      </c>
      <c r="E25" s="255">
        <f>様式第16号「実績報告書」!$J$6</f>
        <v>0</v>
      </c>
      <c r="F25" s="255"/>
      <c r="G25" s="255"/>
    </row>
    <row r="26" spans="1:8" ht="20.25" customHeight="1">
      <c r="B26" s="93"/>
      <c r="C26" s="97"/>
      <c r="D26" s="101" t="s">
        <v>177</v>
      </c>
      <c r="E26" s="255">
        <f>様式第16号「実績報告書」!$J$7</f>
        <v>0</v>
      </c>
      <c r="F26" s="255"/>
      <c r="G26" s="255"/>
    </row>
    <row r="27" spans="1:8" ht="20.25" customHeight="1">
      <c r="D27" s="101" t="s">
        <v>161</v>
      </c>
      <c r="E27" s="255" t="str">
        <f>様式第16号「実績報告書」!$J$8</f>
        <v>印　</v>
      </c>
      <c r="F27" s="255"/>
      <c r="G27" s="255"/>
    </row>
    <row r="28" spans="1:8" ht="20.25" customHeight="1"/>
    <row r="29" spans="1:8" ht="20.25" customHeight="1"/>
    <row r="30" spans="1:8" ht="20.25" customHeight="1"/>
    <row r="31" spans="1:8" ht="20.25" customHeight="1"/>
    <row r="32" spans="1:8" ht="20.25" customHeight="1"/>
    <row r="33" ht="20.25" customHeight="1"/>
    <row r="34" ht="20.25" customHeight="1"/>
    <row r="35" ht="20.25" customHeight="1"/>
  </sheetData>
  <mergeCells count="39">
    <mergeCell ref="U10:V11"/>
    <mergeCell ref="B12:C13"/>
    <mergeCell ref="D12:F13"/>
    <mergeCell ref="K12:L13"/>
    <mergeCell ref="M12:N13"/>
    <mergeCell ref="O12:P13"/>
    <mergeCell ref="Q12:R13"/>
    <mergeCell ref="S12:T13"/>
    <mergeCell ref="B10:C11"/>
    <mergeCell ref="D10:F11"/>
    <mergeCell ref="K10:L11"/>
    <mergeCell ref="G10:H11"/>
    <mergeCell ref="G12:H13"/>
    <mergeCell ref="S7:T7"/>
    <mergeCell ref="O8:P9"/>
    <mergeCell ref="O10:P11"/>
    <mergeCell ref="Q10:R11"/>
    <mergeCell ref="S10:T11"/>
    <mergeCell ref="E27:G27"/>
    <mergeCell ref="K7:L7"/>
    <mergeCell ref="Q8:R9"/>
    <mergeCell ref="S8:T9"/>
    <mergeCell ref="G2:H2"/>
    <mergeCell ref="G6:H6"/>
    <mergeCell ref="D7:F7"/>
    <mergeCell ref="G7:H7"/>
    <mergeCell ref="G8:H9"/>
    <mergeCell ref="D8:F9"/>
    <mergeCell ref="K8:L9"/>
    <mergeCell ref="M8:N9"/>
    <mergeCell ref="M10:N11"/>
    <mergeCell ref="M7:N7"/>
    <mergeCell ref="O7:P7"/>
    <mergeCell ref="Q7:R7"/>
    <mergeCell ref="A3:J4"/>
    <mergeCell ref="E25:G25"/>
    <mergeCell ref="E26:G26"/>
    <mergeCell ref="B7:C7"/>
    <mergeCell ref="B8:C9"/>
  </mergeCells>
  <phoneticPr fontId="7"/>
  <dataValidations count="1">
    <dataValidation allowBlank="1" showInputMessage="1" showErrorMessage="1" prompt="自動入力されます" sqref="D8:F14 E25:E27 G24 H24" xr:uid="{ED9575AC-C234-4A37-813E-6D9E20C53260}"/>
  </dataValidation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Y37"/>
  <sheetViews>
    <sheetView view="pageBreakPreview" zoomScaleNormal="100" zoomScaleSheetLayoutView="100" workbookViewId="0">
      <selection activeCell="F13" sqref="F13"/>
    </sheetView>
  </sheetViews>
  <sheetFormatPr defaultColWidth="9" defaultRowHeight="13.5"/>
  <cols>
    <col min="1" max="1" width="3.125" style="64" customWidth="1"/>
    <col min="2" max="24" width="3.375" style="64" customWidth="1"/>
    <col min="25" max="25" width="3.125" style="64" customWidth="1"/>
    <col min="26" max="29" width="0" style="64" hidden="1" customWidth="1"/>
    <col min="30" max="16384" width="9" style="64"/>
  </cols>
  <sheetData>
    <row r="1" spans="1:25" ht="17.25" customHeight="1">
      <c r="A1" s="64" t="s">
        <v>117</v>
      </c>
      <c r="S1" s="292"/>
      <c r="T1" s="292"/>
      <c r="U1" s="292"/>
      <c r="V1" s="292"/>
      <c r="W1" s="292"/>
      <c r="X1" s="292"/>
      <c r="Y1" s="292"/>
    </row>
    <row r="2" spans="1:25" ht="17.25" customHeight="1">
      <c r="S2" s="293" t="s">
        <v>71</v>
      </c>
      <c r="T2" s="293"/>
      <c r="U2" s="293"/>
      <c r="V2" s="293"/>
      <c r="W2" s="293"/>
      <c r="X2" s="293"/>
      <c r="Y2" s="293"/>
    </row>
    <row r="3" spans="1:25" ht="17.25" customHeight="1"/>
    <row r="4" spans="1:25" ht="17.25" customHeight="1">
      <c r="B4" s="64" t="s">
        <v>98</v>
      </c>
    </row>
    <row r="5" spans="1:25" ht="17.25" customHeight="1">
      <c r="M5" s="64" t="s">
        <v>99</v>
      </c>
    </row>
    <row r="6" spans="1:25" ht="17.25" customHeight="1">
      <c r="N6" s="64" t="s">
        <v>100</v>
      </c>
      <c r="P6" s="294" t="str">
        <f>[1]様式第16号「実績報告書」!H6</f>
        <v>社会福祉法人○○会</v>
      </c>
      <c r="Q6" s="294"/>
      <c r="R6" s="294"/>
      <c r="S6" s="294"/>
      <c r="T6" s="294"/>
      <c r="U6" s="294"/>
      <c r="V6" s="294"/>
      <c r="W6" s="294"/>
      <c r="X6" s="294"/>
      <c r="Y6" s="294"/>
    </row>
    <row r="7" spans="1:25" ht="17.25" customHeight="1">
      <c r="N7" s="64" t="s">
        <v>101</v>
      </c>
      <c r="P7" s="290" t="str">
        <f>[1]様式第16号「実績報告書」!H7</f>
        <v>東京都新宿区西新宿二丁目８番●号</v>
      </c>
      <c r="Q7" s="290"/>
      <c r="R7" s="290"/>
      <c r="S7" s="290"/>
      <c r="T7" s="290"/>
      <c r="U7" s="290"/>
      <c r="V7" s="290"/>
      <c r="W7" s="290"/>
      <c r="X7" s="290"/>
      <c r="Y7" s="290"/>
    </row>
    <row r="8" spans="1:25" ht="17.25" customHeight="1">
      <c r="M8" s="289" t="s">
        <v>102</v>
      </c>
      <c r="N8" s="289"/>
      <c r="O8" s="289"/>
      <c r="P8" s="290" t="str">
        <f>[1]様式第16号「実績報告書」!H8</f>
        <v>理事長　東京　太郎</v>
      </c>
      <c r="Q8" s="290"/>
      <c r="R8" s="290"/>
      <c r="S8" s="290"/>
      <c r="T8" s="290"/>
      <c r="U8" s="290"/>
      <c r="V8" s="290"/>
      <c r="W8" s="290"/>
      <c r="X8" s="290"/>
      <c r="Y8" s="69" t="s">
        <v>73</v>
      </c>
    </row>
    <row r="9" spans="1:25" ht="17.25" customHeight="1"/>
    <row r="10" spans="1:25" ht="17.25" customHeight="1"/>
    <row r="11" spans="1:25" ht="17.25" customHeight="1">
      <c r="A11" s="295" t="s">
        <v>124</v>
      </c>
      <c r="B11" s="295"/>
      <c r="C11" s="295"/>
      <c r="D11" s="295"/>
      <c r="E11" s="295"/>
      <c r="F11" s="295"/>
      <c r="G11" s="295"/>
      <c r="H11" s="295"/>
      <c r="I11" s="295"/>
      <c r="J11" s="295"/>
      <c r="K11" s="295"/>
      <c r="L11" s="295"/>
      <c r="M11" s="295"/>
      <c r="N11" s="295"/>
      <c r="O11" s="295"/>
      <c r="P11" s="295"/>
      <c r="Q11" s="295"/>
      <c r="R11" s="295"/>
      <c r="S11" s="295"/>
      <c r="T11" s="295"/>
      <c r="U11" s="295"/>
      <c r="V11" s="295"/>
      <c r="W11" s="295"/>
      <c r="X11" s="295"/>
      <c r="Y11" s="295"/>
    </row>
    <row r="12" spans="1:25" ht="17.25" customHeight="1"/>
    <row r="13" spans="1:25" ht="17.25" customHeight="1"/>
    <row r="14" spans="1:25" ht="17.25" customHeight="1">
      <c r="A14" s="183" t="s">
        <v>103</v>
      </c>
      <c r="B14" s="183"/>
      <c r="C14" s="183"/>
      <c r="D14" s="183"/>
      <c r="E14" s="183"/>
      <c r="F14" s="183"/>
      <c r="G14" s="183"/>
      <c r="H14" s="183"/>
      <c r="I14" s="183"/>
      <c r="J14" s="183"/>
      <c r="K14" s="183"/>
      <c r="L14" s="183"/>
      <c r="M14" s="183"/>
      <c r="N14" s="183"/>
      <c r="O14" s="183"/>
      <c r="P14" s="183"/>
      <c r="Q14" s="183"/>
      <c r="R14" s="183"/>
      <c r="S14" s="183"/>
      <c r="T14" s="183"/>
      <c r="U14" s="183"/>
      <c r="V14" s="183"/>
      <c r="W14" s="183"/>
      <c r="X14" s="183"/>
      <c r="Y14" s="183"/>
    </row>
    <row r="15" spans="1:25" ht="17.25" customHeight="1">
      <c r="A15" s="183"/>
      <c r="B15" s="183"/>
      <c r="C15" s="183"/>
      <c r="D15" s="183"/>
      <c r="E15" s="183"/>
      <c r="F15" s="183"/>
      <c r="G15" s="183"/>
      <c r="H15" s="183"/>
      <c r="I15" s="183"/>
      <c r="J15" s="183"/>
      <c r="K15" s="183"/>
      <c r="L15" s="183"/>
      <c r="M15" s="183"/>
      <c r="N15" s="183"/>
      <c r="O15" s="183"/>
      <c r="P15" s="183"/>
      <c r="Q15" s="183"/>
      <c r="R15" s="183"/>
      <c r="S15" s="183"/>
      <c r="T15" s="183"/>
      <c r="U15" s="183"/>
      <c r="V15" s="183"/>
      <c r="W15" s="183"/>
      <c r="X15" s="183"/>
      <c r="Y15" s="183"/>
    </row>
    <row r="16" spans="1:25" ht="17.25" customHeight="1">
      <c r="A16" s="70"/>
      <c r="B16" s="70"/>
      <c r="C16" s="70"/>
      <c r="D16" s="70"/>
      <c r="E16" s="70"/>
      <c r="F16" s="70"/>
      <c r="G16" s="70"/>
      <c r="H16" s="70"/>
      <c r="I16" s="70"/>
      <c r="J16" s="70"/>
      <c r="K16" s="70"/>
      <c r="L16" s="70"/>
      <c r="M16" s="70"/>
      <c r="N16" s="70"/>
      <c r="O16" s="70"/>
      <c r="P16" s="70"/>
      <c r="Q16" s="70"/>
      <c r="R16" s="70"/>
      <c r="S16" s="70"/>
      <c r="T16" s="70"/>
      <c r="U16" s="70"/>
      <c r="V16" s="70"/>
      <c r="W16" s="70"/>
      <c r="X16" s="70"/>
      <c r="Y16" s="70"/>
    </row>
    <row r="17" spans="1:25" ht="17.25" customHeight="1">
      <c r="A17" s="70"/>
      <c r="B17" s="70"/>
      <c r="C17" s="70"/>
      <c r="D17" s="70"/>
      <c r="E17" s="70"/>
      <c r="F17" s="70"/>
      <c r="G17" s="70"/>
      <c r="H17" s="70"/>
      <c r="I17" s="70"/>
      <c r="J17" s="70"/>
      <c r="K17" s="70"/>
      <c r="L17" s="70"/>
      <c r="M17" s="70"/>
      <c r="N17" s="70"/>
      <c r="O17" s="70"/>
      <c r="P17" s="70"/>
      <c r="Q17" s="70"/>
      <c r="R17" s="70"/>
      <c r="S17" s="70"/>
      <c r="T17" s="70"/>
      <c r="U17" s="70"/>
      <c r="V17" s="70"/>
      <c r="W17" s="70"/>
      <c r="X17" s="70"/>
      <c r="Y17" s="70"/>
    </row>
    <row r="18" spans="1:25" ht="17.25" customHeight="1">
      <c r="A18" s="295" t="s">
        <v>104</v>
      </c>
      <c r="B18" s="295"/>
      <c r="C18" s="295"/>
      <c r="D18" s="295"/>
      <c r="E18" s="295"/>
      <c r="F18" s="295"/>
      <c r="G18" s="295"/>
      <c r="H18" s="295"/>
      <c r="I18" s="295"/>
      <c r="J18" s="295"/>
      <c r="K18" s="295"/>
      <c r="L18" s="295"/>
      <c r="M18" s="295"/>
      <c r="N18" s="295"/>
      <c r="O18" s="295"/>
      <c r="P18" s="295"/>
      <c r="Q18" s="295"/>
      <c r="R18" s="295"/>
      <c r="S18" s="295"/>
      <c r="T18" s="295"/>
      <c r="U18" s="295"/>
      <c r="V18" s="295"/>
      <c r="W18" s="295"/>
      <c r="X18" s="295"/>
      <c r="Y18" s="295"/>
    </row>
    <row r="19" spans="1:25" ht="17.25" customHeight="1"/>
    <row r="20" spans="1:25" ht="17.25" customHeight="1"/>
    <row r="21" spans="1:25" ht="14.25">
      <c r="B21" s="64" t="s">
        <v>105</v>
      </c>
      <c r="R21" s="71"/>
      <c r="S21" s="71"/>
      <c r="T21" s="71"/>
      <c r="U21" s="71"/>
      <c r="V21" s="71"/>
    </row>
    <row r="22" spans="1:25" ht="14.25">
      <c r="B22" s="64" t="s">
        <v>106</v>
      </c>
      <c r="C22" s="72"/>
      <c r="E22" s="296">
        <f>様式第16号「実績報告書」!E15</f>
        <v>0</v>
      </c>
      <c r="F22" s="296"/>
      <c r="G22" s="296"/>
      <c r="H22" s="296"/>
      <c r="I22" s="296"/>
      <c r="J22" s="64" t="s">
        <v>107</v>
      </c>
    </row>
    <row r="23" spans="1:25" ht="17.25" customHeight="1"/>
    <row r="24" spans="1:25" ht="17.25" customHeight="1"/>
    <row r="25" spans="1:25" ht="17.25" customHeight="1"/>
    <row r="26" spans="1:25" ht="17.25" customHeight="1"/>
    <row r="27" spans="1:25" ht="17.25" customHeight="1"/>
    <row r="28" spans="1:25" ht="17.25" customHeight="1"/>
    <row r="29" spans="1:25" ht="17.25" customHeight="1"/>
    <row r="30" spans="1:25" ht="17.25" customHeight="1"/>
    <row r="31" spans="1:25" ht="17.25" customHeight="1"/>
    <row r="32" spans="1:25" ht="17.25" customHeight="1">
      <c r="P32" s="216" t="s">
        <v>108</v>
      </c>
      <c r="Q32" s="216"/>
      <c r="R32" s="216"/>
      <c r="S32" s="216"/>
      <c r="T32" s="216"/>
      <c r="U32" s="216"/>
      <c r="V32" s="216"/>
      <c r="W32" s="216"/>
      <c r="X32" s="216"/>
      <c r="Y32" s="216"/>
    </row>
    <row r="33" spans="16:25" ht="17.25" customHeight="1">
      <c r="P33" s="216" t="s">
        <v>109</v>
      </c>
      <c r="Q33" s="216"/>
      <c r="R33" s="291" t="s">
        <v>125</v>
      </c>
      <c r="S33" s="291"/>
      <c r="T33" s="291"/>
      <c r="U33" s="291"/>
      <c r="V33" s="291"/>
      <c r="W33" s="291"/>
      <c r="X33" s="291"/>
      <c r="Y33" s="291"/>
    </row>
    <row r="34" spans="16:25" ht="17.25" customHeight="1">
      <c r="P34" s="216"/>
      <c r="Q34" s="216"/>
      <c r="R34" s="291"/>
      <c r="S34" s="291"/>
      <c r="T34" s="291"/>
      <c r="U34" s="291"/>
      <c r="V34" s="291"/>
      <c r="W34" s="291"/>
      <c r="X34" s="291"/>
      <c r="Y34" s="291"/>
    </row>
    <row r="35" spans="16:25" ht="17.25" customHeight="1">
      <c r="P35" s="216" t="s">
        <v>110</v>
      </c>
      <c r="Q35" s="216"/>
      <c r="R35" s="297" t="s">
        <v>126</v>
      </c>
      <c r="S35" s="298"/>
      <c r="T35" s="298"/>
      <c r="U35" s="298"/>
      <c r="V35" s="298"/>
      <c r="W35" s="298"/>
      <c r="X35" s="298"/>
      <c r="Y35" s="298"/>
    </row>
    <row r="36" spans="16:25" ht="17.25" customHeight="1">
      <c r="P36" s="216" t="s">
        <v>111</v>
      </c>
      <c r="Q36" s="216"/>
      <c r="R36" s="299" t="s">
        <v>127</v>
      </c>
      <c r="S36" s="300"/>
      <c r="T36" s="300"/>
      <c r="U36" s="300"/>
      <c r="V36" s="300"/>
      <c r="W36" s="300"/>
      <c r="X36" s="300"/>
      <c r="Y36" s="300"/>
    </row>
    <row r="37" spans="16:25" ht="17.25" customHeight="1">
      <c r="P37" s="216" t="s">
        <v>112</v>
      </c>
      <c r="Q37" s="216"/>
      <c r="R37" s="301" t="s">
        <v>128</v>
      </c>
      <c r="S37" s="298"/>
      <c r="T37" s="298"/>
      <c r="U37" s="298"/>
      <c r="V37" s="298"/>
      <c r="W37" s="298"/>
      <c r="X37" s="298"/>
      <c r="Y37" s="298"/>
    </row>
  </sheetData>
  <mergeCells count="19">
    <mergeCell ref="P35:Q35"/>
    <mergeCell ref="R35:Y35"/>
    <mergeCell ref="P36:Q36"/>
    <mergeCell ref="R36:Y36"/>
    <mergeCell ref="P37:Q37"/>
    <mergeCell ref="R37:Y37"/>
    <mergeCell ref="M8:O8"/>
    <mergeCell ref="P8:X8"/>
    <mergeCell ref="P33:Q34"/>
    <mergeCell ref="R33:Y34"/>
    <mergeCell ref="S1:Y1"/>
    <mergeCell ref="S2:Y2"/>
    <mergeCell ref="P6:Y6"/>
    <mergeCell ref="P7:Y7"/>
    <mergeCell ref="A11:Y11"/>
    <mergeCell ref="A14:Y15"/>
    <mergeCell ref="A18:Y18"/>
    <mergeCell ref="E22:I22"/>
    <mergeCell ref="P32:Y32"/>
  </mergeCells>
  <phoneticPr fontId="7"/>
  <hyperlinks>
    <hyperlink ref="R37" r:id="rId1" xr:uid="{00000000-0004-0000-0400-000000000000}"/>
  </hyperlinks>
  <pageMargins left="0.7" right="0.7" top="0.75" bottom="0.75" header="0.3" footer="0.3"/>
  <pageSetup paperSize="9" scale="96"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129025" r:id="rId5" name="Button 1">
              <controlPr defaultSize="0" print="0" autoFill="0" autoPict="0" macro="[2]!Sheet2.様式第4">
                <anchor moveWithCells="1" sizeWithCells="1">
                  <from>
                    <xdr:col>25</xdr:col>
                    <xdr:colOff>333375</xdr:colOff>
                    <xdr:row>11</xdr:row>
                    <xdr:rowOff>28575</xdr:rowOff>
                  </from>
                  <to>
                    <xdr:col>28</xdr:col>
                    <xdr:colOff>390525</xdr:colOff>
                    <xdr:row>15</xdr:row>
                    <xdr:rowOff>114300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様式第16号「実績報告書」</vt:lpstr>
      <vt:lpstr>別紙16－１</vt:lpstr>
      <vt:lpstr>別紙16－２</vt:lpstr>
      <vt:lpstr>（参考様式）決算書</vt:lpstr>
      <vt:lpstr>（参考様式）精算書 </vt:lpstr>
      <vt:lpstr>様式第19号「請求書」</vt:lpstr>
      <vt:lpstr>'（参考様式）精算書 '!Print_Area</vt:lpstr>
      <vt:lpstr>'別紙16－１'!Print_Area</vt:lpstr>
      <vt:lpstr>'別紙16－２'!Print_Area</vt:lpstr>
      <vt:lpstr>様式第16号「実績報告書」!Print_Area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iamchelsea</dc:creator>
  <cp:lastModifiedBy>sinzai288</cp:lastModifiedBy>
  <cp:lastPrinted>2025-02-27T08:51:36Z</cp:lastPrinted>
  <dcterms:created xsi:type="dcterms:W3CDTF">1997-01-08T22:48:59Z</dcterms:created>
  <dcterms:modified xsi:type="dcterms:W3CDTF">2025-03-26T02:43:43Z</dcterms:modified>
</cp:coreProperties>
</file>