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39E13DA-62EB-472B-9C19-418EFD3F9B7E}" xr6:coauthVersionLast="47" xr6:coauthVersionMax="47" xr10:uidLastSave="{00000000-0000-0000-0000-000000000000}"/>
  <bookViews>
    <workbookView xWindow="-120" yWindow="-120" windowWidth="29040" windowHeight="15720" xr2:uid="{00000000-000D-0000-FFFF-FFFF00000000}"/>
  </bookViews>
  <sheets>
    <sheet name="一覧（実績報告）" sheetId="17" r:id="rId1"/>
    <sheet name="一覧（実績報告） (例)" sheetId="21" r:id="rId2"/>
    <sheet name="2" sheetId="6" r:id="rId3"/>
    <sheet name="2 (例)" sheetId="22" r:id="rId4"/>
    <sheet name="2-2" sheetId="7" r:id="rId5"/>
    <sheet name="2-2 (例)" sheetId="23" r:id="rId6"/>
    <sheet name="2-3" sheetId="8" r:id="rId7"/>
    <sheet name="2-3 (例)" sheetId="24" r:id="rId8"/>
    <sheet name="2-4" sheetId="9" r:id="rId9"/>
    <sheet name="2-4 (例)" sheetId="25" r:id="rId10"/>
    <sheet name="2-5" sheetId="14" r:id="rId11"/>
    <sheet name="2-5 (例)" sheetId="26" r:id="rId12"/>
    <sheet name="参考様式　決算書" sheetId="18" r:id="rId13"/>
    <sheet name="参考様式　決算書 (例)" sheetId="27" r:id="rId14"/>
    <sheet name="領収書添付" sheetId="19" r:id="rId15"/>
    <sheet name="領収書添付 (例)" sheetId="28" r:id="rId16"/>
    <sheet name="証明書" sheetId="20" r:id="rId17"/>
    <sheet name="証明書 (例)" sheetId="29" r:id="rId18"/>
  </sheets>
  <externalReferences>
    <externalReference r:id="rId19"/>
  </externalReferences>
  <definedNames>
    <definedName name="_xlnm.Print_Area" localSheetId="2">'2'!$A$1:$J$33</definedName>
    <definedName name="_xlnm.Print_Area" localSheetId="3">'2 (例)'!$A$1:$J$33</definedName>
    <definedName name="_xlnm.Print_Area" localSheetId="6">'2-3'!$A$1:$L$41</definedName>
    <definedName name="_xlnm.Print_Area" localSheetId="7">'2-3 (例)'!$A$1:$M$41</definedName>
    <definedName name="_xlnm.Print_Area" localSheetId="8">'2-4'!$A$1:$M$21</definedName>
    <definedName name="_xlnm.Print_Area" localSheetId="9">'2-4 (例)'!$A$1:$M$21</definedName>
    <definedName name="_xlnm.Print_Area" localSheetId="0">'一覧（実績報告）'!$A$1:$H$26</definedName>
    <definedName name="_xlnm.Print_Area" localSheetId="1">'一覧（実績報告） (例)'!$A$1:$H$28</definedName>
    <definedName name="_xlnm.Print_Area" localSheetId="12">'参考様式　決算書'!$A$1:$F$32</definedName>
    <definedName name="_xlnm.Print_Area" localSheetId="13">'参考様式　決算書 (例)'!$A$1:$F$36</definedName>
    <definedName name="_xlnm.Print_Area" localSheetId="16">証明書!$A$1:$M$34</definedName>
    <definedName name="_xlnm.Print_Area" localSheetId="17">'証明書 (例)'!$A$1:$M$34</definedName>
    <definedName name="_xlnm.Print_Titles" localSheetId="0">'一覧（実績報告）'!$2:$6</definedName>
    <definedName name="_xlnm.Print_Titles" localSheetId="1">'一覧（実績報告） (例)'!$2:$6</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7" l="1"/>
  <c r="E20" i="27" l="1"/>
  <c r="D21" i="27" s="1"/>
  <c r="G14" i="25" l="1"/>
  <c r="I36" i="24" l="1"/>
  <c r="I27" i="24"/>
  <c r="K39" i="23" l="1"/>
  <c r="B17" i="23" s="1"/>
  <c r="G17" i="23" s="1"/>
  <c r="J23" i="23"/>
  <c r="M23" i="23" s="1"/>
  <c r="H27" i="22"/>
  <c r="E16" i="22" s="1"/>
  <c r="I17" i="23" l="1"/>
  <c r="L17" i="23" s="1"/>
  <c r="R17" i="23" s="1"/>
  <c r="I12" i="23" s="1"/>
  <c r="E20" i="18"/>
  <c r="C20" i="18"/>
  <c r="D21" i="18" s="1"/>
  <c r="G14" i="9" l="1"/>
  <c r="I36" i="8"/>
  <c r="I27" i="8"/>
  <c r="K39" i="7"/>
  <c r="B17" i="7" s="1"/>
  <c r="G17" i="7" s="1"/>
  <c r="J23" i="7"/>
  <c r="M23" i="7" s="1"/>
  <c r="H27" i="6"/>
  <c r="E16" i="6" s="1"/>
  <c r="I17" i="7" l="1"/>
  <c r="L17" i="7"/>
  <c r="R17" i="7" s="1"/>
  <c r="I1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200-000001000000}">
      <text>
        <r>
          <rPr>
            <b/>
            <sz val="9"/>
            <color indexed="81"/>
            <rFont val="ＭＳ Ｐゴシック"/>
            <family val="3"/>
            <charset val="128"/>
          </rPr>
          <t>下記の2内訳の補助所要額の合計が入力されると自動計算されます。</t>
        </r>
      </text>
    </comment>
    <comment ref="H27" authorId="0" shapeId="0" xr:uid="{00000000-0006-0000-0200-000002000000}">
      <text>
        <r>
          <rPr>
            <b/>
            <sz val="9"/>
            <color indexed="81"/>
            <rFont val="ＭＳ Ｐゴシック"/>
            <family val="3"/>
            <charset val="128"/>
          </rPr>
          <t>上記の金額を入力すると自動計算されます。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300-000001000000}">
      <text>
        <r>
          <rPr>
            <b/>
            <sz val="9"/>
            <color indexed="81"/>
            <rFont val="ＭＳ Ｐゴシック"/>
            <family val="3"/>
            <charset val="128"/>
          </rPr>
          <t>下記の2内訳の補助所要額の合計が入力されると自動計算されます。</t>
        </r>
      </text>
    </comment>
    <comment ref="H27" authorId="0" shapeId="0" xr:uid="{00000000-0006-0000-0300-000002000000}">
      <text>
        <r>
          <rPr>
            <b/>
            <sz val="9"/>
            <color indexed="81"/>
            <rFont val="ＭＳ Ｐゴシック"/>
            <family val="3"/>
            <charset val="128"/>
          </rPr>
          <t>上記の金額を入力すると自動計算されます。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400-000001000000}">
      <text>
        <r>
          <rPr>
            <b/>
            <sz val="9"/>
            <color indexed="81"/>
            <rFont val="ＭＳ Ｐゴシック"/>
            <family val="3"/>
            <charset val="128"/>
          </rPr>
          <t>自動的に入力されます。</t>
        </r>
      </text>
    </comment>
    <comment ref="B17" authorId="0" shapeId="0" xr:uid="{00000000-0006-0000-0400-000002000000}">
      <text>
        <r>
          <rPr>
            <b/>
            <sz val="9"/>
            <color indexed="81"/>
            <rFont val="ＭＳ Ｐゴシック"/>
            <family val="3"/>
            <charset val="128"/>
          </rPr>
          <t>下記の３事業計画及び経費内訳を入力すると自動計算されます。</t>
        </r>
        <r>
          <rPr>
            <sz val="9"/>
            <color indexed="81"/>
            <rFont val="ＭＳ Ｐゴシック"/>
            <family val="3"/>
            <charset val="128"/>
          </rPr>
          <t xml:space="preserve">
</t>
        </r>
      </text>
    </comment>
    <comment ref="E17" authorId="0" shapeId="0" xr:uid="{00000000-0006-0000-0400-000003000000}">
      <text>
        <r>
          <rPr>
            <b/>
            <sz val="9"/>
            <color indexed="81"/>
            <rFont val="ＭＳ Ｐゴシック"/>
            <family val="3"/>
            <charset val="128"/>
          </rPr>
          <t>0円の場合は、"0"と入力してください。</t>
        </r>
        <r>
          <rPr>
            <sz val="9"/>
            <color indexed="81"/>
            <rFont val="ＭＳ Ｐゴシック"/>
            <family val="3"/>
            <charset val="128"/>
          </rPr>
          <t xml:space="preserve">
</t>
        </r>
      </text>
    </comment>
    <comment ref="G17" authorId="0" shapeId="0" xr:uid="{00000000-0006-0000-0400-000004000000}">
      <text>
        <r>
          <rPr>
            <b/>
            <sz val="9"/>
            <color indexed="81"/>
            <rFont val="ＭＳ Ｐゴシック"/>
            <family val="3"/>
            <charset val="128"/>
          </rPr>
          <t>A・B欄が入力されると自動計算されます。</t>
        </r>
        <r>
          <rPr>
            <sz val="9"/>
            <color indexed="81"/>
            <rFont val="ＭＳ Ｐゴシック"/>
            <family val="3"/>
            <charset val="128"/>
          </rPr>
          <t xml:space="preserve">
</t>
        </r>
      </text>
    </comment>
    <comment ref="I17" authorId="0" shapeId="0" xr:uid="{00000000-0006-0000-0400-000005000000}">
      <text>
        <r>
          <rPr>
            <b/>
            <sz val="9"/>
            <color indexed="81"/>
            <rFont val="ＭＳ Ｐゴシック"/>
            <family val="3"/>
            <charset val="128"/>
          </rPr>
          <t>下記の（補助基準額Ｄの算定）の④から自動入力されます。</t>
        </r>
      </text>
    </comment>
    <comment ref="L17" authorId="0" shapeId="0" xr:uid="{00000000-0006-0000-0400-000006000000}">
      <text>
        <r>
          <rPr>
            <b/>
            <sz val="9"/>
            <color indexed="81"/>
            <rFont val="ＭＳ Ｐゴシック"/>
            <family val="3"/>
            <charset val="128"/>
          </rPr>
          <t>C、D欄が入力されると自動計算されます。</t>
        </r>
      </text>
    </comment>
    <comment ref="R17" authorId="0" shapeId="0" xr:uid="{00000000-0006-0000-0400-000007000000}">
      <text>
        <r>
          <rPr>
            <b/>
            <sz val="9"/>
            <color indexed="81"/>
            <rFont val="ＭＳ Ｐゴシック"/>
            <family val="3"/>
            <charset val="128"/>
          </rPr>
          <t>E欄が入力されると自動計算されます。</t>
        </r>
      </text>
    </comment>
    <comment ref="E23" authorId="0" shapeId="0" xr:uid="{00000000-0006-0000-0400-000008000000}">
      <text>
        <r>
          <rPr>
            <b/>
            <sz val="9"/>
            <color indexed="81"/>
            <rFont val="ＭＳ Ｐゴシック"/>
            <family val="3"/>
            <charset val="128"/>
          </rPr>
          <t>過年度の実績報告書等の書類を御確認の上入力してくだい。</t>
        </r>
      </text>
    </comment>
    <comment ref="H23" authorId="0" shapeId="0" xr:uid="{00000000-0006-0000-0400-000009000000}">
      <text>
        <r>
          <rPr>
            <b/>
            <sz val="9"/>
            <color indexed="81"/>
            <rFont val="ＭＳ Ｐゴシック"/>
            <family val="3"/>
            <charset val="128"/>
          </rPr>
          <t>【注意】変更しないでください。</t>
        </r>
      </text>
    </comment>
    <comment ref="J23" authorId="0" shapeId="0" xr:uid="{00000000-0006-0000-0400-00000A000000}">
      <text>
        <r>
          <rPr>
            <b/>
            <sz val="9"/>
            <color indexed="81"/>
            <rFont val="ＭＳ Ｐゴシック"/>
            <family val="3"/>
            <charset val="128"/>
          </rPr>
          <t>①・②を入力すると自動入力されます。</t>
        </r>
      </text>
    </comment>
    <comment ref="M23" authorId="0" shapeId="0" xr:uid="{00000000-0006-0000-0400-00000B000000}">
      <text>
        <r>
          <rPr>
            <b/>
            <sz val="9"/>
            <color indexed="81"/>
            <rFont val="MS P ゴシック"/>
            <family val="3"/>
            <charset val="128"/>
          </rPr>
          <t>左記（補助基準額Ｄの算定）の④を入力すると自動計算されます。
下記の「３ 経費内訳」のうち、【必須】レベル認定者への手当等の額が上限額を上回っていないか確認してください。</t>
        </r>
      </text>
    </comment>
    <comment ref="B32" authorId="0" shapeId="0" xr:uid="{00000000-0006-0000-0400-00000C000000}">
      <text>
        <r>
          <rPr>
            <b/>
            <sz val="9"/>
            <color indexed="81"/>
            <rFont val="ＭＳ Ｐゴシック"/>
            <family val="3"/>
            <charset val="128"/>
          </rPr>
          <t>該当項目に○印を
入れて下さい。</t>
        </r>
        <r>
          <rPr>
            <sz val="9"/>
            <color indexed="81"/>
            <rFont val="ＭＳ Ｐゴシック"/>
            <family val="3"/>
            <charset val="128"/>
          </rPr>
          <t xml:space="preserve">
</t>
        </r>
      </text>
    </comment>
    <comment ref="K32" authorId="0" shapeId="0" xr:uid="{00000000-0006-0000-0400-00000D000000}">
      <text>
        <r>
          <rPr>
            <b/>
            <sz val="9"/>
            <color indexed="81"/>
            <rFont val="MS P ゴシック"/>
            <family val="3"/>
            <charset val="128"/>
          </rPr>
          <t>上記レベル認定者への手当等上限額を上回らないようにしてください。</t>
        </r>
      </text>
    </comment>
    <comment ref="K39" authorId="0" shapeId="0" xr:uid="{00000000-0006-0000-0400-00000E000000}">
      <text>
        <r>
          <rPr>
            <b/>
            <sz val="9"/>
            <color indexed="81"/>
            <rFont val="ＭＳ Ｐゴシック"/>
            <family val="3"/>
            <charset val="128"/>
          </rPr>
          <t>上記の金額を入力すると自動計算されます。</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500-000001000000}">
      <text>
        <r>
          <rPr>
            <b/>
            <sz val="9"/>
            <color indexed="81"/>
            <rFont val="ＭＳ Ｐゴシック"/>
            <family val="3"/>
            <charset val="128"/>
          </rPr>
          <t>自動的に入力されます。</t>
        </r>
      </text>
    </comment>
    <comment ref="B17" authorId="0" shapeId="0" xr:uid="{00000000-0006-0000-0500-000002000000}">
      <text>
        <r>
          <rPr>
            <b/>
            <sz val="9"/>
            <color indexed="81"/>
            <rFont val="ＭＳ Ｐゴシック"/>
            <family val="3"/>
            <charset val="128"/>
          </rPr>
          <t>下記の３事業計画及び経費内訳を入力すると自動計算されます。</t>
        </r>
        <r>
          <rPr>
            <sz val="9"/>
            <color indexed="81"/>
            <rFont val="ＭＳ Ｐゴシック"/>
            <family val="3"/>
            <charset val="128"/>
          </rPr>
          <t xml:space="preserve">
</t>
        </r>
      </text>
    </comment>
    <comment ref="E17" authorId="0" shapeId="0" xr:uid="{00000000-0006-0000-0500-000003000000}">
      <text>
        <r>
          <rPr>
            <b/>
            <sz val="9"/>
            <color indexed="81"/>
            <rFont val="ＭＳ Ｐゴシック"/>
            <family val="3"/>
            <charset val="128"/>
          </rPr>
          <t>0円の場合は、"0"と入力してください。</t>
        </r>
        <r>
          <rPr>
            <sz val="9"/>
            <color indexed="81"/>
            <rFont val="ＭＳ Ｐゴシック"/>
            <family val="3"/>
            <charset val="128"/>
          </rPr>
          <t xml:space="preserve">
</t>
        </r>
      </text>
    </comment>
    <comment ref="G17" authorId="0" shapeId="0" xr:uid="{00000000-0006-0000-0500-000004000000}">
      <text>
        <r>
          <rPr>
            <b/>
            <sz val="9"/>
            <color indexed="81"/>
            <rFont val="ＭＳ Ｐゴシック"/>
            <family val="3"/>
            <charset val="128"/>
          </rPr>
          <t>A・B欄が入力されると自動計算されます。</t>
        </r>
        <r>
          <rPr>
            <sz val="9"/>
            <color indexed="81"/>
            <rFont val="ＭＳ Ｐゴシック"/>
            <family val="3"/>
            <charset val="128"/>
          </rPr>
          <t xml:space="preserve">
</t>
        </r>
      </text>
    </comment>
    <comment ref="I17" authorId="0" shapeId="0" xr:uid="{00000000-0006-0000-0500-000005000000}">
      <text>
        <r>
          <rPr>
            <b/>
            <sz val="9"/>
            <color indexed="81"/>
            <rFont val="ＭＳ Ｐゴシック"/>
            <family val="3"/>
            <charset val="128"/>
          </rPr>
          <t>下記の（補助基準額Ｄの算定）の④から自動入力されます。</t>
        </r>
      </text>
    </comment>
    <comment ref="L17" authorId="0" shapeId="0" xr:uid="{00000000-0006-0000-0500-000006000000}">
      <text>
        <r>
          <rPr>
            <b/>
            <sz val="9"/>
            <color indexed="81"/>
            <rFont val="ＭＳ Ｐゴシック"/>
            <family val="3"/>
            <charset val="128"/>
          </rPr>
          <t>C、D欄が入力されると自動計算されます。</t>
        </r>
      </text>
    </comment>
    <comment ref="R17" authorId="0" shapeId="0" xr:uid="{00000000-0006-0000-0500-000007000000}">
      <text>
        <r>
          <rPr>
            <b/>
            <sz val="9"/>
            <color indexed="81"/>
            <rFont val="ＭＳ Ｐゴシック"/>
            <family val="3"/>
            <charset val="128"/>
          </rPr>
          <t>E欄が入力されると自動計算されます。</t>
        </r>
      </text>
    </comment>
    <comment ref="E23" authorId="0" shapeId="0" xr:uid="{00000000-0006-0000-0500-000008000000}">
      <text>
        <r>
          <rPr>
            <b/>
            <sz val="9"/>
            <color indexed="81"/>
            <rFont val="ＭＳ Ｐゴシック"/>
            <family val="3"/>
            <charset val="128"/>
          </rPr>
          <t>過年度の実績報告書等の書類を御確認の上入力してくだい。</t>
        </r>
      </text>
    </comment>
    <comment ref="H23" authorId="0" shapeId="0" xr:uid="{00000000-0006-0000-0500-000009000000}">
      <text>
        <r>
          <rPr>
            <b/>
            <sz val="9"/>
            <color indexed="81"/>
            <rFont val="ＭＳ Ｐゴシック"/>
            <family val="3"/>
            <charset val="128"/>
          </rPr>
          <t>【注意】変更しないでください。</t>
        </r>
      </text>
    </comment>
    <comment ref="J23" authorId="0" shapeId="0" xr:uid="{00000000-0006-0000-0500-00000A000000}">
      <text>
        <r>
          <rPr>
            <b/>
            <sz val="9"/>
            <color indexed="81"/>
            <rFont val="ＭＳ Ｐゴシック"/>
            <family val="3"/>
            <charset val="128"/>
          </rPr>
          <t>①・②を入力すると自動入力されます。</t>
        </r>
      </text>
    </comment>
    <comment ref="M23" authorId="0" shapeId="0" xr:uid="{00000000-0006-0000-0500-00000B000000}">
      <text>
        <r>
          <rPr>
            <b/>
            <sz val="9"/>
            <color indexed="81"/>
            <rFont val="MS P ゴシック"/>
            <family val="3"/>
            <charset val="128"/>
          </rPr>
          <t>左記（補助基準額Ｄの算定）の④を入力すると自動計算されます。
下記の「３ 経費内訳」のうち、【必須】レベル認定者への手当等の額が上限額を上回っていないか確認してください。</t>
        </r>
      </text>
    </comment>
    <comment ref="B32" authorId="0" shapeId="0" xr:uid="{00000000-0006-0000-0500-00000C000000}">
      <text>
        <r>
          <rPr>
            <b/>
            <sz val="9"/>
            <color indexed="81"/>
            <rFont val="ＭＳ Ｐゴシック"/>
            <family val="3"/>
            <charset val="128"/>
          </rPr>
          <t>該当項目に○印を
入れて下さい。</t>
        </r>
        <r>
          <rPr>
            <sz val="9"/>
            <color indexed="81"/>
            <rFont val="ＭＳ Ｐゴシック"/>
            <family val="3"/>
            <charset val="128"/>
          </rPr>
          <t xml:space="preserve">
</t>
        </r>
      </text>
    </comment>
    <comment ref="K32" authorId="0" shapeId="0" xr:uid="{00000000-0006-0000-0500-00000D000000}">
      <text>
        <r>
          <rPr>
            <b/>
            <sz val="9"/>
            <color indexed="81"/>
            <rFont val="MS P ゴシック"/>
            <family val="3"/>
            <charset val="128"/>
          </rPr>
          <t>上記レベル認定者への手当等上限額を上回らないようにしてください。</t>
        </r>
      </text>
    </comment>
    <comment ref="K39" authorId="0" shapeId="0" xr:uid="{00000000-0006-0000-0500-00000E000000}">
      <text>
        <r>
          <rPr>
            <b/>
            <sz val="9"/>
            <color indexed="81"/>
            <rFont val="ＭＳ Ｐゴシック"/>
            <family val="3"/>
            <charset val="128"/>
          </rPr>
          <t>上記の金額を入力すると自動計算されます。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8" authorId="0" shapeId="0" xr:uid="{00000000-0006-0000-0900-000001000000}">
      <text>
        <r>
          <rPr>
            <b/>
            <sz val="9"/>
            <color indexed="81"/>
            <rFont val="MS P ゴシック"/>
            <family val="3"/>
            <charset val="128"/>
          </rPr>
          <t>上記の研修経費に、アセッサー講習受講料が含まれる場合、こちらに記入ください。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C00-000001000000}">
      <text>
        <r>
          <rPr>
            <b/>
            <sz val="9"/>
            <color indexed="81"/>
            <rFont val="ＭＳ Ｐゴシック"/>
            <family val="3"/>
            <charset val="128"/>
          </rPr>
          <t>この欄は０円になります。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D00-000001000000}">
      <text>
        <r>
          <rPr>
            <b/>
            <sz val="9"/>
            <color indexed="81"/>
            <rFont val="ＭＳ Ｐゴシック"/>
            <family val="3"/>
            <charset val="128"/>
          </rPr>
          <t>この欄は０円になります。</t>
        </r>
      </text>
    </comment>
  </commentList>
</comments>
</file>

<file path=xl/sharedStrings.xml><?xml version="1.0" encoding="utf-8"?>
<sst xmlns="http://schemas.openxmlformats.org/spreadsheetml/2006/main" count="741" uniqueCount="293">
  <si>
    <t>令和      年　　　月　　　日</t>
    <rPh sb="0" eb="2">
      <t>レイワ</t>
    </rPh>
    <rPh sb="8" eb="9">
      <t>ネン</t>
    </rPh>
    <rPh sb="12" eb="13">
      <t>ガツ</t>
    </rPh>
    <rPh sb="16" eb="17">
      <t>ニチ</t>
    </rPh>
    <phoneticPr fontId="2"/>
  </si>
  <si>
    <t>東京都知事　殿</t>
    <rPh sb="0" eb="3">
      <t>トウキョウト</t>
    </rPh>
    <rPh sb="2" eb="5">
      <t>トチジ</t>
    </rPh>
    <rPh sb="6" eb="7">
      <t>ドノ</t>
    </rPh>
    <phoneticPr fontId="2"/>
  </si>
  <si>
    <t>法人名 ：</t>
    <rPh sb="0" eb="2">
      <t>ホウジン</t>
    </rPh>
    <rPh sb="2" eb="3">
      <t>メイ</t>
    </rPh>
    <phoneticPr fontId="2"/>
  </si>
  <si>
    <t>所在地 ：</t>
    <rPh sb="0" eb="3">
      <t>ショザイチ</t>
    </rPh>
    <phoneticPr fontId="2"/>
  </si>
  <si>
    <t>代表者職氏名 ：</t>
    <rPh sb="0" eb="3">
      <t>ダイヒョウシャ</t>
    </rPh>
    <rPh sb="3" eb="4">
      <t>ショク</t>
    </rPh>
    <rPh sb="4" eb="6">
      <t>シメイ</t>
    </rPh>
    <rPh sb="5" eb="6">
      <t>メイ</t>
    </rPh>
    <phoneticPr fontId="2"/>
  </si>
  <si>
    <t>（キャリアパス導入促進事業費補助）</t>
    <rPh sb="7" eb="9">
      <t>ドウニュウ</t>
    </rPh>
    <rPh sb="9" eb="11">
      <t>ソクシン</t>
    </rPh>
    <rPh sb="11" eb="13">
      <t>ジギョウ</t>
    </rPh>
    <rPh sb="13" eb="14">
      <t>ヒ</t>
    </rPh>
    <rPh sb="14" eb="16">
      <t>ホジョ</t>
    </rPh>
    <phoneticPr fontId="2"/>
  </si>
  <si>
    <t xml:space="preserve">　記
</t>
    <phoneticPr fontId="2"/>
  </si>
  <si>
    <t>　金</t>
    <rPh sb="1" eb="2">
      <t>キン</t>
    </rPh>
    <phoneticPr fontId="2"/>
  </si>
  <si>
    <t>円</t>
    <rPh sb="0" eb="1">
      <t>エン</t>
    </rPh>
    <phoneticPr fontId="2"/>
  </si>
  <si>
    <t>　内訳</t>
    <phoneticPr fontId="2"/>
  </si>
  <si>
    <t>事業所名</t>
    <rPh sb="0" eb="3">
      <t>ジギョウショ</t>
    </rPh>
    <rPh sb="3" eb="4">
      <t>メイ</t>
    </rPh>
    <phoneticPr fontId="2"/>
  </si>
  <si>
    <t>事業所番号</t>
    <rPh sb="0" eb="3">
      <t>ジギョウショ</t>
    </rPh>
    <rPh sb="3" eb="5">
      <t>バンゴウ</t>
    </rPh>
    <phoneticPr fontId="2"/>
  </si>
  <si>
    <t>サービス種別</t>
    <rPh sb="4" eb="6">
      <t>シュベツ</t>
    </rPh>
    <phoneticPr fontId="2"/>
  </si>
  <si>
    <t>申請年数</t>
    <rPh sb="0" eb="2">
      <t>シンセイ</t>
    </rPh>
    <rPh sb="2" eb="4">
      <t>ネンスウ</t>
    </rPh>
    <phoneticPr fontId="2"/>
  </si>
  <si>
    <t>備考</t>
    <rPh sb="0" eb="2">
      <t>ビコウ</t>
    </rPh>
    <phoneticPr fontId="2"/>
  </si>
  <si>
    <t>合　　　計　</t>
    <rPh sb="0" eb="1">
      <t>ゴウ</t>
    </rPh>
    <rPh sb="4" eb="5">
      <t>ケイ</t>
    </rPh>
    <phoneticPr fontId="2"/>
  </si>
  <si>
    <t>＊法人の事務取扱者（必ず記入してください）</t>
    <rPh sb="1" eb="3">
      <t>ホウジン</t>
    </rPh>
    <rPh sb="4" eb="6">
      <t>ジム</t>
    </rPh>
    <rPh sb="6" eb="8">
      <t>トリアツカイ</t>
    </rPh>
    <rPh sb="8" eb="9">
      <t>シャ</t>
    </rPh>
    <rPh sb="10" eb="11">
      <t>カナラ</t>
    </rPh>
    <rPh sb="12" eb="14">
      <t>キニュウ</t>
    </rPh>
    <phoneticPr fontId="2"/>
  </si>
  <si>
    <t>部署名</t>
    <rPh sb="0" eb="2">
      <t>ブショ</t>
    </rPh>
    <rPh sb="2" eb="3">
      <t>メイ</t>
    </rPh>
    <phoneticPr fontId="2"/>
  </si>
  <si>
    <t>ふりがな</t>
    <phoneticPr fontId="2"/>
  </si>
  <si>
    <t>お名前</t>
    <rPh sb="1" eb="3">
      <t>ナマエ</t>
    </rPh>
    <phoneticPr fontId="2"/>
  </si>
  <si>
    <t>TEL</t>
    <phoneticPr fontId="2"/>
  </si>
  <si>
    <t>プルダウン</t>
    <phoneticPr fontId="18"/>
  </si>
  <si>
    <t>訪問介護</t>
    <rPh sb="0" eb="2">
      <t>ホウモン</t>
    </rPh>
    <rPh sb="2" eb="4">
      <t>カイゴ</t>
    </rPh>
    <phoneticPr fontId="1"/>
  </si>
  <si>
    <t>（介護予防）訪問入浴介護</t>
    <rPh sb="1" eb="3">
      <t>カイゴ</t>
    </rPh>
    <rPh sb="3" eb="5">
      <t>ヨボウ</t>
    </rPh>
    <rPh sb="6" eb="8">
      <t>ホウモン</t>
    </rPh>
    <rPh sb="8" eb="10">
      <t>ニュウヨク</t>
    </rPh>
    <rPh sb="10" eb="12">
      <t>カイゴ</t>
    </rPh>
    <phoneticPr fontId="1"/>
  </si>
  <si>
    <t>（介護予防）訪問看護</t>
    <rPh sb="1" eb="3">
      <t>カイゴ</t>
    </rPh>
    <rPh sb="3" eb="5">
      <t>ヨボウ</t>
    </rPh>
    <rPh sb="6" eb="8">
      <t>ホウモン</t>
    </rPh>
    <rPh sb="8" eb="10">
      <t>カンゴ</t>
    </rPh>
    <phoneticPr fontId="1"/>
  </si>
  <si>
    <t>（介護予防）訪問リハビリテーション</t>
    <rPh sb="1" eb="3">
      <t>カイゴ</t>
    </rPh>
    <rPh sb="3" eb="5">
      <t>ヨボウ</t>
    </rPh>
    <rPh sb="6" eb="8">
      <t>ホウモン</t>
    </rPh>
    <phoneticPr fontId="1"/>
  </si>
  <si>
    <t>（介護予防）居宅療養管理指導</t>
    <rPh sb="1" eb="3">
      <t>カイゴ</t>
    </rPh>
    <rPh sb="3" eb="5">
      <t>ヨボウ</t>
    </rPh>
    <rPh sb="6" eb="8">
      <t>キョタク</t>
    </rPh>
    <rPh sb="8" eb="10">
      <t>リョウヨウ</t>
    </rPh>
    <rPh sb="10" eb="14">
      <t>カンリシドウ</t>
    </rPh>
    <phoneticPr fontId="1"/>
  </si>
  <si>
    <t>通所介護</t>
    <rPh sb="0" eb="2">
      <t>ツウショ</t>
    </rPh>
    <rPh sb="2" eb="4">
      <t>カイゴ</t>
    </rPh>
    <phoneticPr fontId="1"/>
  </si>
  <si>
    <t>（介護予防）通所リハビリテーション</t>
    <rPh sb="1" eb="3">
      <t>カイゴ</t>
    </rPh>
    <rPh sb="3" eb="5">
      <t>ヨボウ</t>
    </rPh>
    <rPh sb="6" eb="8">
      <t>ツウショ</t>
    </rPh>
    <phoneticPr fontId="1"/>
  </si>
  <si>
    <t>（介護予防）短期入所生活介護</t>
    <rPh sb="1" eb="3">
      <t>カイゴ</t>
    </rPh>
    <rPh sb="3" eb="5">
      <t>ヨボウ</t>
    </rPh>
    <rPh sb="6" eb="8">
      <t>タンキ</t>
    </rPh>
    <rPh sb="8" eb="10">
      <t>ニュウショ</t>
    </rPh>
    <rPh sb="10" eb="12">
      <t>セイカツ</t>
    </rPh>
    <rPh sb="12" eb="1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</si>
  <si>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</si>
  <si>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
  </si>
  <si>
    <t>（介護予防）福祉用具貸与</t>
    <rPh sb="1" eb="3">
      <t>カイゴ</t>
    </rPh>
    <rPh sb="3" eb="5">
      <t>ヨボウ</t>
    </rPh>
    <rPh sb="6" eb="8">
      <t>フクシ</t>
    </rPh>
    <rPh sb="8" eb="10">
      <t>ヨウグ</t>
    </rPh>
    <rPh sb="10" eb="12">
      <t>タイヨ</t>
    </rPh>
    <phoneticPr fontId="1"/>
  </si>
  <si>
    <t>特定（介護予防）福祉用具販売</t>
    <rPh sb="0" eb="2">
      <t>トクテイ</t>
    </rPh>
    <rPh sb="3" eb="5">
      <t>カイゴ</t>
    </rPh>
    <rPh sb="5" eb="7">
      <t>ヨボウ</t>
    </rPh>
    <rPh sb="8" eb="10">
      <t>フクシ</t>
    </rPh>
    <rPh sb="10" eb="12">
      <t>ヨウグ</t>
    </rPh>
    <rPh sb="12" eb="14">
      <t>ハンバイ</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</si>
  <si>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</si>
  <si>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</si>
  <si>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</si>
  <si>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（介護予防）認知症対応型通所介護</t>
    <rPh sb="1" eb="3">
      <t>カイゴ</t>
    </rPh>
    <rPh sb="3" eb="5">
      <t>ヨボウ</t>
    </rPh>
    <rPh sb="6" eb="9">
      <t>ニンチショウ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</si>
  <si>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</si>
  <si>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</si>
  <si>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</si>
  <si>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</si>
  <si>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看護小規模多機能型居宅介護</t>
    <rPh sb="0" eb="2">
      <t>カンゴ</t>
    </rPh>
    <rPh sb="2" eb="5">
      <t>ショウキボ</t>
    </rPh>
    <rPh sb="5" eb="9">
      <t>タキノウガタ</t>
    </rPh>
    <rPh sb="9" eb="11">
      <t>キョタク</t>
    </rPh>
    <rPh sb="11" eb="13">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</si>
  <si>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</si>
  <si>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</si>
  <si>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</si>
  <si>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介護療養型医療施設</t>
    <rPh sb="0" eb="2">
      <t>カイゴ</t>
    </rPh>
    <rPh sb="2" eb="5">
      <t>リョウヨウガタ</t>
    </rPh>
    <rPh sb="5" eb="7">
      <t>イリョウ</t>
    </rPh>
    <rPh sb="7" eb="9">
      <t>シセツ</t>
    </rPh>
    <phoneticPr fontId="1"/>
  </si>
  <si>
    <t>（レベル認定者及びアセッサー）</t>
    <rPh sb="4" eb="6">
      <t>ニンテイ</t>
    </rPh>
    <rPh sb="6" eb="7">
      <t>シャ</t>
    </rPh>
    <rPh sb="7" eb="8">
      <t>オヨ</t>
    </rPh>
    <phoneticPr fontId="18"/>
  </si>
  <si>
    <t>事業所名：</t>
    <rPh sb="0" eb="3">
      <t>ジギョウショ</t>
    </rPh>
    <rPh sb="3" eb="4">
      <t>メイ</t>
    </rPh>
    <phoneticPr fontId="18"/>
  </si>
  <si>
    <t>人</t>
    <rPh sb="0" eb="1">
      <t>ニン</t>
    </rPh>
    <phoneticPr fontId="18"/>
  </si>
  <si>
    <t>所在地 ：</t>
    <rPh sb="0" eb="3">
      <t>ショザイチ</t>
    </rPh>
    <phoneticPr fontId="18"/>
  </si>
  <si>
    <t>（キャリアパス導入促進事業費補助）</t>
    <phoneticPr fontId="1"/>
  </si>
  <si>
    <t>　金</t>
    <rPh sb="1" eb="2">
      <t>キン</t>
    </rPh>
    <phoneticPr fontId="18"/>
  </si>
  <si>
    <t>円</t>
    <rPh sb="0" eb="1">
      <t>エン</t>
    </rPh>
    <phoneticPr fontId="18"/>
  </si>
  <si>
    <t>２　内訳</t>
    <phoneticPr fontId="18"/>
  </si>
  <si>
    <t>（単位：円）</t>
    <rPh sb="1" eb="3">
      <t>タンイ</t>
    </rPh>
    <rPh sb="4" eb="5">
      <t>エン</t>
    </rPh>
    <phoneticPr fontId="18"/>
  </si>
  <si>
    <t>補助金申請額内訳</t>
    <rPh sb="0" eb="2">
      <t>ホジョ</t>
    </rPh>
    <rPh sb="2" eb="3">
      <t>キン</t>
    </rPh>
    <rPh sb="3" eb="5">
      <t>シンセイ</t>
    </rPh>
    <rPh sb="5" eb="6">
      <t>ガク</t>
    </rPh>
    <rPh sb="6" eb="8">
      <t>ウチワケ</t>
    </rPh>
    <phoneticPr fontId="18"/>
  </si>
  <si>
    <t>総事業費
Ａ</t>
    <rPh sb="0" eb="1">
      <t>ソウ</t>
    </rPh>
    <rPh sb="1" eb="3">
      <t>ジギョウ</t>
    </rPh>
    <rPh sb="3" eb="4">
      <t>ヒ</t>
    </rPh>
    <phoneticPr fontId="18"/>
  </si>
  <si>
    <t>寄付金
その他収入額　
Ｂ</t>
    <rPh sb="0" eb="3">
      <t>キフキン</t>
    </rPh>
    <rPh sb="6" eb="7">
      <t>タ</t>
    </rPh>
    <rPh sb="7" eb="9">
      <t>シュウニュウ</t>
    </rPh>
    <rPh sb="9" eb="10">
      <t>ガク</t>
    </rPh>
    <phoneticPr fontId="18"/>
  </si>
  <si>
    <t>寄付金等を除く
支出額　　　　　
Ｃ （＝Ａ－Ｂ）</t>
    <rPh sb="0" eb="3">
      <t>キフキン</t>
    </rPh>
    <rPh sb="3" eb="4">
      <t>トウ</t>
    </rPh>
    <rPh sb="5" eb="6">
      <t>ノゾ</t>
    </rPh>
    <rPh sb="8" eb="10">
      <t>シシュツ</t>
    </rPh>
    <rPh sb="10" eb="11">
      <t>ガク</t>
    </rPh>
    <phoneticPr fontId="18"/>
  </si>
  <si>
    <t>補助基準額　
D</t>
    <rPh sb="0" eb="2">
      <t>ホジョ</t>
    </rPh>
    <rPh sb="2" eb="4">
      <t>キジュン</t>
    </rPh>
    <rPh sb="4" eb="5">
      <t>ガク</t>
    </rPh>
    <phoneticPr fontId="18"/>
  </si>
  <si>
    <t>選定額　Ｅ
（ＣとDのうち、いずれか
小さい方の額）</t>
    <rPh sb="0" eb="2">
      <t>センテイ</t>
    </rPh>
    <rPh sb="2" eb="3">
      <t>ガク</t>
    </rPh>
    <phoneticPr fontId="18"/>
  </si>
  <si>
    <t>(補助基準額Dの算定）</t>
    <rPh sb="1" eb="3">
      <t>ホジョ</t>
    </rPh>
    <rPh sb="3" eb="5">
      <t>キジュン</t>
    </rPh>
    <rPh sb="5" eb="6">
      <t>ガク</t>
    </rPh>
    <rPh sb="8" eb="10">
      <t>サンテイ</t>
    </rPh>
    <phoneticPr fontId="1"/>
  </si>
  <si>
    <t>①
レベル認定者１名につき５０万円（但し、上限額200万円）</t>
    <rPh sb="5" eb="7">
      <t>ニンテイ</t>
    </rPh>
    <rPh sb="7" eb="8">
      <t>シャ</t>
    </rPh>
    <rPh sb="9" eb="10">
      <t>メイ</t>
    </rPh>
    <rPh sb="15" eb="17">
      <t>マンエン</t>
    </rPh>
    <rPh sb="18" eb="19">
      <t>タダ</t>
    </rPh>
    <rPh sb="21" eb="24">
      <t>ジョウゲンガク</t>
    </rPh>
    <rPh sb="27" eb="29">
      <t>マンエン</t>
    </rPh>
    <phoneticPr fontId="1"/>
  </si>
  <si>
    <t>②
前年度までの補助基準額の累計</t>
    <rPh sb="2" eb="5">
      <t>ゼンネンド</t>
    </rPh>
    <rPh sb="8" eb="10">
      <t>ホジョ</t>
    </rPh>
    <rPh sb="10" eb="12">
      <t>キジュン</t>
    </rPh>
    <rPh sb="12" eb="13">
      <t>ガク</t>
    </rPh>
    <rPh sb="14" eb="16">
      <t>ルイケイ</t>
    </rPh>
    <phoneticPr fontId="1"/>
  </si>
  <si>
    <t>③
１事業所あたり補助基準額の累計（上限）</t>
    <rPh sb="3" eb="6">
      <t>ジギョウショ</t>
    </rPh>
    <rPh sb="9" eb="11">
      <t>ホジョ</t>
    </rPh>
    <rPh sb="11" eb="13">
      <t>キジュン</t>
    </rPh>
    <rPh sb="13" eb="14">
      <t>ガク</t>
    </rPh>
    <rPh sb="15" eb="17">
      <t>ルイケイ</t>
    </rPh>
    <rPh sb="18" eb="20">
      <t>ジョウゲン</t>
    </rPh>
    <phoneticPr fontId="1"/>
  </si>
  <si>
    <t>④
補助基準額　Ｄ
(①と（③‐②）のうち、いずれか小さい方の額）</t>
    <rPh sb="2" eb="4">
      <t>ホジョ</t>
    </rPh>
    <rPh sb="4" eb="6">
      <t>キジュン</t>
    </rPh>
    <rPh sb="6" eb="7">
      <t>ガク</t>
    </rPh>
    <rPh sb="26" eb="27">
      <t>チイ</t>
    </rPh>
    <rPh sb="29" eb="30">
      <t>ホウ</t>
    </rPh>
    <rPh sb="31" eb="32">
      <t>ガク</t>
    </rPh>
    <phoneticPr fontId="1"/>
  </si>
  <si>
    <t>レベル認定者への手当等
上限額</t>
    <rPh sb="3" eb="5">
      <t>ニンテイ</t>
    </rPh>
    <rPh sb="5" eb="6">
      <t>シャ</t>
    </rPh>
    <rPh sb="8" eb="10">
      <t>テアテ</t>
    </rPh>
    <rPh sb="10" eb="11">
      <t>トウ</t>
    </rPh>
    <rPh sb="12" eb="15">
      <t>ジョウゲンガク</t>
    </rPh>
    <phoneticPr fontId="1"/>
  </si>
  <si>
    <t>３　経費内訳</t>
    <rPh sb="2" eb="4">
      <t>ケイヒ</t>
    </rPh>
    <rPh sb="4" eb="6">
      <t>ウチワケ</t>
    </rPh>
    <phoneticPr fontId="18"/>
  </si>
  <si>
    <t>内　　容　（当てはまる内容に○を記入）</t>
    <rPh sb="0" eb="1">
      <t>ナイ</t>
    </rPh>
    <rPh sb="3" eb="4">
      <t>カタチ</t>
    </rPh>
    <phoneticPr fontId="18"/>
  </si>
  <si>
    <t>事業費</t>
    <rPh sb="0" eb="3">
      <t>ジギョウヒ</t>
    </rPh>
    <phoneticPr fontId="1"/>
  </si>
  <si>
    <t>【必須】レベル認定者への手当等</t>
    <rPh sb="1" eb="3">
      <t>ヒッス</t>
    </rPh>
    <rPh sb="7" eb="10">
      <t>ニンテイシャ</t>
    </rPh>
    <rPh sb="12" eb="14">
      <t>テアテ</t>
    </rPh>
    <rPh sb="14" eb="15">
      <t>トウ</t>
    </rPh>
    <phoneticPr fontId="18"/>
  </si>
  <si>
    <t>【必須】アセッサーへの手当等</t>
    <rPh sb="1" eb="3">
      <t>ヒッス</t>
    </rPh>
    <rPh sb="11" eb="13">
      <t>テアテ</t>
    </rPh>
    <rPh sb="13" eb="14">
      <t>トウ</t>
    </rPh>
    <phoneticPr fontId="18"/>
  </si>
  <si>
    <t>【選択】キャリアパス導入体制づくり経費</t>
    <rPh sb="1" eb="3">
      <t>センタク</t>
    </rPh>
    <rPh sb="10" eb="12">
      <t>ドウニュウ</t>
    </rPh>
    <rPh sb="12" eb="14">
      <t>タイセイ</t>
    </rPh>
    <rPh sb="17" eb="19">
      <t>ケイヒ</t>
    </rPh>
    <phoneticPr fontId="1"/>
  </si>
  <si>
    <t>レベル認定者申請手数料</t>
    <rPh sb="3" eb="5">
      <t>ニンテイ</t>
    </rPh>
    <rPh sb="5" eb="6">
      <t>シャ</t>
    </rPh>
    <rPh sb="6" eb="8">
      <t>シンセイ</t>
    </rPh>
    <rPh sb="8" eb="11">
      <t>テスウリョウ</t>
    </rPh>
    <phoneticPr fontId="1"/>
  </si>
  <si>
    <t>代替職員等経費</t>
    <rPh sb="0" eb="2">
      <t>ダイタイ</t>
    </rPh>
    <rPh sb="2" eb="4">
      <t>ショクイン</t>
    </rPh>
    <rPh sb="4" eb="5">
      <t>トウ</t>
    </rPh>
    <rPh sb="5" eb="7">
      <t>ケイヒ</t>
    </rPh>
    <phoneticPr fontId="1"/>
  </si>
  <si>
    <r>
      <t xml:space="preserve">人事制度分析、財務分析等経費
</t>
    </r>
    <r>
      <rPr>
        <sz val="8"/>
        <rFont val="游ゴシック"/>
        <family val="3"/>
        <charset val="128"/>
        <scheme val="minor"/>
      </rPr>
      <t>（社会保険労務士への謝金、経営コンサルタントへの謝金等）</t>
    </r>
    <rPh sb="0" eb="2">
      <t>ジンジ</t>
    </rPh>
    <rPh sb="2" eb="4">
      <t>セイド</t>
    </rPh>
    <rPh sb="4" eb="6">
      <t>ブンセキ</t>
    </rPh>
    <rPh sb="7" eb="9">
      <t>ザイム</t>
    </rPh>
    <rPh sb="9" eb="11">
      <t>ブンセキ</t>
    </rPh>
    <rPh sb="11" eb="12">
      <t>トウ</t>
    </rPh>
    <rPh sb="12" eb="14">
      <t>ケイヒ</t>
    </rPh>
    <rPh sb="16" eb="18">
      <t>シャカイ</t>
    </rPh>
    <rPh sb="18" eb="20">
      <t>ホケン</t>
    </rPh>
    <rPh sb="20" eb="23">
      <t>ロウムシ</t>
    </rPh>
    <rPh sb="25" eb="27">
      <t>シャキン</t>
    </rPh>
    <rPh sb="28" eb="30">
      <t>ケイエイ</t>
    </rPh>
    <rPh sb="39" eb="41">
      <t>シャキン</t>
    </rPh>
    <rPh sb="41" eb="42">
      <t>トウ</t>
    </rPh>
    <phoneticPr fontId="1"/>
  </si>
  <si>
    <t>研修経費</t>
    <rPh sb="0" eb="2">
      <t>ケンシュウ</t>
    </rPh>
    <rPh sb="2" eb="4">
      <t>ケイヒ</t>
    </rPh>
    <phoneticPr fontId="1"/>
  </si>
  <si>
    <t>合　計　（総事業費　Ａ）</t>
    <rPh sb="0" eb="1">
      <t>ゴウ</t>
    </rPh>
    <rPh sb="2" eb="3">
      <t>ケイ</t>
    </rPh>
    <rPh sb="5" eb="6">
      <t>ソウ</t>
    </rPh>
    <rPh sb="6" eb="8">
      <t>ジギョウ</t>
    </rPh>
    <rPh sb="8" eb="9">
      <t>ヒ</t>
    </rPh>
    <phoneticPr fontId="18"/>
  </si>
  <si>
    <t xml:space="preserve">１　レベル認定者及びアセッサー
</t>
    <rPh sb="5" eb="8">
      <t>ニンテイシャ</t>
    </rPh>
    <rPh sb="8" eb="9">
      <t>オヨ</t>
    </rPh>
    <phoneticPr fontId="1"/>
  </si>
  <si>
    <t>Ｎｏ．</t>
    <phoneticPr fontId="1"/>
  </si>
  <si>
    <t>レベル認定者氏名</t>
    <rPh sb="3" eb="6">
      <t>ニンテイシャ</t>
    </rPh>
    <rPh sb="6" eb="7">
      <t>シ</t>
    </rPh>
    <rPh sb="7" eb="8">
      <t>メイ</t>
    </rPh>
    <phoneticPr fontId="1"/>
  </si>
  <si>
    <t>認定レベル</t>
    <rPh sb="0" eb="2">
      <t>ニンテイ</t>
    </rPh>
    <phoneticPr fontId="1"/>
  </si>
  <si>
    <t>担当アセッサー氏名</t>
    <rPh sb="0" eb="2">
      <t>タントウ</t>
    </rPh>
    <rPh sb="7" eb="8">
      <t>シ</t>
    </rPh>
    <rPh sb="8" eb="9">
      <t>メイ</t>
    </rPh>
    <phoneticPr fontId="1"/>
  </si>
  <si>
    <t>レベル認定者氏名</t>
    <rPh sb="3" eb="6">
      <t>ニンテイシャ</t>
    </rPh>
    <rPh sb="6" eb="8">
      <t>シメイ</t>
    </rPh>
    <phoneticPr fontId="1"/>
  </si>
  <si>
    <t>申請年数</t>
    <rPh sb="0" eb="2">
      <t>シンセイ</t>
    </rPh>
    <rPh sb="2" eb="4">
      <t>ネンスウ</t>
    </rPh>
    <phoneticPr fontId="1"/>
  </si>
  <si>
    <t>備　考</t>
    <rPh sb="0" eb="1">
      <t>ソナエ</t>
    </rPh>
    <rPh sb="2" eb="3">
      <t>コウ</t>
    </rPh>
    <phoneticPr fontId="1"/>
  </si>
  <si>
    <t>アセッサー氏名</t>
    <rPh sb="5" eb="7">
      <t>シメイ</t>
    </rPh>
    <phoneticPr fontId="1"/>
  </si>
  <si>
    <t>※　手当等の支給方法は下記から選択し、記入すること。</t>
    <rPh sb="2" eb="4">
      <t>テアテ</t>
    </rPh>
    <rPh sb="4" eb="5">
      <t>トウ</t>
    </rPh>
    <rPh sb="6" eb="8">
      <t>シキュウ</t>
    </rPh>
    <rPh sb="8" eb="10">
      <t>ホウホウ</t>
    </rPh>
    <rPh sb="11" eb="13">
      <t>カキ</t>
    </rPh>
    <rPh sb="15" eb="17">
      <t>センタク</t>
    </rPh>
    <rPh sb="19" eb="21">
      <t>キニュウ</t>
    </rPh>
    <phoneticPr fontId="1"/>
  </si>
  <si>
    <t>②諸手当</t>
    <phoneticPr fontId="18"/>
  </si>
  <si>
    <t>対象経費</t>
    <rPh sb="0" eb="2">
      <t>タイショウ</t>
    </rPh>
    <rPh sb="2" eb="4">
      <t>ケイヒ</t>
    </rPh>
    <phoneticPr fontId="1"/>
  </si>
  <si>
    <t>積算内訳</t>
    <rPh sb="0" eb="2">
      <t>セキサン</t>
    </rPh>
    <rPh sb="2" eb="4">
      <t>ウチワケ</t>
    </rPh>
    <phoneticPr fontId="1"/>
  </si>
  <si>
    <t>人事制度分析、財務分析等経費</t>
    <rPh sb="0" eb="2">
      <t>ジンジ</t>
    </rPh>
    <rPh sb="2" eb="4">
      <t>セイド</t>
    </rPh>
    <rPh sb="4" eb="6">
      <t>ブンセキ</t>
    </rPh>
    <rPh sb="7" eb="9">
      <t>ザイム</t>
    </rPh>
    <rPh sb="9" eb="11">
      <t>ブンセキ</t>
    </rPh>
    <rPh sb="11" eb="12">
      <t>トウ</t>
    </rPh>
    <rPh sb="12" eb="14">
      <t>ケイヒ</t>
    </rPh>
    <phoneticPr fontId="1"/>
  </si>
  <si>
    <t>計</t>
    <rPh sb="0" eb="1">
      <t>ケイ</t>
    </rPh>
    <phoneticPr fontId="1"/>
  </si>
  <si>
    <t>別記様式第２号</t>
    <rPh sb="0" eb="2">
      <t>ベッキ</t>
    </rPh>
    <rPh sb="2" eb="4">
      <t>ヨウシキ</t>
    </rPh>
    <rPh sb="4" eb="5">
      <t>ダイ</t>
    </rPh>
    <rPh sb="6" eb="7">
      <t>ゴウ</t>
    </rPh>
    <phoneticPr fontId="2"/>
  </si>
  <si>
    <t>補助所要額</t>
    <rPh sb="0" eb="2">
      <t>ホジョ</t>
    </rPh>
    <rPh sb="2" eb="4">
      <t>ショヨウ</t>
    </rPh>
    <rPh sb="4" eb="5">
      <t>ガク</t>
    </rPh>
    <phoneticPr fontId="2"/>
  </si>
  <si>
    <t>別記様式第２号－２（事業所別）</t>
    <phoneticPr fontId="18"/>
  </si>
  <si>
    <t>②　補助対象として手当等を支給するアセッサーの人数
※　別記様式第２号－３の２（２）の合計人数</t>
    <rPh sb="2" eb="4">
      <t>ホジョ</t>
    </rPh>
    <rPh sb="4" eb="6">
      <t>タイショウ</t>
    </rPh>
    <rPh sb="9" eb="11">
      <t>テアテ</t>
    </rPh>
    <rPh sb="11" eb="12">
      <t>トウ</t>
    </rPh>
    <rPh sb="13" eb="15">
      <t>シキュウ</t>
    </rPh>
    <rPh sb="23" eb="25">
      <t>ニンズウ</t>
    </rPh>
    <rPh sb="28" eb="30">
      <t>ベッキ</t>
    </rPh>
    <rPh sb="30" eb="32">
      <t>ヨウシキ</t>
    </rPh>
    <rPh sb="32" eb="33">
      <t>ダイ</t>
    </rPh>
    <rPh sb="34" eb="35">
      <t>ゴウ</t>
    </rPh>
    <rPh sb="43" eb="45">
      <t>ゴウケイ</t>
    </rPh>
    <rPh sb="45" eb="47">
      <t>ニンズウ</t>
    </rPh>
    <phoneticPr fontId="1"/>
  </si>
  <si>
    <t>１　補助所要額</t>
    <rPh sb="2" eb="4">
      <t>ホジョ</t>
    </rPh>
    <rPh sb="4" eb="6">
      <t>ショヨウ</t>
    </rPh>
    <rPh sb="6" eb="7">
      <t>ガク</t>
    </rPh>
    <phoneticPr fontId="18"/>
  </si>
  <si>
    <t>交付決定額
Ｆ</t>
    <rPh sb="0" eb="2">
      <t>コウフ</t>
    </rPh>
    <rPh sb="2" eb="4">
      <t>ケッテイ</t>
    </rPh>
    <rPh sb="4" eb="5">
      <t>ガク</t>
    </rPh>
    <phoneticPr fontId="1"/>
  </si>
  <si>
    <t>補助所要額　G
G×１０/１０
（Gの千円未満は
切り捨て）</t>
    <rPh sb="0" eb="2">
      <t>ホジョ</t>
    </rPh>
    <rPh sb="2" eb="4">
      <t>ショヨウ</t>
    </rPh>
    <rPh sb="4" eb="5">
      <t>ガク</t>
    </rPh>
    <rPh sb="19" eb="21">
      <t>センエン</t>
    </rPh>
    <rPh sb="21" eb="23">
      <t>ミマン</t>
    </rPh>
    <rPh sb="25" eb="26">
      <t>キ</t>
    </rPh>
    <rPh sb="27" eb="28">
      <t>ス</t>
    </rPh>
    <phoneticPr fontId="18"/>
  </si>
  <si>
    <t>「補助所要額」の欄には、「選定額」の額に補助率（１０／１０）を乗じて得た金額を記入すること。ただし、交付決定額を上限とする。</t>
    <rPh sb="1" eb="3">
      <t>ホジョ</t>
    </rPh>
    <rPh sb="3" eb="5">
      <t>ショヨウ</t>
    </rPh>
    <rPh sb="5" eb="6">
      <t>ガク</t>
    </rPh>
    <rPh sb="8" eb="9">
      <t>ラン</t>
    </rPh>
    <rPh sb="13" eb="15">
      <t>センテイ</t>
    </rPh>
    <rPh sb="15" eb="16">
      <t>ガク</t>
    </rPh>
    <rPh sb="18" eb="19">
      <t>ガク</t>
    </rPh>
    <rPh sb="20" eb="22">
      <t>ホジョ</t>
    </rPh>
    <rPh sb="22" eb="23">
      <t>リツ</t>
    </rPh>
    <rPh sb="31" eb="32">
      <t>ジョウ</t>
    </rPh>
    <rPh sb="34" eb="35">
      <t>エ</t>
    </rPh>
    <rPh sb="36" eb="38">
      <t>キンガク</t>
    </rPh>
    <rPh sb="39" eb="41">
      <t>キニュウ</t>
    </rPh>
    <rPh sb="50" eb="52">
      <t>コウフ</t>
    </rPh>
    <rPh sb="52" eb="54">
      <t>ケッテイ</t>
    </rPh>
    <phoneticPr fontId="1"/>
  </si>
  <si>
    <t>「補助所要額」の欄の算出にあたり、1,000円未満の端数が生じた場合にはこれを切り捨てた額を記入すること。</t>
    <rPh sb="1" eb="3">
      <t>ホジョ</t>
    </rPh>
    <rPh sb="3" eb="5">
      <t>ショヨウ</t>
    </rPh>
    <rPh sb="5" eb="6">
      <t>ガク</t>
    </rPh>
    <rPh sb="8" eb="9">
      <t>ラン</t>
    </rPh>
    <rPh sb="10" eb="12">
      <t>サンシュツ</t>
    </rPh>
    <rPh sb="22" eb="23">
      <t>エン</t>
    </rPh>
    <rPh sb="23" eb="25">
      <t>ミマン</t>
    </rPh>
    <rPh sb="26" eb="28">
      <t>ハスウ</t>
    </rPh>
    <rPh sb="29" eb="30">
      <t>ショウ</t>
    </rPh>
    <rPh sb="32" eb="34">
      <t>バアイ</t>
    </rPh>
    <rPh sb="39" eb="40">
      <t>キ</t>
    </rPh>
    <rPh sb="41" eb="42">
      <t>ス</t>
    </rPh>
    <rPh sb="44" eb="45">
      <t>ガク</t>
    </rPh>
    <rPh sb="46" eb="48">
      <t>キニュウ</t>
    </rPh>
    <phoneticPr fontId="1"/>
  </si>
  <si>
    <t>「交付決定額」の欄には、交付決定通知を確認し、同じ金額を記入すること。</t>
    <phoneticPr fontId="1"/>
  </si>
  <si>
    <t>別記様式２号－３
※Ｈ　実支給額合計を記載</t>
    <rPh sb="0" eb="2">
      <t>ベッキ</t>
    </rPh>
    <rPh sb="2" eb="4">
      <t>ヨウシキ</t>
    </rPh>
    <rPh sb="5" eb="6">
      <t>ゴウ</t>
    </rPh>
    <rPh sb="12" eb="13">
      <t>ジツ</t>
    </rPh>
    <rPh sb="13" eb="16">
      <t>シキュウガク</t>
    </rPh>
    <rPh sb="16" eb="18">
      <t>ゴウケイ</t>
    </rPh>
    <rPh sb="19" eb="21">
      <t>キサイ</t>
    </rPh>
    <phoneticPr fontId="1"/>
  </si>
  <si>
    <t>別記様式２号－３　
※Ｉ　実支給額合計を記載</t>
    <rPh sb="0" eb="2">
      <t>ベッキ</t>
    </rPh>
    <rPh sb="2" eb="4">
      <t>ヨウシキ</t>
    </rPh>
    <rPh sb="5" eb="6">
      <t>ゴウ</t>
    </rPh>
    <rPh sb="13" eb="14">
      <t>ジツ</t>
    </rPh>
    <rPh sb="14" eb="17">
      <t>シキュウガク</t>
    </rPh>
    <rPh sb="17" eb="19">
      <t>ゴウケイ</t>
    </rPh>
    <rPh sb="20" eb="22">
      <t>キサイ</t>
    </rPh>
    <phoneticPr fontId="1"/>
  </si>
  <si>
    <t>別記様式２号－４
※Ｊ　支出額を記載</t>
    <phoneticPr fontId="1"/>
  </si>
  <si>
    <t>別記様式第２号－３（事業所別）</t>
    <rPh sb="10" eb="13">
      <t>ジギョウショ</t>
    </rPh>
    <phoneticPr fontId="18"/>
  </si>
  <si>
    <t>東京都介護職員キャリアパス導入促進事業　手当等経費に係る実績報告書</t>
    <rPh sb="0" eb="3">
      <t>トウキョウト</t>
    </rPh>
    <rPh sb="3" eb="5">
      <t>カイゴ</t>
    </rPh>
    <rPh sb="5" eb="7">
      <t>ショクイン</t>
    </rPh>
    <rPh sb="13" eb="15">
      <t>ドウニュウ</t>
    </rPh>
    <rPh sb="15" eb="17">
      <t>ソクシン</t>
    </rPh>
    <rPh sb="17" eb="19">
      <t>ジギョウ</t>
    </rPh>
    <rPh sb="20" eb="22">
      <t>テアテ</t>
    </rPh>
    <rPh sb="22" eb="23">
      <t>トウ</t>
    </rPh>
    <rPh sb="23" eb="25">
      <t>ケイヒ</t>
    </rPh>
    <rPh sb="26" eb="27">
      <t>カカワ</t>
    </rPh>
    <rPh sb="28" eb="30">
      <t>ジッセキ</t>
    </rPh>
    <rPh sb="30" eb="33">
      <t>ホウコクショ</t>
    </rPh>
    <phoneticPr fontId="1"/>
  </si>
  <si>
    <t>２　手当等の支給方法及び実支給額</t>
    <rPh sb="2" eb="4">
      <t>テアテ</t>
    </rPh>
    <rPh sb="4" eb="5">
      <t>トウ</t>
    </rPh>
    <rPh sb="6" eb="8">
      <t>シキュウ</t>
    </rPh>
    <rPh sb="8" eb="10">
      <t>ホウホウ</t>
    </rPh>
    <rPh sb="10" eb="11">
      <t>オヨ</t>
    </rPh>
    <rPh sb="12" eb="13">
      <t>ジツ</t>
    </rPh>
    <rPh sb="13" eb="15">
      <t>シキュウ</t>
    </rPh>
    <rPh sb="15" eb="16">
      <t>ガク</t>
    </rPh>
    <phoneticPr fontId="1"/>
  </si>
  <si>
    <t>（１）レベル認定者別支給方法及び実支給額</t>
    <rPh sb="6" eb="9">
      <t>ニンテイシャ</t>
    </rPh>
    <rPh sb="9" eb="10">
      <t>ベツ</t>
    </rPh>
    <rPh sb="10" eb="12">
      <t>シキュウ</t>
    </rPh>
    <rPh sb="12" eb="14">
      <t>ホウホウ</t>
    </rPh>
    <rPh sb="14" eb="15">
      <t>オヨ</t>
    </rPh>
    <rPh sb="16" eb="17">
      <t>ジツ</t>
    </rPh>
    <rPh sb="17" eb="19">
      <t>シキュウ</t>
    </rPh>
    <rPh sb="19" eb="20">
      <t>ガク</t>
    </rPh>
    <phoneticPr fontId="1"/>
  </si>
  <si>
    <t>支給方法
（※）</t>
    <rPh sb="0" eb="2">
      <t>シキュウ</t>
    </rPh>
    <rPh sb="2" eb="4">
      <t>ホウホウ</t>
    </rPh>
    <phoneticPr fontId="1"/>
  </si>
  <si>
    <t>実支給額
（年額）</t>
    <rPh sb="0" eb="1">
      <t>ジツ</t>
    </rPh>
    <rPh sb="1" eb="3">
      <t>シキュウ</t>
    </rPh>
    <rPh sb="3" eb="4">
      <t>ガク</t>
    </rPh>
    <rPh sb="6" eb="8">
      <t>ネンガク</t>
    </rPh>
    <phoneticPr fontId="1"/>
  </si>
  <si>
    <t>実支給額合計</t>
    <rPh sb="0" eb="1">
      <t>ジツ</t>
    </rPh>
    <rPh sb="1" eb="3">
      <t>シキュウ</t>
    </rPh>
    <rPh sb="3" eb="4">
      <t>ガク</t>
    </rPh>
    <rPh sb="4" eb="6">
      <t>ゴウケイ</t>
    </rPh>
    <phoneticPr fontId="1"/>
  </si>
  <si>
    <t>←※Ｈ　
別記様式第２号－２に転記</t>
    <rPh sb="5" eb="7">
      <t>ベッキ</t>
    </rPh>
    <rPh sb="7" eb="9">
      <t>ヨウシキ</t>
    </rPh>
    <rPh sb="9" eb="10">
      <t>ダイ</t>
    </rPh>
    <rPh sb="11" eb="12">
      <t>ゴウ</t>
    </rPh>
    <rPh sb="15" eb="17">
      <t>テンキ</t>
    </rPh>
    <phoneticPr fontId="1"/>
  </si>
  <si>
    <t>（２）アセッサー別支給方法及び実支給額</t>
    <rPh sb="8" eb="9">
      <t>ベツ</t>
    </rPh>
    <rPh sb="9" eb="11">
      <t>シキュウ</t>
    </rPh>
    <rPh sb="11" eb="13">
      <t>ホウホウ</t>
    </rPh>
    <rPh sb="13" eb="14">
      <t>オヨ</t>
    </rPh>
    <rPh sb="15" eb="16">
      <t>ジツ</t>
    </rPh>
    <rPh sb="16" eb="18">
      <t>シキュウ</t>
    </rPh>
    <rPh sb="18" eb="19">
      <t>ガク</t>
    </rPh>
    <phoneticPr fontId="1"/>
  </si>
  <si>
    <t>実支給額合計</t>
    <rPh sb="0" eb="1">
      <t>ジツ</t>
    </rPh>
    <rPh sb="1" eb="3">
      <t>シキュウ</t>
    </rPh>
    <rPh sb="3" eb="4">
      <t>ガク</t>
    </rPh>
    <rPh sb="4" eb="5">
      <t>ア</t>
    </rPh>
    <rPh sb="5" eb="6">
      <t>ケイ</t>
    </rPh>
    <phoneticPr fontId="1"/>
  </si>
  <si>
    <t>←※Ｉ　
別記様式第２号－２に転記</t>
    <rPh sb="5" eb="7">
      <t>ベッキ</t>
    </rPh>
    <rPh sb="7" eb="9">
      <t>ヨウシキ</t>
    </rPh>
    <rPh sb="9" eb="10">
      <t>ダイ</t>
    </rPh>
    <rPh sb="11" eb="12">
      <t>ゴウ</t>
    </rPh>
    <rPh sb="15" eb="17">
      <t>テンキ</t>
    </rPh>
    <phoneticPr fontId="1"/>
  </si>
  <si>
    <t>①基本給　　　</t>
    <rPh sb="1" eb="3">
      <t>キホン</t>
    </rPh>
    <rPh sb="3" eb="4">
      <t>キュウ</t>
    </rPh>
    <phoneticPr fontId="1"/>
  </si>
  <si>
    <t>③賞与（一時金）　　</t>
    <phoneticPr fontId="18"/>
  </si>
  <si>
    <t>別記様式第２号－４（事業所別）</t>
    <rPh sb="1" eb="2">
      <t>キ</t>
    </rPh>
    <rPh sb="4" eb="5">
      <t>ダイ</t>
    </rPh>
    <rPh sb="6" eb="7">
      <t>ゴウ</t>
    </rPh>
    <rPh sb="10" eb="13">
      <t>ジギョウショ</t>
    </rPh>
    <phoneticPr fontId="18"/>
  </si>
  <si>
    <t>東京都介護職員キャリアパス導入促進事業　キャリアパス導入体制づくり経費に係る実績報告書</t>
    <rPh sb="0" eb="3">
      <t>トウキョウト</t>
    </rPh>
    <rPh sb="3" eb="5">
      <t>カイゴ</t>
    </rPh>
    <rPh sb="5" eb="7">
      <t>ショクイン</t>
    </rPh>
    <rPh sb="13" eb="15">
      <t>ドウニュウ</t>
    </rPh>
    <rPh sb="15" eb="17">
      <t>ソクシン</t>
    </rPh>
    <rPh sb="17" eb="19">
      <t>ジギョウ</t>
    </rPh>
    <rPh sb="26" eb="28">
      <t>ドウニュウ</t>
    </rPh>
    <rPh sb="28" eb="30">
      <t>タイセイ</t>
    </rPh>
    <rPh sb="33" eb="35">
      <t>ケイヒ</t>
    </rPh>
    <rPh sb="36" eb="37">
      <t>カカワ</t>
    </rPh>
    <rPh sb="38" eb="40">
      <t>ジッセキ</t>
    </rPh>
    <rPh sb="40" eb="43">
      <t>ホウコクショ</t>
    </rPh>
    <phoneticPr fontId="1"/>
  </si>
  <si>
    <t>支出額</t>
    <rPh sb="0" eb="2">
      <t>シシュツ</t>
    </rPh>
    <rPh sb="2" eb="3">
      <t>ガク</t>
    </rPh>
    <phoneticPr fontId="1"/>
  </si>
  <si>
    <t>別記様式第２号－２に転記</t>
    <phoneticPr fontId="1"/>
  </si>
  <si>
    <t>↑※Ｊ</t>
    <phoneticPr fontId="1"/>
  </si>
  <si>
    <t>金額</t>
    <rPh sb="0" eb="2">
      <t>キンガク</t>
    </rPh>
    <phoneticPr fontId="1"/>
  </si>
  <si>
    <t>人数</t>
    <rPh sb="0" eb="2">
      <t>ニンズウ</t>
    </rPh>
    <phoneticPr fontId="1"/>
  </si>
  <si>
    <t>研修経費のうち、アセッサー講習受講に係る部分</t>
    <rPh sb="0" eb="2">
      <t>ケンシュウ</t>
    </rPh>
    <rPh sb="2" eb="4">
      <t>ケイヒ</t>
    </rPh>
    <rPh sb="13" eb="15">
      <t>コウシュウ</t>
    </rPh>
    <rPh sb="15" eb="17">
      <t>ジュコウ</t>
    </rPh>
    <phoneticPr fontId="1"/>
  </si>
  <si>
    <t>事業所名：</t>
    <rPh sb="0" eb="3">
      <t>ジギョウショ</t>
    </rPh>
    <rPh sb="3" eb="4">
      <t>メイ</t>
    </rPh>
    <phoneticPr fontId="38"/>
  </si>
  <si>
    <t>氏名</t>
    <rPh sb="0" eb="2">
      <t>シメイ</t>
    </rPh>
    <phoneticPr fontId="38"/>
  </si>
  <si>
    <t>種別</t>
    <rPh sb="0" eb="2">
      <t>シュベツ</t>
    </rPh>
    <phoneticPr fontId="38"/>
  </si>
  <si>
    <t>認定年月日／修了年月日（※1）</t>
    <rPh sb="0" eb="2">
      <t>ニンテイ</t>
    </rPh>
    <rPh sb="2" eb="5">
      <t>ネンガッピ</t>
    </rPh>
    <rPh sb="6" eb="8">
      <t>シュウリョウ</t>
    </rPh>
    <rPh sb="8" eb="11">
      <t>ネンガッピ</t>
    </rPh>
    <phoneticPr fontId="38"/>
  </si>
  <si>
    <t>勤務開始年月日（※2）</t>
    <rPh sb="0" eb="2">
      <t>キンム</t>
    </rPh>
    <rPh sb="2" eb="4">
      <t>カイシ</t>
    </rPh>
    <rPh sb="4" eb="7">
      <t>ネンガッピ</t>
    </rPh>
    <phoneticPr fontId="38"/>
  </si>
  <si>
    <t>□　レベル認定者
□　アセッサー</t>
    <rPh sb="5" eb="8">
      <t>ニンテイシャ</t>
    </rPh>
    <phoneticPr fontId="38"/>
  </si>
  <si>
    <t>東京都介護職員キャリアパス導入促進事業
異動（退職等）証明書</t>
    <rPh sb="20" eb="21">
      <t>イ</t>
    </rPh>
    <rPh sb="21" eb="22">
      <t>ドウ</t>
    </rPh>
    <rPh sb="23" eb="25">
      <t>タイショク</t>
    </rPh>
    <rPh sb="25" eb="26">
      <t>トウ</t>
    </rPh>
    <rPh sb="27" eb="28">
      <t>ショウ</t>
    </rPh>
    <rPh sb="28" eb="29">
      <t>メイ</t>
    </rPh>
    <rPh sb="29" eb="30">
      <t>ショ</t>
    </rPh>
    <phoneticPr fontId="38"/>
  </si>
  <si>
    <t>以下の者は、異動（退職等）により、当該事業所に勤務していないことを証明します。</t>
    <rPh sb="0" eb="2">
      <t>イカ</t>
    </rPh>
    <rPh sb="3" eb="4">
      <t>モノ</t>
    </rPh>
    <rPh sb="6" eb="8">
      <t>イドウ</t>
    </rPh>
    <rPh sb="9" eb="11">
      <t>タイショク</t>
    </rPh>
    <rPh sb="11" eb="12">
      <t>トウ</t>
    </rPh>
    <rPh sb="17" eb="19">
      <t>トウガイ</t>
    </rPh>
    <rPh sb="19" eb="22">
      <t>ジギョウショ</t>
    </rPh>
    <rPh sb="23" eb="25">
      <t>キンム</t>
    </rPh>
    <rPh sb="33" eb="35">
      <t>ショウメイ</t>
    </rPh>
    <phoneticPr fontId="38"/>
  </si>
  <si>
    <t>事由</t>
    <rPh sb="0" eb="2">
      <t>ジユウ</t>
    </rPh>
    <phoneticPr fontId="38"/>
  </si>
  <si>
    <t>該当年月日（※3）</t>
    <rPh sb="0" eb="2">
      <t>ガイトウ</t>
    </rPh>
    <rPh sb="2" eb="5">
      <t>ネンガッピ</t>
    </rPh>
    <phoneticPr fontId="38"/>
  </si>
  <si>
    <t>　　　　　年　　月　　日</t>
    <rPh sb="5" eb="6">
      <t>ネン</t>
    </rPh>
    <rPh sb="8" eb="9">
      <t>ガツ</t>
    </rPh>
    <rPh sb="11" eb="12">
      <t>ヒ</t>
    </rPh>
    <phoneticPr fontId="38"/>
  </si>
  <si>
    <t>□　別事業所へ異動
□　退職
□　その他（　　　　）</t>
    <rPh sb="2" eb="3">
      <t>ベツ</t>
    </rPh>
    <rPh sb="3" eb="6">
      <t>ジギョウショ</t>
    </rPh>
    <rPh sb="7" eb="9">
      <t>イドウ</t>
    </rPh>
    <rPh sb="12" eb="14">
      <t>タイショク</t>
    </rPh>
    <rPh sb="19" eb="20">
      <t>タ</t>
    </rPh>
    <phoneticPr fontId="38"/>
  </si>
  <si>
    <t>※1　レベル認定者については、レベル認定証に記載されている日付を、アセッサーについては、アセッサー講習修了証に記載されている</t>
    <rPh sb="6" eb="9">
      <t>ニンテイシャ</t>
    </rPh>
    <rPh sb="18" eb="20">
      <t>ニンテイ</t>
    </rPh>
    <rPh sb="20" eb="21">
      <t>ショウ</t>
    </rPh>
    <rPh sb="22" eb="24">
      <t>キサイ</t>
    </rPh>
    <rPh sb="29" eb="31">
      <t>ヒヅケ</t>
    </rPh>
    <phoneticPr fontId="38"/>
  </si>
  <si>
    <t>※2　勤務開始年月日には、当該事業所における勤務開始日を記載してください。</t>
    <rPh sb="3" eb="5">
      <t>キンム</t>
    </rPh>
    <rPh sb="5" eb="7">
      <t>カイシ</t>
    </rPh>
    <rPh sb="7" eb="10">
      <t>ネンガッピ</t>
    </rPh>
    <rPh sb="13" eb="15">
      <t>トウガイ</t>
    </rPh>
    <rPh sb="15" eb="17">
      <t>ジギョウ</t>
    </rPh>
    <rPh sb="17" eb="18">
      <t>ショ</t>
    </rPh>
    <rPh sb="22" eb="24">
      <t>キンム</t>
    </rPh>
    <rPh sb="24" eb="26">
      <t>カイシ</t>
    </rPh>
    <rPh sb="26" eb="27">
      <t>ヒ</t>
    </rPh>
    <rPh sb="28" eb="30">
      <t>キサイ</t>
    </rPh>
    <phoneticPr fontId="38"/>
  </si>
  <si>
    <t>※3　該当年月日には、事由が発生した日付を記載してください。</t>
    <rPh sb="3" eb="5">
      <t>ガイトウ</t>
    </rPh>
    <rPh sb="5" eb="8">
      <t>ネンガッピ</t>
    </rPh>
    <rPh sb="11" eb="13">
      <t>ジユウ</t>
    </rPh>
    <rPh sb="14" eb="16">
      <t>ハッセイ</t>
    </rPh>
    <rPh sb="18" eb="20">
      <t>ヒヅケ</t>
    </rPh>
    <rPh sb="21" eb="23">
      <t>キサイ</t>
    </rPh>
    <phoneticPr fontId="38"/>
  </si>
  <si>
    <t>別記様式第２号－５（事業所別）</t>
    <rPh sb="0" eb="2">
      <t>ベッキ</t>
    </rPh>
    <rPh sb="2" eb="4">
      <t>ヨウシキ</t>
    </rPh>
    <rPh sb="4" eb="5">
      <t>ダイ</t>
    </rPh>
    <rPh sb="6" eb="7">
      <t>ゴウ</t>
    </rPh>
    <rPh sb="10" eb="13">
      <t>ジギョウショ</t>
    </rPh>
    <rPh sb="13" eb="14">
      <t>ベツ</t>
    </rPh>
    <phoneticPr fontId="38"/>
  </si>
  <si>
    <t>　　日付を記載してください。</t>
    <rPh sb="2" eb="4">
      <t>ヒヅケ</t>
    </rPh>
    <rPh sb="5" eb="7">
      <t>キサイ</t>
    </rPh>
    <phoneticPr fontId="38"/>
  </si>
  <si>
    <t>法人名：　</t>
    <phoneticPr fontId="18"/>
  </si>
  <si>
    <t>番号</t>
    <rPh sb="0" eb="2">
      <t>バンゴウ</t>
    </rPh>
    <phoneticPr fontId="18"/>
  </si>
  <si>
    <t>提　　出　　書　　類　　名</t>
    <rPh sb="0" eb="1">
      <t>ツツミ</t>
    </rPh>
    <rPh sb="3" eb="4">
      <t>デ</t>
    </rPh>
    <rPh sb="6" eb="7">
      <t>ショ</t>
    </rPh>
    <rPh sb="9" eb="10">
      <t>タグイ</t>
    </rPh>
    <rPh sb="12" eb="13">
      <t>メイ</t>
    </rPh>
    <phoneticPr fontId="18"/>
  </si>
  <si>
    <t>提出時
チェック欄</t>
    <rPh sb="0" eb="2">
      <t>テイシュツ</t>
    </rPh>
    <rPh sb="2" eb="3">
      <t>ジ</t>
    </rPh>
    <rPh sb="8" eb="9">
      <t>ラン</t>
    </rPh>
    <phoneticPr fontId="18"/>
  </si>
  <si>
    <t>備　　　考</t>
    <rPh sb="0" eb="1">
      <t>ソナエ</t>
    </rPh>
    <rPh sb="4" eb="5">
      <t>コウ</t>
    </rPh>
    <phoneticPr fontId="18"/>
  </si>
  <si>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18"/>
  </si>
  <si>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18"/>
  </si>
  <si>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18"/>
  </si>
  <si>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18"/>
  </si>
  <si>
    <t>✔</t>
    <phoneticPr fontId="18"/>
  </si>
  <si>
    <t>（参考様式）</t>
    <rPh sb="1" eb="3">
      <t>サンコウ</t>
    </rPh>
    <rPh sb="3" eb="5">
      <t>ヨウシキ</t>
    </rPh>
    <phoneticPr fontId="52"/>
  </si>
  <si>
    <t>（単位：円）</t>
    <rPh sb="1" eb="3">
      <t>タンイ</t>
    </rPh>
    <rPh sb="4" eb="5">
      <t>エン</t>
    </rPh>
    <phoneticPr fontId="52"/>
  </si>
  <si>
    <t>収入</t>
    <rPh sb="0" eb="2">
      <t>シュウニュウ</t>
    </rPh>
    <phoneticPr fontId="52"/>
  </si>
  <si>
    <t>支出</t>
    <rPh sb="0" eb="2">
      <t>シシュツ</t>
    </rPh>
    <phoneticPr fontId="52"/>
  </si>
  <si>
    <t>科目</t>
    <rPh sb="0" eb="2">
      <t>カモク</t>
    </rPh>
    <phoneticPr fontId="52"/>
  </si>
  <si>
    <t>金額</t>
    <rPh sb="0" eb="2">
      <t>キンガク</t>
    </rPh>
    <phoneticPr fontId="52"/>
  </si>
  <si>
    <t>合計</t>
    <rPh sb="0" eb="2">
      <t>ゴウケイ</t>
    </rPh>
    <phoneticPr fontId="52"/>
  </si>
  <si>
    <t>収入支出差引額</t>
    <rPh sb="0" eb="2">
      <t>シュウニュウ</t>
    </rPh>
    <rPh sb="2" eb="4">
      <t>シシュツ</t>
    </rPh>
    <rPh sb="4" eb="6">
      <t>サシヒキ</t>
    </rPh>
    <rPh sb="6" eb="7">
      <t>ガク</t>
    </rPh>
    <phoneticPr fontId="52"/>
  </si>
  <si>
    <t>円</t>
    <rPh sb="0" eb="1">
      <t>エン</t>
    </rPh>
    <phoneticPr fontId="52"/>
  </si>
  <si>
    <t>　上記の介護保険事業所における東京都介護職員キャリアパス導入促進事業費補助金</t>
    <rPh sb="1" eb="3">
      <t>ジョウキ</t>
    </rPh>
    <rPh sb="4" eb="6">
      <t>カイゴ</t>
    </rPh>
    <rPh sb="6" eb="8">
      <t>ホケン</t>
    </rPh>
    <rPh sb="8" eb="10">
      <t>ジギョウ</t>
    </rPh>
    <rPh sb="10" eb="11">
      <t>ショ</t>
    </rPh>
    <rPh sb="15" eb="17">
      <t>トウキョウ</t>
    </rPh>
    <rPh sb="17" eb="18">
      <t>ト</t>
    </rPh>
    <rPh sb="18" eb="20">
      <t>カイゴ</t>
    </rPh>
    <rPh sb="20" eb="22">
      <t>ショクイン</t>
    </rPh>
    <rPh sb="28" eb="30">
      <t>ドウニュウ</t>
    </rPh>
    <rPh sb="30" eb="32">
      <t>ソクシン</t>
    </rPh>
    <rPh sb="32" eb="35">
      <t>ジギョウヒ</t>
    </rPh>
    <rPh sb="35" eb="38">
      <t>ホジョキン</t>
    </rPh>
    <phoneticPr fontId="52"/>
  </si>
  <si>
    <t>法人名</t>
    <rPh sb="0" eb="2">
      <t>ホウジン</t>
    </rPh>
    <rPh sb="2" eb="3">
      <t>メイ</t>
    </rPh>
    <phoneticPr fontId="52"/>
  </si>
  <si>
    <t>代表者職氏名</t>
    <rPh sb="0" eb="2">
      <t>ダイヒョウ</t>
    </rPh>
    <rPh sb="2" eb="3">
      <t>シャ</t>
    </rPh>
    <rPh sb="3" eb="4">
      <t>ショク</t>
    </rPh>
    <rPh sb="4" eb="6">
      <t>シメイ</t>
    </rPh>
    <rPh sb="5" eb="6">
      <t>メイ</t>
    </rPh>
    <phoneticPr fontId="52"/>
  </si>
  <si>
    <t>東京都介護職員キャリアパス導入促進事業提出書類一覧（実績報告時）
（キャリアパス導入促進事業費補助）</t>
    <rPh sb="0" eb="2">
      <t>トウキョウ</t>
    </rPh>
    <rPh sb="2" eb="3">
      <t>ト</t>
    </rPh>
    <rPh sb="3" eb="5">
      <t>カイゴ</t>
    </rPh>
    <rPh sb="5" eb="7">
      <t>ショクイン</t>
    </rPh>
    <rPh sb="13" eb="15">
      <t>ドウニュウ</t>
    </rPh>
    <rPh sb="15" eb="17">
      <t>ソクシン</t>
    </rPh>
    <rPh sb="17" eb="19">
      <t>ジギョウ</t>
    </rPh>
    <rPh sb="19" eb="21">
      <t>テイシュツ</t>
    </rPh>
    <rPh sb="21" eb="23">
      <t>ショルイ</t>
    </rPh>
    <rPh sb="23" eb="25">
      <t>イチラン</t>
    </rPh>
    <rPh sb="40" eb="42">
      <t>ドウニュウ</t>
    </rPh>
    <rPh sb="42" eb="44">
      <t>ソクシン</t>
    </rPh>
    <rPh sb="44" eb="46">
      <t>ジギョウ</t>
    </rPh>
    <rPh sb="46" eb="47">
      <t>ヒ</t>
    </rPh>
    <rPh sb="47" eb="49">
      <t>ホジョ</t>
    </rPh>
    <phoneticPr fontId="18"/>
  </si>
  <si>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18"/>
  </si>
  <si>
    <t>東京都介護職員キャリアパス導入促進事業提出書類一覧（実績報告時）
（キャリアパス導入促進事業費補助）（本票）</t>
    <rPh sb="0" eb="3">
      <t>トウキョウト</t>
    </rPh>
    <rPh sb="3" eb="5">
      <t>カイゴ</t>
    </rPh>
    <rPh sb="5" eb="7">
      <t>ショクイン</t>
    </rPh>
    <rPh sb="13" eb="15">
      <t>ドウニュウ</t>
    </rPh>
    <rPh sb="15" eb="17">
      <t>ソクシン</t>
    </rPh>
    <rPh sb="17" eb="19">
      <t>ジギョウ</t>
    </rPh>
    <rPh sb="19" eb="21">
      <t>テイシュツ</t>
    </rPh>
    <rPh sb="21" eb="23">
      <t>ショルイ</t>
    </rPh>
    <rPh sb="23" eb="25">
      <t>イチラン</t>
    </rPh>
    <rPh sb="26" eb="28">
      <t>ジッセキ</t>
    </rPh>
    <rPh sb="28" eb="30">
      <t>ホウコク</t>
    </rPh>
    <rPh sb="30" eb="31">
      <t>ジ</t>
    </rPh>
    <rPh sb="40" eb="42">
      <t>ドウニュウ</t>
    </rPh>
    <rPh sb="42" eb="44">
      <t>ソクシン</t>
    </rPh>
    <rPh sb="44" eb="46">
      <t>ジギョウ</t>
    </rPh>
    <rPh sb="46" eb="47">
      <t>ヒ</t>
    </rPh>
    <rPh sb="47" eb="49">
      <t>ホジョ</t>
    </rPh>
    <rPh sb="51" eb="52">
      <t>ホン</t>
    </rPh>
    <rPh sb="52" eb="53">
      <t>ヒョウ</t>
    </rPh>
    <phoneticPr fontId="2"/>
  </si>
  <si>
    <r>
      <t xml:space="preserve">実績報告について（別記様式第２号）
</t>
    </r>
    <r>
      <rPr>
        <sz val="10"/>
        <rFont val="Meiryo UI"/>
        <family val="3"/>
        <charset val="128"/>
      </rPr>
      <t>※１法人１枚</t>
    </r>
    <rPh sb="0" eb="2">
      <t>ジッセキ</t>
    </rPh>
    <rPh sb="2" eb="4">
      <t>ホウコク</t>
    </rPh>
    <rPh sb="9" eb="11">
      <t>ベッキ</t>
    </rPh>
    <rPh sb="11" eb="13">
      <t>ヨウシキ</t>
    </rPh>
    <rPh sb="13" eb="14">
      <t>ダイ</t>
    </rPh>
    <rPh sb="15" eb="16">
      <t>ゴウ</t>
    </rPh>
    <rPh sb="20" eb="22">
      <t>ホウジン</t>
    </rPh>
    <rPh sb="23" eb="24">
      <t>マイ</t>
    </rPh>
    <phoneticPr fontId="18"/>
  </si>
  <si>
    <r>
      <t>実績報告書（事業所別）(別記様式</t>
    </r>
    <r>
      <rPr>
        <sz val="12"/>
        <rFont val="Meiryo UI"/>
        <family val="3"/>
        <charset val="128"/>
      </rPr>
      <t>第２号ー２</t>
    </r>
    <r>
      <rPr>
        <sz val="12"/>
        <color rgb="FF000000"/>
        <rFont val="Meiryo UI"/>
        <family val="3"/>
        <charset val="128"/>
      </rPr>
      <t xml:space="preserve">)
</t>
    </r>
    <r>
      <rPr>
        <sz val="10"/>
        <color rgb="FF000000"/>
        <rFont val="Meiryo UI"/>
        <family val="3"/>
        <charset val="128"/>
      </rPr>
      <t>※全事業所分</t>
    </r>
    <rPh sb="0" eb="2">
      <t>ジッセキ</t>
    </rPh>
    <rPh sb="2" eb="5">
      <t>ホウコクショ</t>
    </rPh>
    <rPh sb="6" eb="8">
      <t>ジギョウ</t>
    </rPh>
    <rPh sb="8" eb="9">
      <t>ショ</t>
    </rPh>
    <rPh sb="9" eb="10">
      <t>ベツ</t>
    </rPh>
    <rPh sb="12" eb="14">
      <t>ベッキ</t>
    </rPh>
    <rPh sb="14" eb="16">
      <t>ヨウシキ</t>
    </rPh>
    <rPh sb="16" eb="17">
      <t>ダイ</t>
    </rPh>
    <rPh sb="18" eb="19">
      <t>ゴウ</t>
    </rPh>
    <rPh sb="24" eb="25">
      <t>ゼン</t>
    </rPh>
    <rPh sb="25" eb="27">
      <t>ジギョウ</t>
    </rPh>
    <rPh sb="27" eb="28">
      <t>ショ</t>
    </rPh>
    <rPh sb="28" eb="29">
      <t>ブン</t>
    </rPh>
    <phoneticPr fontId="2"/>
  </si>
  <si>
    <r>
      <t>手当等経費に係る実績報告書（別記様式</t>
    </r>
    <r>
      <rPr>
        <sz val="12"/>
        <rFont val="Meiryo UI"/>
        <family val="3"/>
        <charset val="128"/>
      </rPr>
      <t>第２号ー３</t>
    </r>
    <r>
      <rPr>
        <sz val="12"/>
        <color rgb="FF000000"/>
        <rFont val="Meiryo UI"/>
        <family val="3"/>
        <charset val="128"/>
      </rPr>
      <t xml:space="preserve">）
</t>
    </r>
    <r>
      <rPr>
        <sz val="10"/>
        <color rgb="FF000000"/>
        <rFont val="Meiryo UI"/>
        <family val="3"/>
        <charset val="128"/>
      </rPr>
      <t>※全事業所分</t>
    </r>
    <rPh sb="0" eb="2">
      <t>テアテ</t>
    </rPh>
    <rPh sb="2" eb="3">
      <t>トウ</t>
    </rPh>
    <rPh sb="3" eb="5">
      <t>ケイヒ</t>
    </rPh>
    <rPh sb="6" eb="7">
      <t>カカワ</t>
    </rPh>
    <rPh sb="8" eb="10">
      <t>ジッセキ</t>
    </rPh>
    <rPh sb="10" eb="13">
      <t>ホウコクショ</t>
    </rPh>
    <rPh sb="14" eb="16">
      <t>ベッキ</t>
    </rPh>
    <rPh sb="16" eb="18">
      <t>ヨウシキ</t>
    </rPh>
    <rPh sb="18" eb="19">
      <t>ダイ</t>
    </rPh>
    <rPh sb="20" eb="21">
      <t>ゴウ</t>
    </rPh>
    <phoneticPr fontId="2"/>
  </si>
  <si>
    <r>
      <t>キャリアパス導入体制づくり経費に係る実績報告書
（別記様式</t>
    </r>
    <r>
      <rPr>
        <sz val="12"/>
        <rFont val="Meiryo UI"/>
        <family val="3"/>
        <charset val="128"/>
      </rPr>
      <t>第２号ー４</t>
    </r>
    <r>
      <rPr>
        <sz val="12"/>
        <color rgb="FF000000"/>
        <rFont val="Meiryo UI"/>
        <family val="3"/>
        <charset val="128"/>
      </rPr>
      <t>）</t>
    </r>
    <r>
      <rPr>
        <sz val="10"/>
        <color rgb="FF000000"/>
        <rFont val="Meiryo UI"/>
        <family val="3"/>
        <charset val="128"/>
      </rPr>
      <t>※全事業所分</t>
    </r>
    <rPh sb="6" eb="8">
      <t>ドウニュウ</t>
    </rPh>
    <rPh sb="8" eb="10">
      <t>タイセイ</t>
    </rPh>
    <rPh sb="13" eb="15">
      <t>ケイヒ</t>
    </rPh>
    <rPh sb="16" eb="17">
      <t>カカワ</t>
    </rPh>
    <rPh sb="18" eb="20">
      <t>ジッセキ</t>
    </rPh>
    <rPh sb="20" eb="23">
      <t>ホウコクショ</t>
    </rPh>
    <rPh sb="25" eb="27">
      <t>ベッキ</t>
    </rPh>
    <rPh sb="27" eb="29">
      <t>ヨウシキ</t>
    </rPh>
    <rPh sb="29" eb="30">
      <t>ダイ</t>
    </rPh>
    <rPh sb="31" eb="32">
      <t>ゴウ</t>
    </rPh>
    <phoneticPr fontId="2"/>
  </si>
  <si>
    <r>
      <t xml:space="preserve">異動（退職等）証明書（別記様式第２号ー５）
</t>
    </r>
    <r>
      <rPr>
        <sz val="10"/>
        <rFont val="Meiryo UI"/>
        <family val="3"/>
        <charset val="128"/>
      </rPr>
      <t>※異動・休業・退職等があった場合に必要となります。</t>
    </r>
    <rPh sb="0" eb="2">
      <t>イドウ</t>
    </rPh>
    <rPh sb="3" eb="5">
      <t>タイショク</t>
    </rPh>
    <rPh sb="5" eb="6">
      <t>トウ</t>
    </rPh>
    <rPh sb="7" eb="10">
      <t>ショウメイショ</t>
    </rPh>
    <rPh sb="11" eb="13">
      <t>ベッキ</t>
    </rPh>
    <rPh sb="13" eb="15">
      <t>ヨウシキ</t>
    </rPh>
    <rPh sb="15" eb="16">
      <t>ダイ</t>
    </rPh>
    <rPh sb="17" eb="18">
      <t>ゴウ</t>
    </rPh>
    <rPh sb="23" eb="25">
      <t>イドウ</t>
    </rPh>
    <rPh sb="26" eb="28">
      <t>キュウギョウ</t>
    </rPh>
    <rPh sb="29" eb="31">
      <t>タイショク</t>
    </rPh>
    <rPh sb="31" eb="32">
      <t>トウ</t>
    </rPh>
    <rPh sb="36" eb="38">
      <t>バアイ</t>
    </rPh>
    <rPh sb="39" eb="41">
      <t>ヒツヨウ</t>
    </rPh>
    <phoneticPr fontId="18"/>
  </si>
  <si>
    <r>
      <t xml:space="preserve">歳入歳出決算書（抄本）
</t>
    </r>
    <r>
      <rPr>
        <sz val="10"/>
        <color rgb="FF000000"/>
        <rFont val="Meiryo UI"/>
        <family val="3"/>
        <charset val="128"/>
      </rPr>
      <t>※全事業所分</t>
    </r>
    <rPh sb="0" eb="2">
      <t>サイニュウ</t>
    </rPh>
    <rPh sb="2" eb="4">
      <t>サイシュツ</t>
    </rPh>
    <rPh sb="4" eb="6">
      <t>ケッサン</t>
    </rPh>
    <rPh sb="6" eb="7">
      <t>ショ</t>
    </rPh>
    <rPh sb="8" eb="10">
      <t>ショウホン</t>
    </rPh>
    <rPh sb="13" eb="16">
      <t>ゼンジギョウ</t>
    </rPh>
    <rPh sb="16" eb="17">
      <t>ショ</t>
    </rPh>
    <rPh sb="17" eb="18">
      <t>ブン</t>
    </rPh>
    <phoneticPr fontId="2"/>
  </si>
  <si>
    <t>レベル認定者及びアセッサーへの手当等支給に係る書類</t>
    <rPh sb="3" eb="6">
      <t>ニンテイシャ</t>
    </rPh>
    <rPh sb="6" eb="7">
      <t>オヨ</t>
    </rPh>
    <rPh sb="15" eb="17">
      <t>テアテ</t>
    </rPh>
    <rPh sb="17" eb="18">
      <t>トウ</t>
    </rPh>
    <rPh sb="18" eb="20">
      <t>シキュウ</t>
    </rPh>
    <rPh sb="21" eb="22">
      <t>カカワ</t>
    </rPh>
    <rPh sb="23" eb="25">
      <t>ショルイ</t>
    </rPh>
    <phoneticPr fontId="18"/>
  </si>
  <si>
    <r>
      <t xml:space="preserve">賃金台帳（写）又は給与明細（写）
</t>
    </r>
    <r>
      <rPr>
        <sz val="10"/>
        <rFont val="Meiryo UI"/>
        <family val="3"/>
        <charset val="128"/>
      </rPr>
      <t>※手当等の支給前後で賃金が増えたことがわかるよう支給前の書類も提出してください。</t>
    </r>
    <rPh sb="0" eb="2">
      <t>チンギン</t>
    </rPh>
    <rPh sb="2" eb="4">
      <t>ダイチョウ</t>
    </rPh>
    <rPh sb="5" eb="6">
      <t>ウツ</t>
    </rPh>
    <rPh sb="7" eb="8">
      <t>マタ</t>
    </rPh>
    <rPh sb="9" eb="11">
      <t>キュウヨ</t>
    </rPh>
    <rPh sb="11" eb="13">
      <t>メイサイ</t>
    </rPh>
    <rPh sb="14" eb="15">
      <t>ウツ</t>
    </rPh>
    <rPh sb="18" eb="20">
      <t>テアテ</t>
    </rPh>
    <rPh sb="20" eb="21">
      <t>トウ</t>
    </rPh>
    <rPh sb="22" eb="24">
      <t>シキュウ</t>
    </rPh>
    <rPh sb="24" eb="26">
      <t>ゼンゴ</t>
    </rPh>
    <rPh sb="27" eb="29">
      <t>チンギン</t>
    </rPh>
    <rPh sb="30" eb="31">
      <t>フ</t>
    </rPh>
    <rPh sb="41" eb="43">
      <t>シキュウ</t>
    </rPh>
    <rPh sb="43" eb="44">
      <t>マエ</t>
    </rPh>
    <rPh sb="45" eb="47">
      <t>ショルイ</t>
    </rPh>
    <rPh sb="48" eb="50">
      <t>テイシュツ</t>
    </rPh>
    <phoneticPr fontId="18"/>
  </si>
  <si>
    <r>
      <t xml:space="preserve">支払証明書（参考様式）
</t>
    </r>
    <r>
      <rPr>
        <sz val="10"/>
        <rFont val="Meiryo UI"/>
        <family val="3"/>
        <charset val="128"/>
      </rPr>
      <t>※個人が法人から領収書等記載の経費の支払いを受けた場合に提出してください。</t>
    </r>
    <rPh sb="0" eb="2">
      <t>シハライ</t>
    </rPh>
    <rPh sb="2" eb="5">
      <t>ショウメイショ</t>
    </rPh>
    <rPh sb="6" eb="8">
      <t>サンコウ</t>
    </rPh>
    <rPh sb="8" eb="10">
      <t>ヨウシキ</t>
    </rPh>
    <rPh sb="13" eb="15">
      <t>コジン</t>
    </rPh>
    <rPh sb="16" eb="18">
      <t>ホウジン</t>
    </rPh>
    <rPh sb="20" eb="23">
      <t>リョウシュウショ</t>
    </rPh>
    <rPh sb="23" eb="24">
      <t>トウ</t>
    </rPh>
    <rPh sb="24" eb="26">
      <t>キサイ</t>
    </rPh>
    <rPh sb="27" eb="29">
      <t>ケイヒ</t>
    </rPh>
    <rPh sb="30" eb="32">
      <t>シハラ</t>
    </rPh>
    <rPh sb="34" eb="35">
      <t>ウ</t>
    </rPh>
    <rPh sb="37" eb="39">
      <t>バアイ</t>
    </rPh>
    <rPh sb="40" eb="42">
      <t>テイシュツ</t>
    </rPh>
    <phoneticPr fontId="18"/>
  </si>
  <si>
    <r>
      <t xml:space="preserve">支払金口座振替依頼書
</t>
    </r>
    <r>
      <rPr>
        <sz val="10"/>
        <rFont val="Meiryo UI"/>
        <family val="3"/>
        <charset val="128"/>
      </rPr>
      <t>※１法人１枚</t>
    </r>
    <rPh sb="0" eb="3">
      <t>シハライキン</t>
    </rPh>
    <rPh sb="3" eb="5">
      <t>コウザ</t>
    </rPh>
    <rPh sb="5" eb="7">
      <t>フリカエ</t>
    </rPh>
    <rPh sb="7" eb="10">
      <t>イライショ</t>
    </rPh>
    <rPh sb="13" eb="15">
      <t>ホウジン</t>
    </rPh>
    <rPh sb="16" eb="17">
      <t>マイ</t>
    </rPh>
    <phoneticPr fontId="18"/>
  </si>
  <si>
    <t>事業所名</t>
    <rPh sb="0" eb="2">
      <t>ジギョウ</t>
    </rPh>
    <rPh sb="2" eb="3">
      <t>ショ</t>
    </rPh>
    <rPh sb="3" eb="4">
      <t>メイ</t>
    </rPh>
    <phoneticPr fontId="52"/>
  </si>
  <si>
    <t>都補助金</t>
    <rPh sb="0" eb="1">
      <t>ト</t>
    </rPh>
    <rPh sb="1" eb="4">
      <t>ホジョキン</t>
    </rPh>
    <phoneticPr fontId="52"/>
  </si>
  <si>
    <t>レベル認定者への手当等</t>
    <rPh sb="3" eb="6">
      <t>ニンテイシャ</t>
    </rPh>
    <rPh sb="8" eb="10">
      <t>テアテ</t>
    </rPh>
    <rPh sb="10" eb="11">
      <t>トウ</t>
    </rPh>
    <phoneticPr fontId="52"/>
  </si>
  <si>
    <t>自己資金</t>
    <rPh sb="0" eb="2">
      <t>ジコ</t>
    </rPh>
    <rPh sb="2" eb="4">
      <t>シキン</t>
    </rPh>
    <phoneticPr fontId="52"/>
  </si>
  <si>
    <t>アセッサーへの手当等</t>
    <rPh sb="7" eb="9">
      <t>テアテ</t>
    </rPh>
    <rPh sb="9" eb="10">
      <t>トウ</t>
    </rPh>
    <phoneticPr fontId="52"/>
  </si>
  <si>
    <t>レベル認定者申請手数料</t>
    <rPh sb="3" eb="6">
      <t>ニンテイシャ</t>
    </rPh>
    <rPh sb="6" eb="8">
      <t>シンセイ</t>
    </rPh>
    <rPh sb="8" eb="11">
      <t>テスウリョウ</t>
    </rPh>
    <phoneticPr fontId="52"/>
  </si>
  <si>
    <t>代替職員等経費</t>
    <rPh sb="0" eb="2">
      <t>ダイタイ</t>
    </rPh>
    <rPh sb="2" eb="4">
      <t>ショクイン</t>
    </rPh>
    <rPh sb="4" eb="5">
      <t>トウ</t>
    </rPh>
    <rPh sb="5" eb="7">
      <t>ケイヒ</t>
    </rPh>
    <phoneticPr fontId="52"/>
  </si>
  <si>
    <t>人事制度分析、財務分析等経費</t>
    <rPh sb="0" eb="2">
      <t>ジンジ</t>
    </rPh>
    <rPh sb="2" eb="4">
      <t>セイド</t>
    </rPh>
    <rPh sb="4" eb="6">
      <t>ブンセキ</t>
    </rPh>
    <rPh sb="7" eb="9">
      <t>ザイム</t>
    </rPh>
    <rPh sb="9" eb="11">
      <t>ブンセキ</t>
    </rPh>
    <rPh sb="11" eb="12">
      <t>トウ</t>
    </rPh>
    <rPh sb="12" eb="14">
      <t>ケイヒ</t>
    </rPh>
    <phoneticPr fontId="52"/>
  </si>
  <si>
    <t>研修経費</t>
    <rPh sb="0" eb="2">
      <t>ケンシュウ</t>
    </rPh>
    <rPh sb="2" eb="4">
      <t>ケイヒ</t>
    </rPh>
    <phoneticPr fontId="52"/>
  </si>
  <si>
    <t>に関する歳入・歳出決算書は原本と相違ないことを証明します。</t>
    <rPh sb="1" eb="2">
      <t>カン</t>
    </rPh>
    <rPh sb="4" eb="6">
      <t>サイニュウ</t>
    </rPh>
    <rPh sb="7" eb="9">
      <t>サイシュツ</t>
    </rPh>
    <rPh sb="9" eb="11">
      <t>ケッサン</t>
    </rPh>
    <rPh sb="11" eb="12">
      <t>ショ</t>
    </rPh>
    <rPh sb="13" eb="15">
      <t>ゲンポン</t>
    </rPh>
    <rPh sb="16" eb="18">
      <t>ソウイ</t>
    </rPh>
    <rPh sb="23" eb="25">
      <t>ショウメイ</t>
    </rPh>
    <phoneticPr fontId="52"/>
  </si>
  <si>
    <t>（参考様式）</t>
    <rPh sb="1" eb="3">
      <t>サンコウ</t>
    </rPh>
    <rPh sb="3" eb="5">
      <t>ヨウシキ</t>
    </rPh>
    <phoneticPr fontId="1"/>
  </si>
  <si>
    <t>事業所名　：</t>
    <rPh sb="0" eb="2">
      <t>ジギョウ</t>
    </rPh>
    <rPh sb="2" eb="3">
      <t>ショ</t>
    </rPh>
    <rPh sb="3" eb="4">
      <t>メイ</t>
    </rPh>
    <phoneticPr fontId="18"/>
  </si>
  <si>
    <t>領収書枚数 ：</t>
    <rPh sb="0" eb="3">
      <t>リョウシュウショ</t>
    </rPh>
    <rPh sb="3" eb="5">
      <t>マイスウ</t>
    </rPh>
    <phoneticPr fontId="18"/>
  </si>
  <si>
    <t>枚</t>
    <rPh sb="0" eb="1">
      <t>マイ</t>
    </rPh>
    <phoneticPr fontId="1"/>
  </si>
  <si>
    <t>＜領収書等貼付箇所＞</t>
    <rPh sb="1" eb="4">
      <t>リョウシュウショ</t>
    </rPh>
    <rPh sb="4" eb="5">
      <t>トウ</t>
    </rPh>
    <rPh sb="5" eb="7">
      <t>テンプ</t>
    </rPh>
    <rPh sb="7" eb="9">
      <t>カショ</t>
    </rPh>
    <phoneticPr fontId="18"/>
  </si>
  <si>
    <t>　</t>
    <phoneticPr fontId="1"/>
  </si>
  <si>
    <t>（参考様式）</t>
    <rPh sb="1" eb="3">
      <t>サンコウ</t>
    </rPh>
    <rPh sb="3" eb="5">
      <t>ヨウシキ</t>
    </rPh>
    <phoneticPr fontId="2"/>
  </si>
  <si>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2"/>
  </si>
  <si>
    <t>令和　　　　年　　　　月　　　　日</t>
    <rPh sb="0" eb="2">
      <t>レイワ</t>
    </rPh>
    <rPh sb="6" eb="7">
      <t>ネン</t>
    </rPh>
    <rPh sb="11" eb="12">
      <t>ガツ</t>
    </rPh>
    <rPh sb="16" eb="17">
      <t>ニチ</t>
    </rPh>
    <phoneticPr fontId="2"/>
  </si>
  <si>
    <t>東京都知事　殿</t>
    <rPh sb="0" eb="2">
      <t>トウキョウ</t>
    </rPh>
    <rPh sb="2" eb="5">
      <t>トチジ</t>
    </rPh>
    <rPh sb="6" eb="7">
      <t>ドノ</t>
    </rPh>
    <phoneticPr fontId="2"/>
  </si>
  <si>
    <t>法人名</t>
    <rPh sb="0" eb="2">
      <t>ホウジン</t>
    </rPh>
    <rPh sb="2" eb="3">
      <t>メイ</t>
    </rPh>
    <phoneticPr fontId="2"/>
  </si>
  <si>
    <r>
      <t>代表者職氏</t>
    </r>
    <r>
      <rPr>
        <sz val="11"/>
        <rFont val="游ゴシック"/>
        <family val="3"/>
        <charset val="128"/>
        <scheme val="minor"/>
      </rPr>
      <t>名</t>
    </r>
    <rPh sb="0" eb="2">
      <t>ダイヒョウ</t>
    </rPh>
    <rPh sb="2" eb="3">
      <t>シャ</t>
    </rPh>
    <rPh sb="3" eb="4">
      <t>ショク</t>
    </rPh>
    <rPh sb="4" eb="6">
      <t>シメイ</t>
    </rPh>
    <rPh sb="5" eb="6">
      <t>メイ</t>
    </rPh>
    <phoneticPr fontId="2"/>
  </si>
  <si>
    <t>　</t>
    <phoneticPr fontId="2"/>
  </si>
  <si>
    <t>支  払  証  明  書　　</t>
    <rPh sb="0" eb="1">
      <t>シ</t>
    </rPh>
    <rPh sb="3" eb="4">
      <t>バライ</t>
    </rPh>
    <rPh sb="6" eb="7">
      <t>ショウ</t>
    </rPh>
    <rPh sb="9" eb="10">
      <t>メイ</t>
    </rPh>
    <rPh sb="12" eb="13">
      <t>ショ</t>
    </rPh>
    <phoneticPr fontId="2"/>
  </si>
  <si>
    <t>事業所名：</t>
    <rPh sb="0" eb="2">
      <t>ジギョウ</t>
    </rPh>
    <rPh sb="2" eb="3">
      <t>ショ</t>
    </rPh>
    <rPh sb="3" eb="4">
      <t>メイ</t>
    </rPh>
    <phoneticPr fontId="2"/>
  </si>
  <si>
    <t>下表のとおり支払ったことを証明します。</t>
    <rPh sb="0" eb="1">
      <t>カ</t>
    </rPh>
    <rPh sb="1" eb="2">
      <t>ヒョウ</t>
    </rPh>
    <rPh sb="6" eb="8">
      <t>シハライ</t>
    </rPh>
    <rPh sb="13" eb="15">
      <t>ショウメイ</t>
    </rPh>
    <phoneticPr fontId="2"/>
  </si>
  <si>
    <t>対象者名</t>
    <rPh sb="0" eb="3">
      <t>タイショウシャ</t>
    </rPh>
    <rPh sb="3" eb="4">
      <t>メイ</t>
    </rPh>
    <phoneticPr fontId="2"/>
  </si>
  <si>
    <t>経費内容</t>
    <rPh sb="0" eb="2">
      <t>ケイヒ</t>
    </rPh>
    <rPh sb="2" eb="4">
      <t>ナイヨウ</t>
    </rPh>
    <phoneticPr fontId="2"/>
  </si>
  <si>
    <t>金　額</t>
    <rPh sb="0" eb="1">
      <t>キン</t>
    </rPh>
    <rPh sb="2" eb="3">
      <t>ガク</t>
    </rPh>
    <phoneticPr fontId="2"/>
  </si>
  <si>
    <t>受　領　日</t>
    <rPh sb="0" eb="1">
      <t>ウケ</t>
    </rPh>
    <rPh sb="2" eb="3">
      <t>リョウ</t>
    </rPh>
    <rPh sb="4" eb="5">
      <t>ニチ</t>
    </rPh>
    <phoneticPr fontId="2"/>
  </si>
  <si>
    <t>㊞</t>
    <phoneticPr fontId="2"/>
  </si>
  <si>
    <t>代</t>
    <rPh sb="0" eb="1">
      <t>ダイ</t>
    </rPh>
    <phoneticPr fontId="2"/>
  </si>
  <si>
    <t xml:space="preserve">      　　　年　　　月　　　日</t>
    <rPh sb="9" eb="10">
      <t>ネン</t>
    </rPh>
    <rPh sb="13" eb="14">
      <t>ガツ</t>
    </rPh>
    <rPh sb="17" eb="18">
      <t>ニチ</t>
    </rPh>
    <phoneticPr fontId="2"/>
  </si>
  <si>
    <t>※本用紙に記入しきれない場合は、コピーをして続きをご記入下さい。</t>
    <rPh sb="1" eb="2">
      <t>ボン</t>
    </rPh>
    <phoneticPr fontId="2"/>
  </si>
  <si>
    <t xml:space="preserve">　 </t>
    <phoneticPr fontId="2"/>
  </si>
  <si>
    <t>　　令和　　年　　月　　日</t>
    <rPh sb="2" eb="4">
      <t>レイワ</t>
    </rPh>
    <rPh sb="6" eb="7">
      <t>ネン</t>
    </rPh>
    <rPh sb="9" eb="10">
      <t>ガツ</t>
    </rPh>
    <rPh sb="12" eb="13">
      <t>ニチ</t>
    </rPh>
    <phoneticPr fontId="52"/>
  </si>
  <si>
    <r>
      <t xml:space="preserve">キャリアパス導入体制づくり経費に係る書類
</t>
    </r>
    <r>
      <rPr>
        <sz val="10"/>
        <rFont val="Meiryo UI"/>
        <family val="3"/>
        <charset val="128"/>
      </rPr>
      <t>※事業者が経費を負担し、支払ったことを証する書類（領収書等（写））
※アセッサー講習受講料を申請した場合は、講習受講料の領収書（写）と、講習修了証（写）を合わせてご提出ください。</t>
    </r>
    <rPh sb="6" eb="8">
      <t>ドウニュウ</t>
    </rPh>
    <rPh sb="8" eb="10">
      <t>タイセイ</t>
    </rPh>
    <rPh sb="13" eb="15">
      <t>ケイヒ</t>
    </rPh>
    <rPh sb="16" eb="17">
      <t>カカワ</t>
    </rPh>
    <rPh sb="18" eb="20">
      <t>ショルイ</t>
    </rPh>
    <rPh sb="22" eb="25">
      <t>ジギョウシャ</t>
    </rPh>
    <rPh sb="26" eb="28">
      <t>ケイヒ</t>
    </rPh>
    <rPh sb="29" eb="31">
      <t>フタン</t>
    </rPh>
    <rPh sb="33" eb="35">
      <t>シハラ</t>
    </rPh>
    <rPh sb="40" eb="41">
      <t>ショウ</t>
    </rPh>
    <rPh sb="43" eb="45">
      <t>ショルイ</t>
    </rPh>
    <rPh sb="46" eb="49">
      <t>リョウシュウショ</t>
    </rPh>
    <rPh sb="49" eb="50">
      <t>トウ</t>
    </rPh>
    <rPh sb="51" eb="52">
      <t>ウツ</t>
    </rPh>
    <phoneticPr fontId="18"/>
  </si>
  <si>
    <r>
      <t xml:space="preserve">手当相当額の支給方法及び支給額を明記したもの（賃金規程、就業規則等）
</t>
    </r>
    <r>
      <rPr>
        <sz val="10"/>
        <rFont val="Meiryo UI"/>
        <family val="3"/>
        <charset val="128"/>
      </rPr>
      <t>※手当等を支給する根拠となる書類を提出してください。</t>
    </r>
    <phoneticPr fontId="18"/>
  </si>
  <si>
    <t>✔</t>
  </si>
  <si>
    <t>社会福祉法人キャリアパス</t>
    <phoneticPr fontId="1"/>
  </si>
  <si>
    <t>東京都新宿区西新宿二丁目８番１号</t>
    <phoneticPr fontId="1"/>
  </si>
  <si>
    <t>理事長　福祉　一郎</t>
    <phoneticPr fontId="1"/>
  </si>
  <si>
    <t>西新宿キャリア介護事業所（老健）</t>
    <rPh sb="0" eb="1">
      <t>ニシ</t>
    </rPh>
    <rPh sb="1" eb="3">
      <t>シンジュク</t>
    </rPh>
    <rPh sb="7" eb="9">
      <t>カイゴ</t>
    </rPh>
    <rPh sb="9" eb="11">
      <t>ジギョウ</t>
    </rPh>
    <rPh sb="11" eb="12">
      <t>ショ</t>
    </rPh>
    <rPh sb="13" eb="15">
      <t>ロウケン</t>
    </rPh>
    <phoneticPr fontId="1"/>
  </si>
  <si>
    <t>西新宿キャリア介護事業所（通所介護）</t>
    <rPh sb="0" eb="1">
      <t>ニシ</t>
    </rPh>
    <rPh sb="1" eb="3">
      <t>シンジュク</t>
    </rPh>
    <rPh sb="7" eb="9">
      <t>カイゴ</t>
    </rPh>
    <rPh sb="9" eb="11">
      <t>ジギョウ</t>
    </rPh>
    <rPh sb="11" eb="12">
      <t>ショ</t>
    </rPh>
    <rPh sb="13" eb="17">
      <t>ツウショカイゴ</t>
    </rPh>
    <phoneticPr fontId="1"/>
  </si>
  <si>
    <t>北新宿キャリア介護事業所</t>
    <rPh sb="0" eb="1">
      <t>キタ</t>
    </rPh>
    <rPh sb="1" eb="3">
      <t>シンジュク</t>
    </rPh>
    <rPh sb="7" eb="9">
      <t>カイゴ</t>
    </rPh>
    <rPh sb="9" eb="11">
      <t>ジギョウ</t>
    </rPh>
    <rPh sb="11" eb="12">
      <t>ショ</t>
    </rPh>
    <phoneticPr fontId="1"/>
  </si>
  <si>
    <t>3年目</t>
    <rPh sb="1" eb="2">
      <t>ネン</t>
    </rPh>
    <rPh sb="2" eb="3">
      <t>メ</t>
    </rPh>
    <phoneticPr fontId="1"/>
  </si>
  <si>
    <t>2年目</t>
    <rPh sb="1" eb="3">
      <t>ネンメ</t>
    </rPh>
    <phoneticPr fontId="1"/>
  </si>
  <si>
    <t>介護　花子</t>
    <rPh sb="0" eb="2">
      <t>カイゴ</t>
    </rPh>
    <rPh sb="3" eb="5">
      <t>ハナコ</t>
    </rPh>
    <phoneticPr fontId="1"/>
  </si>
  <si>
    <t>ふりがな</t>
    <phoneticPr fontId="1"/>
  </si>
  <si>
    <t>かいご　はなこ</t>
    <phoneticPr fontId="1"/>
  </si>
  <si>
    <t>○</t>
    <phoneticPr fontId="1"/>
  </si>
  <si>
    <t>介護　一郎</t>
    <rPh sb="0" eb="2">
      <t>カイゴ</t>
    </rPh>
    <rPh sb="3" eb="5">
      <t>イチロウ</t>
    </rPh>
    <phoneticPr fontId="8"/>
  </si>
  <si>
    <t>新宿　太郎</t>
    <rPh sb="0" eb="2">
      <t>シンジュク</t>
    </rPh>
    <rPh sb="3" eb="5">
      <t>タロウ</t>
    </rPh>
    <phoneticPr fontId="8"/>
  </si>
  <si>
    <t>人材　花子</t>
    <rPh sb="0" eb="2">
      <t>ジンザイ</t>
    </rPh>
    <rPh sb="3" eb="5">
      <t>ハナコ</t>
    </rPh>
    <phoneticPr fontId="8"/>
  </si>
  <si>
    <t>２①</t>
  </si>
  <si>
    <t>福祉　太郎</t>
    <rPh sb="0" eb="2">
      <t>フクシ</t>
    </rPh>
    <rPh sb="3" eb="5">
      <t>タロウ</t>
    </rPh>
    <phoneticPr fontId="8"/>
  </si>
  <si>
    <t>定着　月子</t>
    <rPh sb="0" eb="2">
      <t>テイチャク</t>
    </rPh>
    <rPh sb="3" eb="5">
      <t>ツキコ</t>
    </rPh>
    <phoneticPr fontId="8"/>
  </si>
  <si>
    <t>介護　一郎</t>
    <rPh sb="0" eb="2">
      <t>カイゴ</t>
    </rPh>
    <rPh sb="3" eb="5">
      <t>イチロウ</t>
    </rPh>
    <phoneticPr fontId="1"/>
  </si>
  <si>
    <t>新宿　太郎</t>
    <rPh sb="0" eb="2">
      <t>シンジュク</t>
    </rPh>
    <rPh sb="3" eb="5">
      <t>タロウ</t>
    </rPh>
    <phoneticPr fontId="1"/>
  </si>
  <si>
    <t>人材　花子</t>
    <rPh sb="0" eb="2">
      <t>ジンザイ</t>
    </rPh>
    <rPh sb="3" eb="5">
      <t>ハナコ</t>
    </rPh>
    <phoneticPr fontId="1"/>
  </si>
  <si>
    <t>①</t>
  </si>
  <si>
    <t>２年目</t>
    <rPh sb="1" eb="3">
      <t>ネンメ</t>
    </rPh>
    <phoneticPr fontId="8"/>
  </si>
  <si>
    <t>基本給（4月～3月分：月0.5万円増額）</t>
    <rPh sb="0" eb="3">
      <t>キホンキュウ</t>
    </rPh>
    <rPh sb="5" eb="6">
      <t>ガツ</t>
    </rPh>
    <rPh sb="8" eb="9">
      <t>ガツ</t>
    </rPh>
    <rPh sb="9" eb="10">
      <t>ブン</t>
    </rPh>
    <rPh sb="11" eb="12">
      <t>ツキ</t>
    </rPh>
    <rPh sb="15" eb="17">
      <t>マンエン</t>
    </rPh>
    <rPh sb="17" eb="19">
      <t>ゾウガク</t>
    </rPh>
    <phoneticPr fontId="8"/>
  </si>
  <si>
    <t>基本給（4月～1月分：月2万円増額）</t>
    <rPh sb="0" eb="3">
      <t>キホンキュウ</t>
    </rPh>
    <rPh sb="5" eb="6">
      <t>ガツ</t>
    </rPh>
    <rPh sb="8" eb="9">
      <t>ガツ</t>
    </rPh>
    <rPh sb="9" eb="10">
      <t>ブン</t>
    </rPh>
    <rPh sb="11" eb="12">
      <t>ツキ</t>
    </rPh>
    <rPh sb="13" eb="15">
      <t>マンエン</t>
    </rPh>
    <rPh sb="15" eb="17">
      <t>ゾウガク</t>
    </rPh>
    <phoneticPr fontId="8"/>
  </si>
  <si>
    <t>基本給（10月～3月分：月1.5万円増額）</t>
    <rPh sb="0" eb="3">
      <t>キホンキュウ</t>
    </rPh>
    <rPh sb="6" eb="7">
      <t>ガツ</t>
    </rPh>
    <rPh sb="9" eb="10">
      <t>ガツ</t>
    </rPh>
    <rPh sb="10" eb="11">
      <t>ブン</t>
    </rPh>
    <rPh sb="12" eb="13">
      <t>ツキ</t>
    </rPh>
    <rPh sb="16" eb="18">
      <t>マンエン</t>
    </rPh>
    <rPh sb="18" eb="20">
      <t>ゾウガク</t>
    </rPh>
    <phoneticPr fontId="8"/>
  </si>
  <si>
    <t>②</t>
  </si>
  <si>
    <t>アセッサー手当（4月～3月分：月2万円支給）</t>
    <rPh sb="5" eb="7">
      <t>テアテ</t>
    </rPh>
    <rPh sb="9" eb="10">
      <t>ガツ</t>
    </rPh>
    <rPh sb="12" eb="13">
      <t>ガツ</t>
    </rPh>
    <rPh sb="13" eb="14">
      <t>ブン</t>
    </rPh>
    <rPh sb="15" eb="16">
      <t>ツキ</t>
    </rPh>
    <rPh sb="17" eb="19">
      <t>マンエン</t>
    </rPh>
    <rPh sb="19" eb="21">
      <t>シキュウ</t>
    </rPh>
    <phoneticPr fontId="8"/>
  </si>
  <si>
    <t>アセッサー手当（4月～２月分：月2万円支給）</t>
    <rPh sb="5" eb="7">
      <t>テアテ</t>
    </rPh>
    <rPh sb="9" eb="10">
      <t>ガツ</t>
    </rPh>
    <rPh sb="12" eb="13">
      <t>ガツ</t>
    </rPh>
    <rPh sb="13" eb="14">
      <t>ブン</t>
    </rPh>
    <rPh sb="15" eb="16">
      <t>ツキ</t>
    </rPh>
    <rPh sb="17" eb="19">
      <t>マンエン</t>
    </rPh>
    <rPh sb="19" eb="21">
      <t>シキュウ</t>
    </rPh>
    <phoneticPr fontId="8"/>
  </si>
  <si>
    <t>事業所名：西新宿キャリア介護事業所（老健）</t>
    <rPh sb="0" eb="3">
      <t>ジギョウショ</t>
    </rPh>
    <rPh sb="3" eb="4">
      <t>メイ</t>
    </rPh>
    <phoneticPr fontId="18"/>
  </si>
  <si>
    <t>レベル３　　　　　9,480円×1人
レベル２－①　　7,830円×1人</t>
    <rPh sb="14" eb="15">
      <t>エン</t>
    </rPh>
    <rPh sb="17" eb="18">
      <t>ニン</t>
    </rPh>
    <rPh sb="32" eb="33">
      <t>エン</t>
    </rPh>
    <rPh sb="35" eb="36">
      <t>ニン</t>
    </rPh>
    <phoneticPr fontId="8"/>
  </si>
  <si>
    <t>非常勤職員給与（１名）
①人件費：1,400円×８H×１０日
＝112,000円
②交通費：800円×１０日＝8,000円
周辺職員給与（１名）
人件費（時間外手当）：2,000円×２H×５日×１名＝20,000円</t>
    <rPh sb="0" eb="3">
      <t>ヒジョウキン</t>
    </rPh>
    <rPh sb="3" eb="5">
      <t>ショクイン</t>
    </rPh>
    <rPh sb="5" eb="7">
      <t>キュウヨ</t>
    </rPh>
    <rPh sb="9" eb="10">
      <t>メイ</t>
    </rPh>
    <rPh sb="13" eb="16">
      <t>ジンケンヒ</t>
    </rPh>
    <rPh sb="22" eb="23">
      <t>エン</t>
    </rPh>
    <rPh sb="29" eb="30">
      <t>ニチ</t>
    </rPh>
    <rPh sb="39" eb="40">
      <t>エン</t>
    </rPh>
    <rPh sb="42" eb="45">
      <t>コウツウヒ</t>
    </rPh>
    <rPh sb="49" eb="50">
      <t>エン</t>
    </rPh>
    <rPh sb="53" eb="54">
      <t>ニチ</t>
    </rPh>
    <rPh sb="60" eb="61">
      <t>エン</t>
    </rPh>
    <rPh sb="62" eb="64">
      <t>シュウヘン</t>
    </rPh>
    <rPh sb="64" eb="66">
      <t>ショクイン</t>
    </rPh>
    <rPh sb="66" eb="68">
      <t>キュウヨ</t>
    </rPh>
    <rPh sb="70" eb="71">
      <t>メイ</t>
    </rPh>
    <rPh sb="73" eb="76">
      <t>ジンケンヒ</t>
    </rPh>
    <rPh sb="77" eb="80">
      <t>ジカンガイ</t>
    </rPh>
    <rPh sb="80" eb="82">
      <t>テアテ</t>
    </rPh>
    <rPh sb="89" eb="90">
      <t>エン</t>
    </rPh>
    <rPh sb="95" eb="96">
      <t>ニチ</t>
    </rPh>
    <rPh sb="98" eb="99">
      <t>メイ</t>
    </rPh>
    <rPh sb="106" eb="107">
      <t>エン</t>
    </rPh>
    <phoneticPr fontId="8"/>
  </si>
  <si>
    <t>就業規則変更
50,000円×1.10＝55,000円</t>
    <rPh sb="0" eb="2">
      <t>シュウギョウ</t>
    </rPh>
    <rPh sb="2" eb="4">
      <t>キソク</t>
    </rPh>
    <rPh sb="4" eb="6">
      <t>ヘンコウ</t>
    </rPh>
    <rPh sb="13" eb="14">
      <t>エン</t>
    </rPh>
    <rPh sb="26" eb="27">
      <t>エン</t>
    </rPh>
    <phoneticPr fontId="8"/>
  </si>
  <si>
    <t>①外部研修受講料
介護技術講習会：25,000円×3人
＝75,000円
②研修講師派遣料
介護スキル向上研修：50,000円×２回
＝100,000円</t>
    <rPh sb="1" eb="3">
      <t>ガイブ</t>
    </rPh>
    <rPh sb="3" eb="5">
      <t>ケンシュウ</t>
    </rPh>
    <rPh sb="5" eb="8">
      <t>ジュコウリョウ</t>
    </rPh>
    <rPh sb="9" eb="11">
      <t>カイゴ</t>
    </rPh>
    <rPh sb="11" eb="13">
      <t>ギジュツ</t>
    </rPh>
    <rPh sb="13" eb="16">
      <t>コウシュウカイ</t>
    </rPh>
    <rPh sb="23" eb="24">
      <t>エン</t>
    </rPh>
    <rPh sb="26" eb="27">
      <t>ニン</t>
    </rPh>
    <rPh sb="35" eb="36">
      <t>エン</t>
    </rPh>
    <rPh sb="38" eb="40">
      <t>ケンシュウ</t>
    </rPh>
    <rPh sb="40" eb="42">
      <t>コウシ</t>
    </rPh>
    <rPh sb="42" eb="44">
      <t>ハケン</t>
    </rPh>
    <rPh sb="44" eb="45">
      <t>リョウ</t>
    </rPh>
    <rPh sb="46" eb="48">
      <t>カイゴ</t>
    </rPh>
    <rPh sb="51" eb="53">
      <t>コウジョウ</t>
    </rPh>
    <rPh sb="53" eb="55">
      <t>ケンシュウ</t>
    </rPh>
    <rPh sb="62" eb="63">
      <t>エン</t>
    </rPh>
    <rPh sb="65" eb="66">
      <t>カイ</t>
    </rPh>
    <rPh sb="75" eb="76">
      <t>エン</t>
    </rPh>
    <phoneticPr fontId="8"/>
  </si>
  <si>
    <t>事業所名：西新宿キャリア介護事業所（老健）</t>
    <rPh sb="0" eb="3">
      <t>ジギョウショ</t>
    </rPh>
    <rPh sb="3" eb="4">
      <t>メイ</t>
    </rPh>
    <phoneticPr fontId="38"/>
  </si>
  <si>
    <r>
      <t xml:space="preserve">□　別事業所へ異動
□　退職
</t>
    </r>
    <r>
      <rPr>
        <b/>
        <sz val="11"/>
        <color theme="1"/>
        <rFont val="ＭＳ Ｐゴシック"/>
        <family val="3"/>
        <charset val="128"/>
      </rPr>
      <t>☑　その他（育児休業取得）</t>
    </r>
    <rPh sb="2" eb="3">
      <t>ベツ</t>
    </rPh>
    <rPh sb="3" eb="6">
      <t>ジギョウショ</t>
    </rPh>
    <rPh sb="7" eb="9">
      <t>イドウ</t>
    </rPh>
    <rPh sb="12" eb="14">
      <t>タイショク</t>
    </rPh>
    <rPh sb="19" eb="20">
      <t>タ</t>
    </rPh>
    <rPh sb="21" eb="23">
      <t>イクジ</t>
    </rPh>
    <rPh sb="23" eb="25">
      <t>キュウギョウ</t>
    </rPh>
    <rPh sb="25" eb="27">
      <t>シュトク</t>
    </rPh>
    <phoneticPr fontId="1"/>
  </si>
  <si>
    <t>定着　月子</t>
    <rPh sb="0" eb="2">
      <t>テイチャク</t>
    </rPh>
    <rPh sb="3" eb="5">
      <t>ツキコ</t>
    </rPh>
    <phoneticPr fontId="1"/>
  </si>
  <si>
    <r>
      <rPr>
        <b/>
        <sz val="11"/>
        <color theme="1"/>
        <rFont val="ＭＳ Ｐゴシック"/>
        <family val="3"/>
        <charset val="128"/>
      </rPr>
      <t>☑　別事業所へ異動</t>
    </r>
    <r>
      <rPr>
        <sz val="11"/>
        <color theme="1"/>
        <rFont val="ＭＳ Ｐゴシック"/>
        <family val="2"/>
        <charset val="128"/>
      </rPr>
      <t xml:space="preserve">
□　退職
□　その他（　　　　　　）</t>
    </r>
    <rPh sb="2" eb="3">
      <t>ベツ</t>
    </rPh>
    <rPh sb="3" eb="6">
      <t>ジギョウショ</t>
    </rPh>
    <rPh sb="7" eb="9">
      <t>イドウ</t>
    </rPh>
    <rPh sb="12" eb="14">
      <t>タイショク</t>
    </rPh>
    <rPh sb="19" eb="20">
      <t>タ</t>
    </rPh>
    <phoneticPr fontId="1"/>
  </si>
  <si>
    <t>都補助金</t>
    <rPh sb="0" eb="1">
      <t>ト</t>
    </rPh>
    <rPh sb="1" eb="4">
      <t>ホジョキン</t>
    </rPh>
    <phoneticPr fontId="2"/>
  </si>
  <si>
    <t>レベル認定者への手当等</t>
    <rPh sb="3" eb="6">
      <t>ニンテイシャ</t>
    </rPh>
    <rPh sb="8" eb="10">
      <t>テアテ</t>
    </rPh>
    <rPh sb="10" eb="11">
      <t>トウ</t>
    </rPh>
    <phoneticPr fontId="2"/>
  </si>
  <si>
    <t>アセッサーへの手当等</t>
    <rPh sb="7" eb="9">
      <t>テアテ</t>
    </rPh>
    <rPh sb="9" eb="10">
      <t>トウ</t>
    </rPh>
    <phoneticPr fontId="2"/>
  </si>
  <si>
    <t>レベル認定者申請手数料</t>
    <rPh sb="3" eb="6">
      <t>ニンテイシャ</t>
    </rPh>
    <rPh sb="6" eb="8">
      <t>シンセイ</t>
    </rPh>
    <rPh sb="8" eb="11">
      <t>テスウリョウ</t>
    </rPh>
    <phoneticPr fontId="2"/>
  </si>
  <si>
    <t>代替職員等経費</t>
    <rPh sb="0" eb="2">
      <t>ダイタイ</t>
    </rPh>
    <rPh sb="2" eb="4">
      <t>ショクイン</t>
    </rPh>
    <rPh sb="4" eb="5">
      <t>トウ</t>
    </rPh>
    <rPh sb="5" eb="7">
      <t>ケイヒ</t>
    </rPh>
    <phoneticPr fontId="2"/>
  </si>
  <si>
    <t>人事制度分析、財務分析等経費</t>
    <rPh sb="0" eb="2">
      <t>ジンジ</t>
    </rPh>
    <rPh sb="2" eb="4">
      <t>セイド</t>
    </rPh>
    <rPh sb="4" eb="6">
      <t>ブンセキ</t>
    </rPh>
    <rPh sb="7" eb="9">
      <t>ザイム</t>
    </rPh>
    <rPh sb="9" eb="11">
      <t>ブンセキ</t>
    </rPh>
    <rPh sb="11" eb="12">
      <t>トウ</t>
    </rPh>
    <rPh sb="12" eb="14">
      <t>ケイヒ</t>
    </rPh>
    <phoneticPr fontId="2"/>
  </si>
  <si>
    <t>自己資金</t>
    <rPh sb="0" eb="2">
      <t>ジコ</t>
    </rPh>
    <rPh sb="2" eb="4">
      <t>シキン</t>
    </rPh>
    <phoneticPr fontId="2"/>
  </si>
  <si>
    <t>研修経費</t>
    <rPh sb="0" eb="2">
      <t>ケンシュウ</t>
    </rPh>
    <rPh sb="2" eb="4">
      <t>ケイヒ</t>
    </rPh>
    <phoneticPr fontId="2"/>
  </si>
  <si>
    <t>事業所名　：　西新宿キャリア介護事業所（老健）</t>
    <rPh sb="0" eb="2">
      <t>ジギョウ</t>
    </rPh>
    <rPh sb="2" eb="3">
      <t>ショ</t>
    </rPh>
    <rPh sb="3" eb="4">
      <t>メイ</t>
    </rPh>
    <phoneticPr fontId="18"/>
  </si>
  <si>
    <t>人材　花子</t>
    <rPh sb="0" eb="2">
      <t>ジンザイ</t>
    </rPh>
    <rPh sb="3" eb="5">
      <t>ハナコ</t>
    </rPh>
    <phoneticPr fontId="2"/>
  </si>
  <si>
    <t>レベル認定者申請手数料</t>
    <rPh sb="3" eb="5">
      <t>ニンテイ</t>
    </rPh>
    <rPh sb="5" eb="6">
      <t>シャ</t>
    </rPh>
    <rPh sb="6" eb="8">
      <t>シンセイ</t>
    </rPh>
    <rPh sb="8" eb="10">
      <t>テスウ</t>
    </rPh>
    <rPh sb="10" eb="11">
      <t>リョウ</t>
    </rPh>
    <phoneticPr fontId="2"/>
  </si>
  <si>
    <t>　　　　●年　●　月　●　日</t>
    <rPh sb="5" eb="6">
      <t>ネン</t>
    </rPh>
    <rPh sb="9" eb="10">
      <t>ガツ</t>
    </rPh>
    <rPh sb="13" eb="14">
      <t>ニチ</t>
    </rPh>
    <phoneticPr fontId="2"/>
  </si>
  <si>
    <t>新宿　太郎</t>
    <rPh sb="0" eb="2">
      <t>シンジュク</t>
    </rPh>
    <rPh sb="3" eb="5">
      <t>タロウ</t>
    </rPh>
    <phoneticPr fontId="2"/>
  </si>
  <si>
    <t>介護技術講習会受講料</t>
    <rPh sb="0" eb="2">
      <t>カイゴ</t>
    </rPh>
    <rPh sb="2" eb="4">
      <t>ギジュツ</t>
    </rPh>
    <rPh sb="4" eb="7">
      <t>コウシュウカイ</t>
    </rPh>
    <rPh sb="7" eb="9">
      <t>ジュコウ</t>
    </rPh>
    <rPh sb="9" eb="10">
      <t>リョウ</t>
    </rPh>
    <phoneticPr fontId="2"/>
  </si>
  <si>
    <t>法人名：　社会福祉法人キャリアパス</t>
    <phoneticPr fontId="18"/>
  </si>
  <si>
    <t>○○部××課　　　　　　</t>
    <rPh sb="2" eb="3">
      <t>ブ</t>
    </rPh>
    <rPh sb="5" eb="6">
      <t>カ</t>
    </rPh>
    <phoneticPr fontId="1"/>
  </si>
  <si>
    <t>△△ー〇〇〇〇ー××××</t>
    <phoneticPr fontId="1"/>
  </si>
  <si>
    <r>
      <rPr>
        <b/>
        <sz val="11"/>
        <color theme="1"/>
        <rFont val="ＭＳ Ｐゴシック"/>
        <family val="3"/>
        <charset val="128"/>
      </rPr>
      <t>☑　レベル認定者</t>
    </r>
    <r>
      <rPr>
        <sz val="11"/>
        <color theme="1"/>
        <rFont val="ＭＳ Ｐゴシック"/>
        <family val="2"/>
        <charset val="128"/>
      </rPr>
      <t xml:space="preserve">
□　アセッサー</t>
    </r>
    <rPh sb="5" eb="8">
      <t>ニンテイシャ</t>
    </rPh>
    <phoneticPr fontId="1"/>
  </si>
  <si>
    <r>
      <t xml:space="preserve">□　レベル認定者
</t>
    </r>
    <r>
      <rPr>
        <b/>
        <sz val="11"/>
        <color theme="1"/>
        <rFont val="ＭＳ Ｐゴシック"/>
        <family val="3"/>
        <charset val="128"/>
      </rPr>
      <t>☑　アセッサー</t>
    </r>
    <rPh sb="5" eb="8">
      <t>ニンテイシャ</t>
    </rPh>
    <phoneticPr fontId="1"/>
  </si>
  <si>
    <t>社会福祉法人キャリアパス</t>
    <phoneticPr fontId="1"/>
  </si>
  <si>
    <t>理事長　福祉　一郎</t>
    <phoneticPr fontId="2"/>
  </si>
  <si>
    <t>事業所名：西新宿キャリア介護事業所（老健）</t>
    <rPh sb="0" eb="2">
      <t>ジギョウ</t>
    </rPh>
    <rPh sb="2" eb="3">
      <t>ショ</t>
    </rPh>
    <rPh sb="3" eb="4">
      <t>メイ</t>
    </rPh>
    <phoneticPr fontId="2"/>
  </si>
  <si>
    <t>西新宿キャリア介護事業所（老健）</t>
    <phoneticPr fontId="1"/>
  </si>
  <si>
    <t>東京都新宿区西新宿二丁目７番１号</t>
    <rPh sb="9" eb="10">
      <t>２</t>
    </rPh>
    <rPh sb="10" eb="12">
      <t>チョウメ</t>
    </rPh>
    <rPh sb="13" eb="14">
      <t>バン</t>
    </rPh>
    <rPh sb="15" eb="16">
      <t>ゴウ</t>
    </rPh>
    <phoneticPr fontId="1"/>
  </si>
  <si>
    <t>社会福祉法人キャリアパス</t>
    <phoneticPr fontId="52"/>
  </si>
  <si>
    <t>理事長　福祉　一郎</t>
    <rPh sb="0" eb="3">
      <t>リジチョウ</t>
    </rPh>
    <phoneticPr fontId="52"/>
  </si>
  <si>
    <t>３年目</t>
    <rPh sb="1" eb="2">
      <t>ネン</t>
    </rPh>
    <rPh sb="2" eb="3">
      <t>メ</t>
    </rPh>
    <phoneticPr fontId="8"/>
  </si>
  <si>
    <t>1年目</t>
    <rPh sb="1" eb="3">
      <t>ネンメ</t>
    </rPh>
    <phoneticPr fontId="1"/>
  </si>
  <si>
    <r>
      <rPr>
        <b/>
        <sz val="11"/>
        <color theme="1"/>
        <rFont val="ＭＳ Ｐゴシック"/>
        <family val="3"/>
        <charset val="128"/>
      </rPr>
      <t>　令和3年8月10日</t>
    </r>
    <r>
      <rPr>
        <sz val="11"/>
        <color theme="1"/>
        <rFont val="游ゴシック"/>
        <family val="2"/>
        <scheme val="minor"/>
      </rPr>
      <t xml:space="preserve">
</t>
    </r>
    <r>
      <rPr>
        <b/>
        <sz val="11"/>
        <color theme="1"/>
        <rFont val="ＭＳ Ｐゴシック"/>
        <family val="3"/>
        <charset val="128"/>
      </rPr>
      <t>　</t>
    </r>
    <r>
      <rPr>
        <sz val="11"/>
        <color theme="1"/>
        <rFont val="ＭＳ Ｐゴシック"/>
        <family val="3"/>
        <charset val="128"/>
      </rPr>
      <t>　　　　年　　月　　日</t>
    </r>
    <rPh sb="1" eb="3">
      <t>レイワ</t>
    </rPh>
    <rPh sb="4" eb="5">
      <t>ネン</t>
    </rPh>
    <rPh sb="5" eb="6">
      <t>ヘイネン</t>
    </rPh>
    <rPh sb="6" eb="7">
      <t>ガツ</t>
    </rPh>
    <rPh sb="9" eb="10">
      <t>ニチ</t>
    </rPh>
    <phoneticPr fontId="1"/>
  </si>
  <si>
    <r>
      <rPr>
        <b/>
        <sz val="11"/>
        <color theme="1"/>
        <rFont val="ＭＳ Ｐゴシック"/>
        <family val="3"/>
        <charset val="128"/>
      </rPr>
      <t>　</t>
    </r>
    <r>
      <rPr>
        <sz val="11"/>
        <color theme="1"/>
        <rFont val="ＭＳ Ｐゴシック"/>
        <family val="3"/>
        <charset val="128"/>
      </rPr>
      <t xml:space="preserve">　　　　年　　月　　日
   </t>
    </r>
    <r>
      <rPr>
        <b/>
        <sz val="11"/>
        <color theme="1"/>
        <rFont val="ＭＳ Ｐゴシック"/>
        <family val="3"/>
        <charset val="128"/>
      </rPr>
      <t>令和4年9月20日</t>
    </r>
    <rPh sb="17" eb="19">
      <t>レイワ</t>
    </rPh>
    <rPh sb="20" eb="21">
      <t>ネン</t>
    </rPh>
    <rPh sb="22" eb="23">
      <t>ガツ</t>
    </rPh>
    <rPh sb="25" eb="26">
      <t>ニチ</t>
    </rPh>
    <phoneticPr fontId="1"/>
  </si>
  <si>
    <t>令和６年度東京都介護職員キャリアパス導入促進事業費補助金　実績報告について</t>
    <rPh sb="0" eb="2">
      <t>レイワ</t>
    </rPh>
    <rPh sb="3" eb="5">
      <t>ネンド</t>
    </rPh>
    <rPh sb="5" eb="8">
      <t>トウキョウト</t>
    </rPh>
    <rPh sb="8" eb="10">
      <t>カイゴ</t>
    </rPh>
    <rPh sb="10" eb="12">
      <t>ショクイン</t>
    </rPh>
    <rPh sb="18" eb="20">
      <t>ドウニュウ</t>
    </rPh>
    <rPh sb="20" eb="22">
      <t>ソクシン</t>
    </rPh>
    <rPh sb="22" eb="24">
      <t>ジギョウ</t>
    </rPh>
    <rPh sb="24" eb="25">
      <t>ヒ</t>
    </rPh>
    <rPh sb="25" eb="28">
      <t>ホジョキン</t>
    </rPh>
    <rPh sb="29" eb="31">
      <t>ジッセキ</t>
    </rPh>
    <rPh sb="31" eb="33">
      <t>ホウコク</t>
    </rPh>
    <phoneticPr fontId="2"/>
  </si>
  <si>
    <t>令和６年度 東京都介護職員キャリアパス導入促進事業費補助金　実績報告書内訳（事業所別）</t>
    <rPh sb="0" eb="2">
      <t>レイワ</t>
    </rPh>
    <rPh sb="3" eb="5">
      <t>ネンド</t>
    </rPh>
    <rPh sb="6" eb="9">
      <t>トウキョウト</t>
    </rPh>
    <rPh sb="9" eb="11">
      <t>カイゴ</t>
    </rPh>
    <rPh sb="11" eb="13">
      <t>ショクイン</t>
    </rPh>
    <rPh sb="19" eb="21">
      <t>ドウニュウ</t>
    </rPh>
    <rPh sb="21" eb="23">
      <t>ソクシン</t>
    </rPh>
    <rPh sb="23" eb="26">
      <t>ジギョウヒ</t>
    </rPh>
    <rPh sb="26" eb="29">
      <t>ホジョキン</t>
    </rPh>
    <rPh sb="30" eb="32">
      <t>ジッセキ</t>
    </rPh>
    <rPh sb="32" eb="35">
      <t>ホウコクショ</t>
    </rPh>
    <rPh sb="35" eb="37">
      <t>ウチワケ</t>
    </rPh>
    <rPh sb="38" eb="41">
      <t>ジギョウショ</t>
    </rPh>
    <rPh sb="41" eb="42">
      <t>ベツ</t>
    </rPh>
    <phoneticPr fontId="18"/>
  </si>
  <si>
    <t>①　令和７年1月1日時点において、事業所に在籍し、補助対象として手当等を支給するレベル認定者の人数
※　別記様式第２号－３の２（１）の合計人数</t>
    <rPh sb="2" eb="4">
      <t>レイワ</t>
    </rPh>
    <rPh sb="5" eb="6">
      <t>ネン</t>
    </rPh>
    <rPh sb="7" eb="8">
      <t>ガツ</t>
    </rPh>
    <rPh sb="9" eb="10">
      <t>ヒ</t>
    </rPh>
    <rPh sb="10" eb="12">
      <t>ジテン</t>
    </rPh>
    <rPh sb="17" eb="20">
      <t>ジギョウショ</t>
    </rPh>
    <rPh sb="21" eb="23">
      <t>ザイセキ</t>
    </rPh>
    <rPh sb="25" eb="27">
      <t>ホジョ</t>
    </rPh>
    <rPh sb="27" eb="29">
      <t>タイショウ</t>
    </rPh>
    <rPh sb="32" eb="34">
      <t>テアテ</t>
    </rPh>
    <rPh sb="34" eb="35">
      <t>トウ</t>
    </rPh>
    <rPh sb="36" eb="38">
      <t>シキュウ</t>
    </rPh>
    <rPh sb="43" eb="46">
      <t>ニンテイシャ</t>
    </rPh>
    <rPh sb="47" eb="49">
      <t>ニンズウ</t>
    </rPh>
    <rPh sb="52" eb="54">
      <t>ベッキ</t>
    </rPh>
    <rPh sb="54" eb="56">
      <t>ヨウシキ</t>
    </rPh>
    <rPh sb="56" eb="57">
      <t>ダイ</t>
    </rPh>
    <rPh sb="58" eb="59">
      <t>ゴウ</t>
    </rPh>
    <rPh sb="67" eb="69">
      <t>ゴウケイ</t>
    </rPh>
    <rPh sb="69" eb="71">
      <t>ニンズウ</t>
    </rPh>
    <phoneticPr fontId="1"/>
  </si>
  <si>
    <t>令和６年度 東京都介護職員キャリアパス導入促進事業費補助金
（キャリアパス導入促進事業費補助）に関する歳入・歳出決算書（抄本）</t>
    <rPh sb="0" eb="2">
      <t>レイワ</t>
    </rPh>
    <rPh sb="3" eb="5">
      <t>ネンド</t>
    </rPh>
    <rPh sb="6" eb="8">
      <t>トウキョウ</t>
    </rPh>
    <rPh sb="8" eb="9">
      <t>ト</t>
    </rPh>
    <rPh sb="9" eb="11">
      <t>カイゴ</t>
    </rPh>
    <rPh sb="11" eb="13">
      <t>ショクイン</t>
    </rPh>
    <rPh sb="19" eb="21">
      <t>ドウニュウ</t>
    </rPh>
    <rPh sb="21" eb="23">
      <t>ソクシン</t>
    </rPh>
    <rPh sb="23" eb="26">
      <t>ジギョウヒ</t>
    </rPh>
    <rPh sb="26" eb="29">
      <t>ホジョキン</t>
    </rPh>
    <rPh sb="37" eb="39">
      <t>ドウニュウ</t>
    </rPh>
    <rPh sb="39" eb="41">
      <t>ソクシン</t>
    </rPh>
    <rPh sb="41" eb="43">
      <t>ジギョウ</t>
    </rPh>
    <rPh sb="43" eb="44">
      <t>ヒ</t>
    </rPh>
    <rPh sb="44" eb="46">
      <t>ホジョ</t>
    </rPh>
    <rPh sb="48" eb="49">
      <t>カン</t>
    </rPh>
    <rPh sb="51" eb="53">
      <t>サイニュウ</t>
    </rPh>
    <rPh sb="54" eb="56">
      <t>サイシュツ</t>
    </rPh>
    <rPh sb="56" eb="58">
      <t>ケッサン</t>
    </rPh>
    <rPh sb="58" eb="59">
      <t>ショ</t>
    </rPh>
    <rPh sb="60" eb="62">
      <t>ショウホン</t>
    </rPh>
    <phoneticPr fontId="52"/>
  </si>
  <si>
    <t>　令和７年３月３日付６福祉高介第2182号で交付決定を受けた令和６年度東京都介護職員キャリアパス導入促進事業費補助金（キャリアパス導入促進事業費補助）に係る事業実績について、下記のとおり報告します。</t>
    <rPh sb="1" eb="3">
      <t>レイワ</t>
    </rPh>
    <rPh sb="4" eb="5">
      <t>ネン</t>
    </rPh>
    <rPh sb="6" eb="7">
      <t>ガツ</t>
    </rPh>
    <rPh sb="8" eb="9">
      <t>ヒ</t>
    </rPh>
    <rPh sb="9" eb="10">
      <t>ツ</t>
    </rPh>
    <rPh sb="11" eb="13">
      <t>フクシ</t>
    </rPh>
    <rPh sb="13" eb="14">
      <t>フッコウ</t>
    </rPh>
    <rPh sb="14" eb="15">
      <t>スケ</t>
    </rPh>
    <rPh sb="15" eb="16">
      <t>ダイ</t>
    </rPh>
    <rPh sb="20" eb="21">
      <t>ゴウ</t>
    </rPh>
    <rPh sb="22" eb="24">
      <t>コウフ</t>
    </rPh>
    <rPh sb="24" eb="26">
      <t>ケッテイ</t>
    </rPh>
    <rPh sb="27" eb="28">
      <t>ウ</t>
    </rPh>
    <rPh sb="35" eb="38">
      <t>トウキョウト</t>
    </rPh>
    <rPh sb="38" eb="40">
      <t>カイゴ</t>
    </rPh>
    <rPh sb="40" eb="42">
      <t>ショクイン</t>
    </rPh>
    <rPh sb="48" eb="50">
      <t>ドウニュウ</t>
    </rPh>
    <rPh sb="50" eb="52">
      <t>ソクシン</t>
    </rPh>
    <rPh sb="52" eb="55">
      <t>ジギョウヒ</t>
    </rPh>
    <rPh sb="55" eb="58">
      <t>ホジョキン</t>
    </rPh>
    <rPh sb="65" eb="67">
      <t>ドウニュウ</t>
    </rPh>
    <rPh sb="67" eb="69">
      <t>ソクシン</t>
    </rPh>
    <rPh sb="69" eb="71">
      <t>ジギョウ</t>
    </rPh>
    <rPh sb="71" eb="72">
      <t>ヒ</t>
    </rPh>
    <rPh sb="72" eb="74">
      <t>ホジョ</t>
    </rPh>
    <rPh sb="76" eb="77">
      <t>カカワ</t>
    </rPh>
    <rPh sb="78" eb="80">
      <t>ジギョウ</t>
    </rPh>
    <rPh sb="80" eb="82">
      <t>ジッセキ</t>
    </rPh>
    <rPh sb="87" eb="89">
      <t>カキ</t>
    </rPh>
    <rPh sb="93" eb="95">
      <t>ホウコク</t>
    </rPh>
    <phoneticPr fontId="2"/>
  </si>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</sst>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_);[Red]\(#,##0\)"/>
    <numFmt numFmtId="179" formatCode="0_ "/>
    <numFmt numFmtId="180" formatCode="0_);[Red]\(0\)"/>
    <numFmt numFmtId="181" formatCode="#,##0_ ;[Red]\-#,##0\ "/>
    <numFmt numFmtId="182" formatCode="[$-411]ggge&quot;年&quot;m&quot;月&quot;d&quot;日&quot;;@"/>
  </numFmts>
  <fonts count="80">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b/>
      <sz val="12"/>
      <name val="游ゴシック"/>
      <family val="3"/>
      <charset val="128"/>
      <scheme val="minor"/>
    </font>
    <font>
      <sz val="16"/>
      <name val="游ゴシック"/>
      <family val="3"/>
      <charset val="128"/>
      <scheme val="minor"/>
    </font>
    <font>
      <sz val="14"/>
      <name val="游ゴシック"/>
      <family val="3"/>
      <charset val="128"/>
      <scheme val="minor"/>
    </font>
    <font>
      <sz val="12"/>
      <name val="游ゴシック"/>
      <family val="3"/>
      <charset val="128"/>
      <scheme val="minor"/>
    </font>
    <font>
      <sz val="11"/>
      <color theme="1"/>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b/>
      <sz val="1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11"/>
      <name val="游ゴシック"/>
      <family val="3"/>
      <charset val="128"/>
      <scheme val="minor"/>
    </font>
    <font>
      <sz val="6"/>
      <name val="ＭＳ Ｐゴシック"/>
      <family val="3"/>
      <charset val="128"/>
    </font>
    <font>
      <b/>
      <sz val="9"/>
      <color indexed="81"/>
      <name val="ＭＳ Ｐゴシック"/>
      <family val="3"/>
      <charset val="128"/>
    </font>
    <font>
      <sz val="11"/>
      <color indexed="8"/>
      <name val="ＭＳ Ｐゴシック"/>
      <family val="3"/>
      <charset val="128"/>
    </font>
    <font>
      <b/>
      <sz val="12"/>
      <name val="ＭＳ Ｐゴシック"/>
      <family val="3"/>
      <charset val="128"/>
    </font>
    <font>
      <sz val="11"/>
      <name val="ＭＳ Ｐゴシック"/>
      <family val="3"/>
      <charset val="128"/>
    </font>
    <font>
      <sz val="18"/>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b/>
      <sz val="18"/>
      <name val="ＭＳ Ｐゴシック"/>
      <family val="3"/>
      <charset val="128"/>
    </font>
    <font>
      <sz val="10"/>
      <name val="ＭＳ Ｐゴシック"/>
      <family val="3"/>
      <charset val="128"/>
    </font>
    <font>
      <sz val="9"/>
      <color indexed="81"/>
      <name val="ＭＳ Ｐゴシック"/>
      <family val="3"/>
      <charset val="128"/>
    </font>
    <font>
      <b/>
      <sz val="9"/>
      <color indexed="81"/>
      <name val="MS P ゴシック"/>
      <family val="3"/>
      <charset val="128"/>
    </font>
    <font>
      <b/>
      <sz val="12"/>
      <color theme="1"/>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2"/>
      <charset val="128"/>
      <scheme val="minor"/>
    </font>
    <font>
      <b/>
      <sz val="12"/>
      <name val="游ゴシック"/>
      <family val="2"/>
      <charset val="128"/>
      <scheme val="minor"/>
    </font>
    <font>
      <sz val="11"/>
      <color theme="1"/>
      <name val="ＭＳ Ｐゴシック"/>
      <family val="2"/>
      <charset val="128"/>
    </font>
    <font>
      <sz val="11"/>
      <name val="ＭＳ Ｐゴシック"/>
      <family val="2"/>
      <charset val="128"/>
    </font>
    <font>
      <sz val="6"/>
      <name val="ＭＳ Ｐゴシック"/>
      <family val="2"/>
      <charset val="128"/>
    </font>
    <font>
      <b/>
      <sz val="11"/>
      <name val="ＭＳ Ｐゴシック"/>
      <family val="3"/>
      <charset val="128"/>
    </font>
    <font>
      <b/>
      <sz val="16"/>
      <color theme="1"/>
      <name val="ＭＳ Ｐゴシック"/>
      <family val="3"/>
      <charset val="128"/>
    </font>
    <font>
      <sz val="8"/>
      <color theme="1"/>
      <name val="ＭＳ Ｐゴシック"/>
      <family val="2"/>
      <charset val="128"/>
    </font>
    <font>
      <sz val="11"/>
      <color theme="1"/>
      <name val="游ゴシック"/>
      <family val="2"/>
      <scheme val="minor"/>
    </font>
    <font>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b/>
      <sz val="12"/>
      <name val="Meiryo UI"/>
      <family val="3"/>
      <charset val="128"/>
    </font>
    <font>
      <sz val="10"/>
      <name val="Meiryo UI"/>
      <family val="3"/>
      <charset val="128"/>
    </font>
    <font>
      <sz val="11"/>
      <name val="ＭＳ Ｐ明朝"/>
      <family val="1"/>
      <charset val="128"/>
    </font>
    <font>
      <sz val="6"/>
      <name val="ＭＳ Ｐ明朝"/>
      <family val="1"/>
      <charset val="128"/>
    </font>
    <font>
      <sz val="14"/>
      <name val="ＭＳ Ｐ明朝"/>
      <family val="1"/>
      <charset val="128"/>
    </font>
    <font>
      <b/>
      <sz val="11"/>
      <name val="Meiryo UI"/>
      <family val="3"/>
      <charset val="128"/>
    </font>
    <font>
      <sz val="12"/>
      <color rgb="FF000000"/>
      <name val="Meiryo UI"/>
      <family val="3"/>
      <charset val="128"/>
    </font>
    <font>
      <sz val="10"/>
      <color rgb="FF000000"/>
      <name val="Meiryo UI"/>
      <family val="3"/>
      <charset val="128"/>
    </font>
    <font>
      <sz val="12"/>
      <color rgb="FFFF0000"/>
      <name val="Meiryo UI"/>
      <family val="3"/>
      <charset val="128"/>
    </font>
    <font>
      <b/>
      <sz val="10"/>
      <name val="Meiryo UI"/>
      <family val="3"/>
      <charset val="128"/>
    </font>
    <font>
      <b/>
      <sz val="16"/>
      <color theme="1"/>
      <name val="游ゴシック"/>
      <family val="3"/>
      <charset val="128"/>
      <scheme val="minor"/>
    </font>
    <font>
      <sz val="20"/>
      <color theme="1"/>
      <name val="游ゴシック"/>
      <family val="3"/>
      <charset val="128"/>
      <scheme val="minor"/>
    </font>
    <font>
      <sz val="14"/>
      <color theme="1"/>
      <name val="游ゴシック"/>
      <family val="3"/>
      <charset val="128"/>
      <scheme val="minor"/>
    </font>
    <font>
      <strike/>
      <sz val="11"/>
      <color rgb="FFFF0000"/>
      <name val="游ゴシック"/>
      <family val="3"/>
      <charset val="128"/>
      <scheme val="minor"/>
    </font>
    <font>
      <sz val="14"/>
      <color theme="1"/>
      <name val="游ゴシック"/>
      <family val="2"/>
      <charset val="128"/>
      <scheme val="minor"/>
    </font>
    <font>
      <sz val="22"/>
      <name val="游ゴシック"/>
      <family val="3"/>
      <charset val="128"/>
      <scheme val="minor"/>
    </font>
    <font>
      <sz val="12"/>
      <color theme="1"/>
      <name val="游ゴシック"/>
      <family val="2"/>
      <charset val="128"/>
      <scheme val="minor"/>
    </font>
    <font>
      <sz val="10.5"/>
      <color theme="1"/>
      <name val="游ゴシック"/>
      <family val="2"/>
      <charset val="128"/>
      <scheme val="minor"/>
    </font>
    <font>
      <sz val="10.5"/>
      <color theme="1"/>
      <name val="游ゴシック"/>
      <family val="3"/>
      <charset val="128"/>
      <scheme val="minor"/>
    </font>
    <font>
      <b/>
      <sz val="18"/>
      <name val="游ゴシック"/>
      <family val="3"/>
      <charset val="128"/>
      <scheme val="minor"/>
    </font>
    <font>
      <b/>
      <sz val="10"/>
      <name val="游ゴシック"/>
      <family val="3"/>
      <charset val="128"/>
      <scheme val="minor"/>
    </font>
    <font>
      <b/>
      <sz val="14"/>
      <name val="游ゴシック"/>
      <family val="3"/>
      <charset val="128"/>
      <scheme val="minor"/>
    </font>
    <font>
      <sz val="36"/>
      <name val="游ゴシック"/>
      <family val="3"/>
      <charset val="128"/>
      <scheme val="minor"/>
    </font>
    <font>
      <b/>
      <sz val="14"/>
      <name val="ＭＳ Ｐゴシック"/>
      <family val="3"/>
      <charset val="128"/>
    </font>
    <font>
      <b/>
      <sz val="9"/>
      <name val="游ゴシック"/>
      <family val="3"/>
      <charset val="128"/>
      <scheme val="minor"/>
    </font>
    <font>
      <b/>
      <sz val="11"/>
      <color theme="1"/>
      <name val="ＭＳ Ｐゴシック"/>
      <family val="3"/>
      <charset val="128"/>
    </font>
    <font>
      <sz val="11"/>
      <color theme="1"/>
      <name val="ＭＳ Ｐゴシック"/>
      <family val="3"/>
      <charset val="128"/>
    </font>
    <font>
      <b/>
      <sz val="10"/>
      <name val="ＭＳ Ｐゴシック"/>
      <family val="3"/>
      <charset val="128"/>
    </font>
    <font>
      <b/>
      <sz val="20"/>
      <color theme="1"/>
      <name val="游ゴシック"/>
      <family val="3"/>
      <charset val="128"/>
      <scheme val="minor"/>
    </font>
    <font>
      <b/>
      <sz val="22"/>
      <name val="游ゴシック"/>
      <family val="3"/>
      <charset val="128"/>
      <scheme val="minor"/>
    </font>
    <font>
      <b/>
      <sz val="1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1">
    <xf numFmtId="0" fontId="0" fillId="0" borderId="0"/>
    <xf numFmtId="0" fontId="3" fillId="0" borderId="0">
      <alignment vertical="center"/>
    </xf>
    <xf numFmtId="0" fontId="9" fillId="0" borderId="0">
      <alignment vertical="center"/>
    </xf>
    <xf numFmtId="38" fontId="20" fillId="0" borderId="0" applyFont="0" applyFill="0" applyBorder="0" applyAlignment="0" applyProtection="0">
      <alignment vertical="center"/>
    </xf>
    <xf numFmtId="0" fontId="36" fillId="0" borderId="0">
      <alignment vertical="center"/>
    </xf>
    <xf numFmtId="0" fontId="22" fillId="0" borderId="0">
      <alignment vertical="center"/>
    </xf>
    <xf numFmtId="0" fontId="51" fillId="0" borderId="0">
      <alignment vertical="center"/>
    </xf>
    <xf numFmtId="0" fontId="51" fillId="0" borderId="0">
      <alignment vertical="center"/>
    </xf>
    <xf numFmtId="0" fontId="9" fillId="0" borderId="0">
      <alignment vertical="center"/>
    </xf>
    <xf numFmtId="0" fontId="42" fillId="0" borderId="0"/>
    <xf numFmtId="38" fontId="3" fillId="0" borderId="0" applyFont="0" applyFill="0" applyBorder="0" applyAlignment="0" applyProtection="0">
      <alignment vertical="center"/>
    </xf>
  </cellStyleXfs>
  <cellXfs count="610">
    <xf numFmtId="0" fontId="0" fillId="0" borderId="0" xfId="0"/>
    <xf numFmtId="0" fontId="3" fillId="0" borderId="0" xfId="1">
      <alignment vertical="center"/>
    </xf>
    <xf numFmtId="0" fontId="4" fillId="0" borderId="0" xfId="1" applyFont="1">
      <alignment vertical="center"/>
    </xf>
    <xf numFmtId="0" fontId="6" fillId="0" borderId="0" xfId="1" applyFont="1" applyAlignment="1">
      <alignment horizontal="center" vertical="center"/>
    </xf>
    <xf numFmtId="0" fontId="9" fillId="0" borderId="0" xfId="1" applyFont="1">
      <alignment vertical="center"/>
    </xf>
    <xf numFmtId="0" fontId="10" fillId="0" borderId="0" xfId="1" applyFont="1">
      <alignment vertical="center"/>
    </xf>
    <xf numFmtId="0" fontId="4" fillId="0" borderId="0" xfId="1" applyFont="1" applyAlignment="1">
      <alignment horizontal="left" vertical="center"/>
    </xf>
    <xf numFmtId="0" fontId="11" fillId="0" borderId="0" xfId="1" applyFont="1">
      <alignment vertical="center"/>
    </xf>
    <xf numFmtId="0" fontId="4" fillId="0" borderId="8" xfId="1" applyFont="1" applyBorder="1" applyAlignment="1">
      <alignment horizontal="left" vertical="center"/>
    </xf>
    <xf numFmtId="0" fontId="4" fillId="0" borderId="0" xfId="1" applyFont="1" applyAlignment="1">
      <alignment horizontal="center" vertical="center"/>
    </xf>
    <xf numFmtId="0" fontId="12" fillId="0" borderId="0" xfId="1" applyFont="1">
      <alignment vertical="center"/>
    </xf>
    <xf numFmtId="0" fontId="8" fillId="0" borderId="0" xfId="1" applyFont="1" applyAlignment="1">
      <alignment horizontal="center" vertical="center"/>
    </xf>
    <xf numFmtId="0" fontId="8" fillId="0" borderId="0" xfId="1" applyFont="1">
      <alignment vertical="center"/>
    </xf>
    <xf numFmtId="0" fontId="14" fillId="0" borderId="9" xfId="1" applyFont="1" applyBorder="1">
      <alignment vertical="center"/>
    </xf>
    <xf numFmtId="0" fontId="15" fillId="0" borderId="0" xfId="1" applyFont="1">
      <alignment vertical="center"/>
    </xf>
    <xf numFmtId="0" fontId="14" fillId="0" borderId="0" xfId="1" applyFont="1">
      <alignment vertical="center"/>
    </xf>
    <xf numFmtId="0" fontId="10" fillId="0" borderId="0" xfId="1" applyFont="1" applyAlignment="1">
      <alignment horizontal="justify" vertical="center"/>
    </xf>
    <xf numFmtId="0" fontId="4" fillId="0" borderId="2" xfId="1" applyFont="1" applyBorder="1" applyAlignment="1">
      <alignment horizontal="center" vertical="center" readingOrder="1"/>
    </xf>
    <xf numFmtId="0" fontId="4" fillId="0" borderId="2" xfId="1" applyFont="1" applyBorder="1" applyAlignment="1" applyProtection="1">
      <alignment horizontal="center" vertical="center"/>
      <protection locked="0"/>
    </xf>
    <xf numFmtId="176" fontId="4" fillId="0" borderId="0" xfId="1" applyNumberFormat="1" applyFont="1" applyAlignment="1">
      <alignment vertical="center" shrinkToFit="1"/>
    </xf>
    <xf numFmtId="0" fontId="4" fillId="0" borderId="2" xfId="1" applyFont="1" applyBorder="1" applyAlignment="1" applyProtection="1">
      <alignment horizontal="center" vertical="center" wrapText="1"/>
      <protection locked="0"/>
    </xf>
    <xf numFmtId="178" fontId="5" fillId="0" borderId="2" xfId="1" applyNumberFormat="1" applyFont="1" applyBorder="1" applyAlignment="1">
      <alignment horizontal="right" vertical="center" shrinkToFit="1"/>
    </xf>
    <xf numFmtId="0" fontId="4" fillId="0" borderId="0" xfId="1" applyFont="1" applyAlignment="1">
      <alignment horizontal="center" vertical="center" wrapText="1"/>
    </xf>
    <xf numFmtId="0" fontId="16" fillId="0" borderId="0" xfId="1" applyFont="1">
      <alignment vertical="center"/>
    </xf>
    <xf numFmtId="0" fontId="4" fillId="0" borderId="2" xfId="1" applyFont="1" applyBorder="1" applyAlignment="1">
      <alignment horizontal="center" vertical="center"/>
    </xf>
    <xf numFmtId="0" fontId="12"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17" fillId="0" borderId="2" xfId="1" applyFont="1" applyBorder="1" applyAlignment="1">
      <alignment horizontal="center" vertical="center" shrinkToFit="1"/>
    </xf>
    <xf numFmtId="0" fontId="9" fillId="0" borderId="0" xfId="2">
      <alignment vertical="center"/>
    </xf>
    <xf numFmtId="0" fontId="4" fillId="0" borderId="0" xfId="2" applyFont="1">
      <alignment vertical="center"/>
    </xf>
    <xf numFmtId="0" fontId="22" fillId="0" borderId="0" xfId="2" applyFont="1">
      <alignment vertical="center"/>
    </xf>
    <xf numFmtId="0" fontId="22" fillId="0" borderId="0" xfId="2" applyFont="1" applyAlignment="1">
      <alignment horizontal="center" vertical="center"/>
    </xf>
    <xf numFmtId="38" fontId="22" fillId="0" borderId="0" xfId="3" applyFont="1">
      <alignment vertical="center"/>
    </xf>
    <xf numFmtId="38" fontId="4" fillId="0" borderId="0" xfId="3" applyFont="1">
      <alignment vertical="center"/>
    </xf>
    <xf numFmtId="38" fontId="22" fillId="0" borderId="0" xfId="3" applyFont="1" applyAlignment="1">
      <alignment vertical="center"/>
    </xf>
    <xf numFmtId="38" fontId="22" fillId="0" borderId="0" xfId="3" applyFont="1" applyAlignment="1">
      <alignment horizontal="right" vertical="center"/>
    </xf>
    <xf numFmtId="38" fontId="17" fillId="0" borderId="0" xfId="3" applyFont="1">
      <alignment vertical="center"/>
    </xf>
    <xf numFmtId="38" fontId="4" fillId="0" borderId="0" xfId="3" applyFont="1" applyBorder="1">
      <alignment vertical="center"/>
    </xf>
    <xf numFmtId="38" fontId="22" fillId="0" borderId="0" xfId="3" applyFont="1" applyBorder="1">
      <alignment vertical="center"/>
    </xf>
    <xf numFmtId="0" fontId="4" fillId="0" borderId="0" xfId="2" applyFont="1" applyAlignment="1">
      <alignment horizontal="center" vertical="center"/>
    </xf>
    <xf numFmtId="0" fontId="26" fillId="0" borderId="0" xfId="2" applyFont="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right" vertical="center" wrapText="1"/>
    </xf>
    <xf numFmtId="49" fontId="22" fillId="0" borderId="0" xfId="2" applyNumberFormat="1" applyFont="1">
      <alignment vertical="center"/>
    </xf>
    <xf numFmtId="49" fontId="22" fillId="0" borderId="1" xfId="2" applyNumberFormat="1" applyFont="1" applyBorder="1" applyAlignment="1">
      <alignment horizontal="left" vertical="center"/>
    </xf>
    <xf numFmtId="38" fontId="22" fillId="0" borderId="1" xfId="3" applyFont="1" applyBorder="1" applyAlignment="1">
      <alignment horizontal="center" vertical="center"/>
    </xf>
    <xf numFmtId="38" fontId="22" fillId="0" borderId="0" xfId="3" applyFont="1" applyBorder="1" applyAlignment="1">
      <alignment vertical="center"/>
    </xf>
    <xf numFmtId="0" fontId="28" fillId="0" borderId="0" xfId="2" applyFont="1">
      <alignment vertical="center"/>
    </xf>
    <xf numFmtId="38" fontId="22" fillId="0" borderId="1" xfId="3" applyFont="1" applyBorder="1">
      <alignment vertical="center"/>
    </xf>
    <xf numFmtId="38" fontId="28" fillId="0" borderId="0" xfId="3" applyFont="1" applyBorder="1" applyAlignment="1">
      <alignment horizontal="right" vertical="center"/>
    </xf>
    <xf numFmtId="38" fontId="28" fillId="2" borderId="8" xfId="3" applyFont="1" applyFill="1" applyBorder="1" applyAlignment="1">
      <alignment horizontal="center" vertical="center" wrapText="1"/>
    </xf>
    <xf numFmtId="178" fontId="21" fillId="0" borderId="0" xfId="2" applyNumberFormat="1" applyFont="1" applyAlignment="1">
      <alignment vertical="center" wrapText="1"/>
    </xf>
    <xf numFmtId="178" fontId="21" fillId="0" borderId="0" xfId="2" applyNumberFormat="1" applyFont="1" applyAlignment="1" applyProtection="1">
      <alignment vertical="center" wrapText="1"/>
      <protection locked="0"/>
    </xf>
    <xf numFmtId="178" fontId="21" fillId="0" borderId="0" xfId="3" applyNumberFormat="1" applyFont="1" applyFill="1" applyBorder="1" applyAlignment="1">
      <alignment vertical="center" wrapText="1"/>
    </xf>
    <xf numFmtId="38" fontId="21" fillId="0" borderId="0" xfId="3" applyFont="1" applyBorder="1" applyAlignment="1">
      <alignment horizontal="right" vertical="center" wrapText="1"/>
    </xf>
    <xf numFmtId="178" fontId="25" fillId="2" borderId="0" xfId="3" applyNumberFormat="1" applyFont="1" applyFill="1" applyBorder="1" applyAlignment="1">
      <alignment vertical="center" wrapText="1"/>
    </xf>
    <xf numFmtId="38" fontId="25" fillId="2" borderId="0" xfId="3" applyFont="1" applyFill="1" applyBorder="1" applyAlignment="1">
      <alignment horizontal="right" vertical="center" wrapText="1"/>
    </xf>
    <xf numFmtId="38" fontId="21" fillId="2" borderId="0" xfId="3" applyFont="1" applyFill="1" applyBorder="1" applyAlignment="1">
      <alignment horizontal="right" vertical="center" wrapText="1"/>
    </xf>
    <xf numFmtId="38" fontId="24" fillId="2" borderId="7" xfId="3" applyFont="1" applyFill="1" applyBorder="1" applyAlignment="1">
      <alignment vertical="center" wrapText="1"/>
    </xf>
    <xf numFmtId="38" fontId="28" fillId="2" borderId="0" xfId="3" applyFont="1" applyFill="1" applyBorder="1" applyAlignment="1">
      <alignment horizontal="center" vertical="center" wrapText="1"/>
    </xf>
    <xf numFmtId="38" fontId="24" fillId="2" borderId="0" xfId="3" applyFont="1" applyFill="1" applyBorder="1" applyAlignment="1">
      <alignment vertical="center" wrapText="1"/>
    </xf>
    <xf numFmtId="38" fontId="28" fillId="2" borderId="0" xfId="3" applyFont="1" applyFill="1" applyBorder="1" applyAlignment="1">
      <alignment horizontal="right" vertical="center" wrapText="1"/>
    </xf>
    <xf numFmtId="178" fontId="28" fillId="2" borderId="0" xfId="2" applyNumberFormat="1" applyFont="1" applyFill="1" applyAlignment="1">
      <alignment horizontal="right" vertical="center" wrapText="1"/>
    </xf>
    <xf numFmtId="178" fontId="28" fillId="2" borderId="0" xfId="2" applyNumberFormat="1" applyFont="1" applyFill="1" applyAlignment="1" applyProtection="1">
      <alignment horizontal="right" vertical="center" wrapText="1"/>
      <protection locked="0"/>
    </xf>
    <xf numFmtId="178" fontId="28" fillId="2" borderId="0" xfId="3" applyNumberFormat="1" applyFont="1" applyFill="1" applyBorder="1" applyAlignment="1">
      <alignment horizontal="right" vertical="center" wrapText="1"/>
    </xf>
    <xf numFmtId="178" fontId="28" fillId="2" borderId="0" xfId="2" applyNumberFormat="1" applyFont="1" applyFill="1" applyAlignment="1">
      <alignment horizontal="left" vertical="center"/>
    </xf>
    <xf numFmtId="38" fontId="4" fillId="0" borderId="0" xfId="3" applyFont="1" applyBorder="1" applyAlignment="1">
      <alignment horizontal="center" vertical="center"/>
    </xf>
    <xf numFmtId="0" fontId="4" fillId="0" borderId="19" xfId="2" applyFont="1" applyBorder="1" applyAlignment="1" applyProtection="1">
      <alignment horizontal="center" vertical="center"/>
      <protection locked="0"/>
    </xf>
    <xf numFmtId="38" fontId="5" fillId="0" borderId="7" xfId="3" applyFont="1" applyFill="1" applyBorder="1" applyAlignment="1" applyProtection="1">
      <alignment horizontal="right" vertical="center"/>
      <protection locked="0"/>
    </xf>
    <xf numFmtId="0" fontId="4" fillId="0" borderId="20" xfId="2" applyFont="1" applyBorder="1">
      <alignment vertical="center"/>
    </xf>
    <xf numFmtId="0" fontId="4" fillId="0" borderId="8" xfId="2" applyFont="1" applyBorder="1">
      <alignment vertical="center"/>
    </xf>
    <xf numFmtId="0" fontId="4" fillId="0" borderId="3" xfId="2" applyFont="1" applyBorder="1">
      <alignment vertical="center"/>
    </xf>
    <xf numFmtId="38" fontId="5" fillId="0" borderId="0" xfId="3" applyFont="1" applyFill="1" applyBorder="1" applyAlignment="1" applyProtection="1">
      <alignment horizontal="right" vertical="center"/>
      <protection locked="0"/>
    </xf>
    <xf numFmtId="0" fontId="14" fillId="0" borderId="0" xfId="2" applyFont="1" applyAlignment="1">
      <alignment vertical="center" wrapText="1"/>
    </xf>
    <xf numFmtId="0" fontId="4" fillId="0" borderId="23" xfId="2" applyFont="1" applyBorder="1" applyAlignment="1" applyProtection="1">
      <alignment horizontal="center" vertical="center"/>
      <protection locked="0"/>
    </xf>
    <xf numFmtId="0" fontId="4" fillId="0" borderId="5" xfId="2" applyFont="1" applyBorder="1" applyAlignment="1">
      <alignment vertical="center" wrapText="1"/>
    </xf>
    <xf numFmtId="38" fontId="17" fillId="0" borderId="0" xfId="3" applyFont="1" applyFill="1" applyBorder="1" applyAlignment="1">
      <alignment horizontal="right" vertical="center"/>
    </xf>
    <xf numFmtId="38" fontId="4" fillId="0" borderId="0" xfId="3" applyFont="1" applyBorder="1" applyAlignment="1">
      <alignment vertical="center"/>
    </xf>
    <xf numFmtId="38" fontId="9" fillId="0" borderId="0" xfId="3" applyFont="1">
      <alignment vertical="center"/>
    </xf>
    <xf numFmtId="38" fontId="21" fillId="0" borderId="0" xfId="3" applyFont="1" applyAlignment="1">
      <alignment horizontal="right" vertical="center"/>
    </xf>
    <xf numFmtId="0" fontId="25" fillId="0" borderId="1" xfId="2" applyFont="1" applyBorder="1">
      <alignment vertical="center"/>
    </xf>
    <xf numFmtId="0" fontId="31" fillId="0" borderId="0" xfId="2" applyFont="1" applyAlignment="1">
      <alignment horizontal="center" vertical="center"/>
    </xf>
    <xf numFmtId="179" fontId="23" fillId="0" borderId="0" xfId="2" applyNumberFormat="1" applyFont="1" applyAlignment="1" applyProtection="1">
      <alignment horizontal="center" vertical="center"/>
      <protection locked="0"/>
    </xf>
    <xf numFmtId="0" fontId="22" fillId="0" borderId="2" xfId="2" applyFont="1" applyBorder="1" applyAlignment="1">
      <alignment horizontal="center" vertical="center" wrapText="1"/>
    </xf>
    <xf numFmtId="0" fontId="25" fillId="0" borderId="2" xfId="2" applyFont="1" applyBorder="1" applyAlignment="1">
      <alignment horizontal="center" vertical="center" wrapText="1"/>
    </xf>
    <xf numFmtId="0" fontId="8" fillId="0" borderId="2" xfId="2" applyFont="1" applyBorder="1" applyAlignment="1">
      <alignment horizontal="center" vertical="center" wrapText="1"/>
    </xf>
    <xf numFmtId="0" fontId="25" fillId="0" borderId="2" xfId="2" applyFont="1" applyBorder="1" applyAlignment="1">
      <alignment horizontal="center" vertical="center"/>
    </xf>
    <xf numFmtId="38" fontId="25" fillId="0" borderId="2" xfId="3" applyFont="1" applyBorder="1">
      <alignment vertical="center"/>
    </xf>
    <xf numFmtId="38" fontId="8" fillId="0" borderId="2" xfId="3" applyFont="1" applyBorder="1">
      <alignment vertical="center"/>
    </xf>
    <xf numFmtId="0" fontId="4" fillId="0" borderId="2" xfId="2" applyFont="1" applyBorder="1" applyAlignment="1">
      <alignment horizontal="center" vertical="center"/>
    </xf>
    <xf numFmtId="0" fontId="4" fillId="2" borderId="0" xfId="2" applyFont="1" applyFill="1" applyAlignment="1">
      <alignment horizontal="center" vertical="center"/>
    </xf>
    <xf numFmtId="38" fontId="4" fillId="2" borderId="0" xfId="3" applyFont="1" applyFill="1" applyBorder="1" applyAlignment="1">
      <alignment horizontal="center" vertical="center"/>
    </xf>
    <xf numFmtId="38" fontId="4" fillId="2" borderId="0" xfId="3" applyFont="1" applyFill="1" applyBorder="1" applyAlignment="1">
      <alignment vertical="center"/>
    </xf>
    <xf numFmtId="38" fontId="4" fillId="2" borderId="0" xfId="3" applyFont="1" applyFill="1">
      <alignment vertical="center"/>
    </xf>
    <xf numFmtId="0" fontId="8" fillId="0" borderId="0" xfId="2" applyFont="1">
      <alignment vertical="center"/>
    </xf>
    <xf numFmtId="38" fontId="4" fillId="0" borderId="1" xfId="3" applyFont="1" applyBorder="1">
      <alignment vertical="center"/>
    </xf>
    <xf numFmtId="38" fontId="4" fillId="0" borderId="2" xfId="3" applyFont="1" applyBorder="1" applyAlignment="1">
      <alignment horizontal="center" vertical="center"/>
    </xf>
    <xf numFmtId="38" fontId="4" fillId="0" borderId="2" xfId="3" applyFont="1" applyFill="1" applyBorder="1" applyAlignment="1">
      <alignment horizontal="center" vertical="center"/>
    </xf>
    <xf numFmtId="38" fontId="4" fillId="0" borderId="10" xfId="3" applyFont="1" applyFill="1" applyBorder="1" applyAlignment="1">
      <alignment horizontal="right" vertical="center"/>
    </xf>
    <xf numFmtId="38" fontId="14" fillId="0" borderId="2" xfId="3" applyFont="1" applyFill="1" applyBorder="1" applyAlignment="1">
      <alignment horizontal="left" vertical="center" wrapText="1"/>
    </xf>
    <xf numFmtId="38" fontId="4" fillId="0" borderId="10" xfId="3" applyFont="1" applyFill="1" applyBorder="1" applyAlignment="1">
      <alignment horizontal="center" vertical="center"/>
    </xf>
    <xf numFmtId="0" fontId="4" fillId="0" borderId="10" xfId="2" applyFont="1" applyBorder="1" applyAlignment="1">
      <alignment horizontal="center" vertical="center"/>
    </xf>
    <xf numFmtId="0" fontId="4" fillId="0" borderId="8" xfId="2" applyFont="1" applyBorder="1" applyAlignment="1">
      <alignment horizontal="center" vertical="center"/>
    </xf>
    <xf numFmtId="0" fontId="4" fillId="0" borderId="3" xfId="2" applyFont="1" applyBorder="1" applyAlignment="1">
      <alignment horizontal="center" vertical="center"/>
    </xf>
    <xf numFmtId="0" fontId="25" fillId="0" borderId="6" xfId="2" applyFont="1" applyBorder="1" applyAlignment="1">
      <alignment horizontal="center" vertical="center" wrapText="1"/>
    </xf>
    <xf numFmtId="0" fontId="4" fillId="0" borderId="11"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38" fontId="4" fillId="0" borderId="6" xfId="3" applyFont="1" applyFill="1" applyBorder="1" applyAlignment="1">
      <alignment horizontal="center" vertical="center"/>
    </xf>
    <xf numFmtId="38" fontId="4" fillId="0" borderId="11" xfId="3" applyFont="1" applyFill="1" applyBorder="1" applyAlignment="1">
      <alignment horizontal="center" vertical="center"/>
    </xf>
    <xf numFmtId="38" fontId="14" fillId="0" borderId="6" xfId="3" applyFont="1" applyFill="1" applyBorder="1" applyAlignment="1">
      <alignment horizontal="left" vertical="center" wrapText="1"/>
    </xf>
    <xf numFmtId="0" fontId="8" fillId="0" borderId="2" xfId="2" applyFont="1" applyBorder="1" applyAlignment="1">
      <alignment horizontal="center" vertical="center"/>
    </xf>
    <xf numFmtId="0" fontId="8" fillId="0" borderId="0" xfId="2" applyFont="1" applyAlignment="1">
      <alignment horizontal="center" vertical="center"/>
    </xf>
    <xf numFmtId="38" fontId="14" fillId="0" borderId="0" xfId="3" applyFont="1" applyBorder="1" applyAlignment="1">
      <alignment horizontal="center" vertical="center"/>
    </xf>
    <xf numFmtId="0" fontId="4" fillId="0" borderId="24" xfId="2" applyFont="1" applyBorder="1" applyAlignment="1">
      <alignment horizontal="center" vertical="center"/>
    </xf>
    <xf numFmtId="38" fontId="4" fillId="0" borderId="24" xfId="3" applyFont="1" applyFill="1" applyBorder="1" applyAlignment="1">
      <alignment horizontal="center" vertical="center"/>
    </xf>
    <xf numFmtId="38" fontId="4" fillId="0" borderId="2" xfId="3" applyFont="1" applyBorder="1" applyAlignment="1">
      <alignment vertical="center"/>
    </xf>
    <xf numFmtId="38" fontId="4" fillId="0" borderId="6" xfId="3" applyFont="1" applyBorder="1" applyAlignment="1">
      <alignment vertical="center"/>
    </xf>
    <xf numFmtId="38" fontId="4" fillId="0" borderId="11" xfId="3" applyFont="1" applyBorder="1" applyAlignment="1">
      <alignment horizontal="center" vertical="center"/>
    </xf>
    <xf numFmtId="0" fontId="4" fillId="0" borderId="6" xfId="2" applyFont="1" applyBorder="1" applyAlignment="1">
      <alignment horizontal="center" vertical="center"/>
    </xf>
    <xf numFmtId="38" fontId="4" fillId="0" borderId="6" xfId="3" applyFont="1" applyBorder="1" applyAlignment="1">
      <alignment horizontal="center" vertical="center"/>
    </xf>
    <xf numFmtId="38" fontId="4" fillId="0" borderId="10" xfId="3" applyFont="1" applyBorder="1" applyAlignment="1">
      <alignment horizontal="center" vertical="center"/>
    </xf>
    <xf numFmtId="38" fontId="14" fillId="0" borderId="0" xfId="3" applyFont="1" applyBorder="1" applyAlignment="1">
      <alignment vertical="center" wrapText="1"/>
    </xf>
    <xf numFmtId="0" fontId="4" fillId="0" borderId="1"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0" xfId="1" applyFont="1" applyAlignment="1">
      <alignment vertical="center" wrapText="1"/>
    </xf>
    <xf numFmtId="177" fontId="8" fillId="0" borderId="0" xfId="1" applyNumberFormat="1" applyFont="1" applyAlignment="1">
      <alignment horizontal="left" vertical="center"/>
    </xf>
    <xf numFmtId="177" fontId="6" fillId="0" borderId="0" xfId="1" applyNumberFormat="1" applyFont="1">
      <alignment vertical="center"/>
    </xf>
    <xf numFmtId="0" fontId="4" fillId="0" borderId="2" xfId="1" applyFont="1" applyBorder="1" applyAlignment="1">
      <alignment horizontal="center" vertical="center" wrapText="1" shrinkToFit="1"/>
    </xf>
    <xf numFmtId="0" fontId="11" fillId="0" borderId="2" xfId="1" applyFont="1" applyBorder="1" applyAlignment="1">
      <alignment horizontal="center" vertical="center"/>
    </xf>
    <xf numFmtId="176" fontId="5" fillId="0" borderId="2" xfId="1" applyNumberFormat="1" applyFont="1" applyBorder="1" applyAlignment="1" applyProtection="1">
      <alignment vertical="center" shrinkToFit="1"/>
      <protection locked="0"/>
    </xf>
    <xf numFmtId="176" fontId="5" fillId="0" borderId="2" xfId="1" applyNumberFormat="1" applyFont="1" applyBorder="1" applyAlignment="1" applyProtection="1">
      <alignment horizontal="right" vertical="center" shrinkToFit="1"/>
      <protection locked="0"/>
    </xf>
    <xf numFmtId="176" fontId="5" fillId="0" borderId="2" xfId="1" applyNumberFormat="1" applyFont="1" applyBorder="1" applyAlignment="1" applyProtection="1">
      <alignment horizontal="center" vertical="center" shrinkToFit="1"/>
      <protection locked="0"/>
    </xf>
    <xf numFmtId="178" fontId="5" fillId="0" borderId="2" xfId="1" applyNumberFormat="1" applyFont="1" applyBorder="1" applyAlignment="1">
      <alignment vertical="center" shrinkToFit="1"/>
    </xf>
    <xf numFmtId="38" fontId="21" fillId="0" borderId="8" xfId="3" applyFont="1" applyBorder="1" applyAlignment="1">
      <alignment horizontal="center" vertical="center" wrapText="1"/>
    </xf>
    <xf numFmtId="38" fontId="8" fillId="0" borderId="10" xfId="3" applyFont="1" applyBorder="1" applyAlignment="1">
      <alignment horizontal="center" vertical="center"/>
    </xf>
    <xf numFmtId="38" fontId="8" fillId="0" borderId="2" xfId="3" applyFont="1" applyBorder="1" applyAlignment="1">
      <alignment horizontal="center" vertical="center"/>
    </xf>
    <xf numFmtId="0" fontId="25" fillId="0" borderId="0" xfId="2" applyFont="1">
      <alignment vertical="center"/>
    </xf>
    <xf numFmtId="0" fontId="34" fillId="0" borderId="0" xfId="1" applyFont="1">
      <alignment vertical="center"/>
    </xf>
    <xf numFmtId="38" fontId="11" fillId="2" borderId="0" xfId="3" applyFont="1" applyFill="1" applyBorder="1" applyAlignment="1">
      <alignment horizontal="center" vertical="center" wrapText="1"/>
    </xf>
    <xf numFmtId="38" fontId="11" fillId="2" borderId="0" xfId="3" applyFont="1" applyFill="1" applyBorder="1" applyAlignment="1">
      <alignment horizontal="right" vertical="center" wrapText="1"/>
    </xf>
    <xf numFmtId="38" fontId="11" fillId="2" borderId="0" xfId="3" applyFont="1" applyFill="1" applyBorder="1" applyAlignment="1">
      <alignment vertical="center" wrapText="1"/>
    </xf>
    <xf numFmtId="0" fontId="25" fillId="0" borderId="0" xfId="2" applyFont="1" applyAlignment="1">
      <alignment horizontal="left" vertical="top" wrapText="1"/>
    </xf>
    <xf numFmtId="0" fontId="8" fillId="0" borderId="0" xfId="2" applyFont="1" applyAlignment="1">
      <alignment horizontal="center" vertical="center" wrapText="1"/>
    </xf>
    <xf numFmtId="38" fontId="14" fillId="0" borderId="0" xfId="3" applyFont="1" applyFill="1" applyBorder="1" applyAlignment="1">
      <alignment horizontal="left" vertical="center" wrapText="1"/>
    </xf>
    <xf numFmtId="38" fontId="12" fillId="0" borderId="0" xfId="3" applyFont="1" applyBorder="1" applyAlignment="1">
      <alignment horizontal="left" vertical="center"/>
    </xf>
    <xf numFmtId="38" fontId="21" fillId="0" borderId="0" xfId="3" applyFont="1" applyAlignment="1">
      <alignment vertical="center"/>
    </xf>
    <xf numFmtId="0" fontId="5" fillId="0" borderId="0" xfId="2" applyFont="1" applyAlignment="1">
      <alignment horizontal="center" vertical="center"/>
    </xf>
    <xf numFmtId="0" fontId="4" fillId="0" borderId="0" xfId="2" applyFont="1" applyAlignment="1" applyProtection="1">
      <alignment vertical="center" shrinkToFit="1"/>
      <protection locked="0"/>
    </xf>
    <xf numFmtId="38" fontId="8" fillId="0" borderId="0" xfId="3" applyFont="1" applyBorder="1" applyAlignment="1">
      <alignment horizontal="center" vertical="center"/>
    </xf>
    <xf numFmtId="38" fontId="4" fillId="0" borderId="0" xfId="3" applyFont="1" applyFill="1" applyBorder="1" applyAlignment="1">
      <alignment horizontal="left" vertical="center"/>
    </xf>
    <xf numFmtId="38" fontId="9" fillId="0" borderId="0" xfId="3" applyFont="1" applyFill="1" applyBorder="1" applyAlignment="1">
      <alignment horizontal="left" vertical="center"/>
    </xf>
    <xf numFmtId="38" fontId="9" fillId="0" borderId="0" xfId="3" applyFont="1" applyBorder="1" applyAlignment="1">
      <alignment horizontal="left" vertical="center"/>
    </xf>
    <xf numFmtId="38" fontId="24" fillId="2" borderId="0" xfId="3" applyFont="1" applyFill="1" applyBorder="1" applyAlignment="1">
      <alignment horizontal="center" vertical="center" wrapText="1"/>
    </xf>
    <xf numFmtId="0" fontId="4" fillId="0" borderId="9" xfId="2" applyFont="1" applyBorder="1" applyAlignment="1">
      <alignment vertical="center" wrapText="1"/>
    </xf>
    <xf numFmtId="0" fontId="4" fillId="0" borderId="9" xfId="2" applyFont="1" applyBorder="1">
      <alignment vertical="center"/>
    </xf>
    <xf numFmtId="0" fontId="5" fillId="0" borderId="0" xfId="1" applyFont="1" applyAlignment="1">
      <alignment horizontal="right" vertical="center"/>
    </xf>
    <xf numFmtId="49" fontId="8" fillId="0" borderId="0" xfId="1" applyNumberFormat="1" applyFont="1" applyAlignment="1" applyProtection="1">
      <alignment horizontal="right" vertical="center"/>
      <protection locked="0"/>
    </xf>
    <xf numFmtId="0" fontId="8" fillId="0" borderId="0" xfId="1" applyFont="1" applyAlignment="1">
      <alignment horizontal="center" vertical="center" wrapText="1"/>
    </xf>
    <xf numFmtId="0" fontId="11" fillId="0" borderId="0" xfId="1" applyFont="1" applyAlignment="1">
      <alignment horizontal="center" vertical="center"/>
    </xf>
    <xf numFmtId="0" fontId="8" fillId="0" borderId="0" xfId="1" applyFont="1" applyAlignment="1" applyProtection="1">
      <alignment horizontal="center" vertical="center" shrinkToFit="1"/>
      <protection locked="0"/>
    </xf>
    <xf numFmtId="0" fontId="4" fillId="0" borderId="0" xfId="1" applyFont="1" applyAlignment="1" applyProtection="1">
      <alignment vertical="center" shrinkToFit="1"/>
      <protection locked="0"/>
    </xf>
    <xf numFmtId="176" fontId="5" fillId="0" borderId="0" xfId="1" applyNumberFormat="1" applyFont="1" applyAlignment="1" applyProtection="1">
      <alignment horizontal="right" vertical="center" shrinkToFit="1"/>
      <protection locked="0"/>
    </xf>
    <xf numFmtId="176" fontId="5" fillId="0" borderId="0" xfId="1" applyNumberFormat="1" applyFont="1" applyAlignment="1" applyProtection="1">
      <alignment horizontal="center" vertical="center" shrinkToFit="1"/>
      <protection locked="0"/>
    </xf>
    <xf numFmtId="178" fontId="5" fillId="0" borderId="0" xfId="1" applyNumberFormat="1" applyFont="1" applyAlignment="1">
      <alignment horizontal="right" vertical="center" shrinkToFit="1"/>
    </xf>
    <xf numFmtId="0" fontId="4" fillId="0" borderId="0" xfId="1" applyFont="1" applyAlignment="1">
      <alignment horizontal="center" vertical="center" textRotation="255" wrapText="1"/>
    </xf>
    <xf numFmtId="0" fontId="32" fillId="0" borderId="0" xfId="2" applyFont="1" applyAlignment="1">
      <alignment horizontal="center" vertical="center"/>
    </xf>
    <xf numFmtId="0" fontId="0" fillId="0" borderId="0" xfId="0" applyAlignment="1">
      <alignment vertical="center"/>
    </xf>
    <xf numFmtId="0" fontId="37" fillId="0" borderId="0" xfId="4" applyFont="1">
      <alignment vertical="center"/>
    </xf>
    <xf numFmtId="0" fontId="36" fillId="0" borderId="0" xfId="4">
      <alignment vertical="center"/>
    </xf>
    <xf numFmtId="0" fontId="39" fillId="0" borderId="0" xfId="4" applyFont="1" applyAlignment="1">
      <alignment horizontal="right" vertical="center"/>
    </xf>
    <xf numFmtId="0" fontId="36" fillId="0" borderId="2" xfId="4" applyBorder="1" applyAlignment="1">
      <alignment horizontal="center" vertical="center"/>
    </xf>
    <xf numFmtId="0" fontId="41" fillId="0" borderId="2" xfId="4" applyFont="1" applyBorder="1" applyAlignment="1">
      <alignment horizontal="center" vertical="center"/>
    </xf>
    <xf numFmtId="0" fontId="36" fillId="0" borderId="2" xfId="4" applyBorder="1">
      <alignment vertical="center"/>
    </xf>
    <xf numFmtId="0" fontId="36" fillId="0" borderId="2" xfId="4" applyBorder="1" applyAlignment="1">
      <alignment vertical="center" wrapText="1"/>
    </xf>
    <xf numFmtId="0" fontId="44" fillId="0" borderId="0" xfId="5" applyFont="1">
      <alignment vertical="center"/>
    </xf>
    <xf numFmtId="0" fontId="45" fillId="0" borderId="0" xfId="5" applyFont="1" applyAlignment="1">
      <alignment horizontal="left" vertical="center"/>
    </xf>
    <xf numFmtId="0" fontId="46" fillId="0" borderId="0" xfId="5" applyFont="1">
      <alignment vertical="center"/>
    </xf>
    <xf numFmtId="0" fontId="46" fillId="0" borderId="0" xfId="5" applyFont="1" applyAlignment="1">
      <alignment horizontal="center" vertical="center"/>
    </xf>
    <xf numFmtId="0" fontId="45" fillId="0" borderId="0" xfId="5" applyFont="1" applyAlignment="1">
      <alignment horizontal="center" vertical="center"/>
    </xf>
    <xf numFmtId="0" fontId="47" fillId="0" borderId="0" xfId="5" applyFont="1" applyAlignment="1">
      <alignment horizontal="left"/>
    </xf>
    <xf numFmtId="0" fontId="45" fillId="0" borderId="0" xfId="5" applyFont="1">
      <alignment vertical="center"/>
    </xf>
    <xf numFmtId="0" fontId="45" fillId="0" borderId="2" xfId="5" applyFont="1" applyBorder="1" applyAlignment="1">
      <alignment horizontal="center" vertical="center"/>
    </xf>
    <xf numFmtId="0" fontId="47" fillId="0" borderId="0" xfId="5" applyFont="1">
      <alignment vertical="center"/>
    </xf>
    <xf numFmtId="0" fontId="47" fillId="0" borderId="2" xfId="5" applyFont="1" applyBorder="1" applyAlignment="1">
      <alignment horizontal="center" vertical="center"/>
    </xf>
    <xf numFmtId="0" fontId="44" fillId="0" borderId="0" xfId="5" applyFont="1" applyAlignment="1">
      <alignment horizontal="center" vertical="center"/>
    </xf>
    <xf numFmtId="0" fontId="51" fillId="0" borderId="0" xfId="6">
      <alignment vertical="center"/>
    </xf>
    <xf numFmtId="0" fontId="53" fillId="0" borderId="0" xfId="6" applyFont="1">
      <alignment vertical="center"/>
    </xf>
    <xf numFmtId="0" fontId="54" fillId="0" borderId="2" xfId="7" applyFont="1" applyBorder="1" applyAlignment="1">
      <alignment vertical="center" wrapText="1"/>
    </xf>
    <xf numFmtId="181" fontId="54" fillId="0" borderId="8" xfId="7" applyNumberFormat="1" applyFont="1" applyBorder="1">
      <alignment vertical="center"/>
    </xf>
    <xf numFmtId="0" fontId="51" fillId="0" borderId="0" xfId="7">
      <alignment vertical="center"/>
    </xf>
    <xf numFmtId="0" fontId="51" fillId="0" borderId="0" xfId="6" applyAlignment="1">
      <alignment vertical="top"/>
    </xf>
    <xf numFmtId="0" fontId="51" fillId="0" borderId="0" xfId="6" applyAlignment="1">
      <alignment horizontal="right" vertical="center"/>
    </xf>
    <xf numFmtId="0" fontId="51" fillId="0" borderId="2" xfId="7" applyBorder="1" applyAlignment="1">
      <alignment horizontal="center" vertical="center"/>
    </xf>
    <xf numFmtId="0" fontId="51" fillId="0" borderId="0" xfId="7" applyAlignment="1">
      <alignment horizontal="right" vertical="center"/>
    </xf>
    <xf numFmtId="0" fontId="33" fillId="2" borderId="10" xfId="7" applyFont="1" applyFill="1" applyBorder="1">
      <alignment vertical="center"/>
    </xf>
    <xf numFmtId="0" fontId="33" fillId="2" borderId="8" xfId="7" applyFont="1" applyFill="1" applyBorder="1" applyAlignment="1">
      <alignment horizontal="right" vertical="center"/>
    </xf>
    <xf numFmtId="0" fontId="33" fillId="2" borderId="3" xfId="7" applyFont="1" applyFill="1" applyBorder="1">
      <alignment vertical="center"/>
    </xf>
    <xf numFmtId="0" fontId="33" fillId="0" borderId="0" xfId="7" applyFont="1">
      <alignment vertical="center"/>
    </xf>
    <xf numFmtId="0" fontId="47" fillId="0" borderId="2" xfId="5" applyFont="1" applyBorder="1" applyAlignment="1">
      <alignment horizontal="center" vertical="center" shrinkToFit="1"/>
    </xf>
    <xf numFmtId="0" fontId="45" fillId="0" borderId="2" xfId="5" applyFont="1" applyBorder="1" applyAlignment="1">
      <alignment horizontal="left" vertical="center"/>
    </xf>
    <xf numFmtId="0" fontId="45" fillId="0" borderId="28" xfId="5" applyFont="1" applyBorder="1" applyAlignment="1">
      <alignment horizontal="center" vertical="center"/>
    </xf>
    <xf numFmtId="0" fontId="45" fillId="0" borderId="24" xfId="5" applyFont="1" applyBorder="1" applyAlignment="1">
      <alignment horizontal="center" vertical="center"/>
    </xf>
    <xf numFmtId="0" fontId="44" fillId="0" borderId="0" xfId="5" applyFont="1" applyAlignment="1">
      <alignment horizontal="left" vertical="center"/>
    </xf>
    <xf numFmtId="0" fontId="57" fillId="0" borderId="0" xfId="5" applyFont="1" applyAlignment="1">
      <alignment horizontal="left" vertical="center"/>
    </xf>
    <xf numFmtId="0" fontId="57" fillId="0" borderId="0" xfId="5" applyFont="1">
      <alignment vertical="center"/>
    </xf>
    <xf numFmtId="0" fontId="57" fillId="0" borderId="0" xfId="5" applyFont="1" applyAlignment="1">
      <alignment horizontal="center" vertical="center"/>
    </xf>
    <xf numFmtId="176" fontId="54" fillId="0" borderId="2" xfId="7" applyNumberFormat="1" applyFont="1" applyBorder="1" applyAlignment="1">
      <alignment vertical="center" shrinkToFit="1"/>
    </xf>
    <xf numFmtId="0" fontId="54" fillId="0" borderId="2" xfId="7" applyFont="1" applyBorder="1" applyAlignment="1">
      <alignment vertical="center" shrinkToFit="1"/>
    </xf>
    <xf numFmtId="0" fontId="58" fillId="0" borderId="2" xfId="7" applyFont="1" applyBorder="1" applyAlignment="1">
      <alignment vertical="center" wrapText="1"/>
    </xf>
    <xf numFmtId="0" fontId="0" fillId="0" borderId="0" xfId="8" applyFont="1">
      <alignment vertical="center"/>
    </xf>
    <xf numFmtId="0" fontId="9" fillId="0" borderId="0" xfId="8">
      <alignment vertical="center"/>
    </xf>
    <xf numFmtId="0" fontId="17" fillId="0" borderId="0" xfId="8" applyFont="1">
      <alignment vertical="center"/>
    </xf>
    <xf numFmtId="0" fontId="32" fillId="0" borderId="0" xfId="8" applyFont="1">
      <alignment vertical="center"/>
    </xf>
    <xf numFmtId="0" fontId="5" fillId="0" borderId="0" xfId="8" applyFont="1" applyAlignment="1">
      <alignment horizontal="right" vertical="center"/>
    </xf>
    <xf numFmtId="0" fontId="9" fillId="0" borderId="0" xfId="8" applyAlignment="1"/>
    <xf numFmtId="0" fontId="0" fillId="0" borderId="1" xfId="8" applyFont="1" applyBorder="1" applyAlignment="1"/>
    <xf numFmtId="0" fontId="9" fillId="0" borderId="1" xfId="8" applyBorder="1" applyAlignment="1"/>
    <xf numFmtId="0" fontId="59" fillId="0" borderId="1" xfId="8" applyFont="1" applyBorder="1" applyAlignment="1">
      <alignment horizontal="center"/>
    </xf>
    <xf numFmtId="0" fontId="59" fillId="0" borderId="1" xfId="8" applyFont="1" applyBorder="1" applyAlignment="1"/>
    <xf numFmtId="0" fontId="9" fillId="0" borderId="0" xfId="8" quotePrefix="1" applyAlignment="1"/>
    <xf numFmtId="0" fontId="60" fillId="0" borderId="8" xfId="8" applyFont="1" applyBorder="1" applyAlignment="1" applyProtection="1">
      <alignment horizontal="center"/>
      <protection locked="0"/>
    </xf>
    <xf numFmtId="0" fontId="0" fillId="0" borderId="8" xfId="8" applyFont="1" applyBorder="1" applyAlignment="1">
      <alignment horizontal="left"/>
    </xf>
    <xf numFmtId="0" fontId="61" fillId="0" borderId="11" xfId="8" applyFont="1" applyBorder="1" applyAlignment="1"/>
    <xf numFmtId="0" fontId="9" fillId="0" borderId="9" xfId="8" applyBorder="1" applyAlignment="1"/>
    <xf numFmtId="0" fontId="9" fillId="0" borderId="7" xfId="8" applyBorder="1">
      <alignment vertical="center"/>
    </xf>
    <xf numFmtId="0" fontId="42" fillId="0" borderId="0" xfId="9" applyAlignment="1">
      <alignment vertical="center"/>
    </xf>
    <xf numFmtId="0" fontId="42" fillId="0" borderId="4" xfId="9" applyBorder="1" applyAlignment="1">
      <alignment vertical="center"/>
    </xf>
    <xf numFmtId="0" fontId="9" fillId="0" borderId="7" xfId="8" applyBorder="1" applyAlignment="1" applyProtection="1">
      <alignment vertical="top" wrapText="1"/>
      <protection locked="0"/>
    </xf>
    <xf numFmtId="0" fontId="9" fillId="0" borderId="0" xfId="8" applyAlignment="1" applyProtection="1">
      <alignment vertical="top" wrapText="1"/>
      <protection locked="0"/>
    </xf>
    <xf numFmtId="0" fontId="9" fillId="0" borderId="4" xfId="8" applyBorder="1" applyAlignment="1" applyProtection="1">
      <alignment vertical="top" wrapText="1"/>
      <protection locked="0"/>
    </xf>
    <xf numFmtId="0" fontId="9" fillId="0" borderId="17" xfId="8" applyBorder="1" applyAlignment="1" applyProtection="1">
      <alignment vertical="top" wrapText="1"/>
      <protection locked="0"/>
    </xf>
    <xf numFmtId="0" fontId="9" fillId="0" borderId="1" xfId="8" applyBorder="1" applyAlignment="1" applyProtection="1">
      <alignment vertical="top" wrapText="1"/>
      <protection locked="0"/>
    </xf>
    <xf numFmtId="0" fontId="9" fillId="0" borderId="18" xfId="8" applyBorder="1" applyAlignment="1" applyProtection="1">
      <alignment vertical="top" wrapText="1"/>
      <protection locked="0"/>
    </xf>
    <xf numFmtId="38" fontId="0" fillId="0" borderId="0" xfId="10" applyFont="1">
      <alignment vertical="center"/>
    </xf>
    <xf numFmtId="0" fontId="3" fillId="0" borderId="0" xfId="1" applyAlignment="1">
      <alignment horizontal="right" vertical="center"/>
    </xf>
    <xf numFmtId="38" fontId="0" fillId="0" borderId="0" xfId="10" applyFont="1" applyAlignment="1"/>
    <xf numFmtId="0" fontId="61" fillId="0" borderId="0" xfId="1" applyFont="1">
      <alignment vertical="center"/>
    </xf>
    <xf numFmtId="38" fontId="63" fillId="0" borderId="0" xfId="10" applyFont="1">
      <alignment vertical="center"/>
    </xf>
    <xf numFmtId="38" fontId="63" fillId="0" borderId="0" xfId="10" applyFont="1" applyAlignment="1"/>
    <xf numFmtId="0" fontId="3" fillId="0" borderId="1" xfId="1" applyBorder="1">
      <alignment vertical="center"/>
    </xf>
    <xf numFmtId="0" fontId="64" fillId="0" borderId="8" xfId="1" applyFont="1" applyBorder="1" applyAlignment="1">
      <alignment horizontal="left" vertical="center"/>
    </xf>
    <xf numFmtId="0" fontId="7" fillId="0" borderId="0" xfId="1" applyFont="1" applyAlignment="1">
      <alignment horizontal="center" vertical="center"/>
    </xf>
    <xf numFmtId="0" fontId="3" fillId="0" borderId="0" xfId="1" applyAlignment="1">
      <alignment horizontal="center" vertical="center"/>
    </xf>
    <xf numFmtId="0" fontId="3" fillId="0" borderId="35" xfId="1" applyBorder="1" applyAlignment="1" applyProtection="1">
      <alignment horizontal="center" vertical="center" shrinkToFit="1"/>
      <protection locked="0"/>
    </xf>
    <xf numFmtId="0" fontId="8" fillId="0" borderId="3" xfId="1" applyFont="1" applyBorder="1" applyAlignment="1">
      <alignment horizontal="center" vertical="center" shrinkToFit="1"/>
    </xf>
    <xf numFmtId="0" fontId="3" fillId="0" borderId="3" xfId="1" applyBorder="1" applyAlignment="1" applyProtection="1">
      <alignment horizontal="center" vertical="center" shrinkToFit="1"/>
      <protection locked="0"/>
    </xf>
    <xf numFmtId="0" fontId="3" fillId="0" borderId="8" xfId="1" applyBorder="1" applyAlignment="1">
      <alignment horizontal="center" vertical="center"/>
    </xf>
    <xf numFmtId="0" fontId="3" fillId="0" borderId="35" xfId="1" applyBorder="1" applyAlignment="1" applyProtection="1">
      <alignment vertical="center" shrinkToFit="1"/>
      <protection locked="0"/>
    </xf>
    <xf numFmtId="0" fontId="3" fillId="0" borderId="3" xfId="1" applyBorder="1" applyAlignment="1">
      <alignment horizontal="center" vertical="center"/>
    </xf>
    <xf numFmtId="0" fontId="3" fillId="0" borderId="37" xfId="1" applyBorder="1" applyAlignment="1" applyProtection="1">
      <alignment vertical="center" shrinkToFit="1"/>
      <protection locked="0"/>
    </xf>
    <xf numFmtId="0" fontId="8" fillId="0" borderId="38" xfId="1" applyFont="1" applyBorder="1" applyAlignment="1">
      <alignment horizontal="center" vertical="center" shrinkToFit="1"/>
    </xf>
    <xf numFmtId="0" fontId="3" fillId="0" borderId="38" xfId="1" applyBorder="1" applyAlignment="1" applyProtection="1">
      <alignment horizontal="center" vertical="center" shrinkToFit="1"/>
      <protection locked="0"/>
    </xf>
    <xf numFmtId="0" fontId="3" fillId="0" borderId="38" xfId="1" applyBorder="1" applyAlignment="1">
      <alignment horizontal="center" vertical="center"/>
    </xf>
    <xf numFmtId="0" fontId="66" fillId="0" borderId="0" xfId="1" applyFont="1" applyAlignment="1">
      <alignment horizontal="left" vertical="center"/>
    </xf>
    <xf numFmtId="0" fontId="67" fillId="0" borderId="0" xfId="1" applyFont="1">
      <alignment vertical="center"/>
    </xf>
    <xf numFmtId="0" fontId="12" fillId="0" borderId="28" xfId="1" applyFont="1" applyBorder="1" applyAlignment="1">
      <alignment horizontal="center" vertical="center" shrinkToFit="1"/>
    </xf>
    <xf numFmtId="0" fontId="47" fillId="5" borderId="2" xfId="5" applyFont="1" applyFill="1" applyBorder="1" applyAlignment="1">
      <alignment horizontal="center" vertical="center" shrinkToFit="1"/>
    </xf>
    <xf numFmtId="0" fontId="17" fillId="5" borderId="2" xfId="1" applyFont="1" applyFill="1" applyBorder="1" applyAlignment="1" applyProtection="1">
      <alignment horizontal="center" vertical="center"/>
      <protection locked="0"/>
    </xf>
    <xf numFmtId="176" fontId="5" fillId="5" borderId="2" xfId="1" applyNumberFormat="1" applyFont="1" applyFill="1" applyBorder="1" applyAlignment="1" applyProtection="1">
      <alignment vertical="center" shrinkToFit="1"/>
      <protection locked="0"/>
    </xf>
    <xf numFmtId="38" fontId="21" fillId="5" borderId="8" xfId="3" applyFont="1" applyFill="1" applyBorder="1" applyAlignment="1">
      <alignment horizontal="center" vertical="center" wrapText="1"/>
    </xf>
    <xf numFmtId="0" fontId="70" fillId="5" borderId="2" xfId="2" applyFont="1" applyFill="1" applyBorder="1" applyAlignment="1">
      <alignment horizontal="center" vertical="center" wrapText="1"/>
    </xf>
    <xf numFmtId="38" fontId="72" fillId="5" borderId="2" xfId="3" applyFont="1" applyFill="1" applyBorder="1" applyAlignment="1">
      <alignment horizontal="center" vertical="center"/>
    </xf>
    <xf numFmtId="38" fontId="69" fillId="5" borderId="2" xfId="3" applyFont="1" applyFill="1" applyBorder="1" applyAlignment="1">
      <alignment horizontal="left" vertical="center" wrapText="1"/>
    </xf>
    <xf numFmtId="38" fontId="73" fillId="5" borderId="2" xfId="3" applyFont="1" applyFill="1" applyBorder="1" applyAlignment="1">
      <alignment horizontal="left" vertical="center" wrapText="1"/>
    </xf>
    <xf numFmtId="38" fontId="70" fillId="5" borderId="2" xfId="3" applyFont="1" applyFill="1" applyBorder="1" applyAlignment="1">
      <alignment horizontal="center" vertical="center"/>
    </xf>
    <xf numFmtId="38" fontId="70" fillId="5" borderId="10" xfId="3" applyFont="1" applyFill="1" applyBorder="1" applyAlignment="1">
      <alignment horizontal="center" vertical="center"/>
    </xf>
    <xf numFmtId="38" fontId="70" fillId="5" borderId="24" xfId="3" applyFont="1" applyFill="1" applyBorder="1" applyAlignment="1">
      <alignment horizontal="center" vertical="center"/>
    </xf>
    <xf numFmtId="0" fontId="25" fillId="5" borderId="1" xfId="2" applyFont="1" applyFill="1" applyBorder="1">
      <alignment vertical="center"/>
    </xf>
    <xf numFmtId="0" fontId="21" fillId="5" borderId="1" xfId="2" applyFont="1" applyFill="1" applyBorder="1">
      <alignment vertical="center"/>
    </xf>
    <xf numFmtId="0" fontId="25" fillId="5" borderId="0" xfId="2" applyFont="1" applyFill="1">
      <alignment vertical="center"/>
    </xf>
    <xf numFmtId="0" fontId="36" fillId="5" borderId="2" xfId="4" applyFill="1" applyBorder="1" applyAlignment="1">
      <alignment vertical="center" wrapText="1"/>
    </xf>
    <xf numFmtId="0" fontId="36" fillId="5" borderId="2" xfId="4" applyFill="1" applyBorder="1" applyAlignment="1">
      <alignment horizontal="center" vertical="center" wrapText="1"/>
    </xf>
    <xf numFmtId="182" fontId="74" fillId="5" borderId="2" xfId="4" applyNumberFormat="1" applyFont="1" applyFill="1" applyBorder="1" applyAlignment="1">
      <alignment horizontal="center" vertical="center"/>
    </xf>
    <xf numFmtId="0" fontId="75" fillId="5" borderId="2" xfId="4" applyFont="1" applyFill="1" applyBorder="1" applyAlignment="1">
      <alignment horizontal="center" vertical="center" wrapText="1"/>
    </xf>
    <xf numFmtId="0" fontId="75" fillId="5" borderId="2" xfId="4" applyFont="1" applyFill="1" applyBorder="1" applyAlignment="1">
      <alignment vertical="center" wrapText="1"/>
    </xf>
    <xf numFmtId="0" fontId="74" fillId="5" borderId="2" xfId="4" applyFont="1" applyFill="1" applyBorder="1">
      <alignment vertical="center"/>
    </xf>
    <xf numFmtId="0" fontId="59" fillId="5" borderId="1" xfId="8" applyFont="1" applyFill="1" applyBorder="1" applyAlignment="1">
      <alignment horizontal="center"/>
    </xf>
    <xf numFmtId="0" fontId="59" fillId="5" borderId="1" xfId="8" applyFont="1" applyFill="1" applyBorder="1" applyAlignment="1"/>
    <xf numFmtId="0" fontId="32" fillId="5" borderId="1" xfId="8" applyFont="1" applyFill="1" applyBorder="1" applyAlignment="1"/>
    <xf numFmtId="0" fontId="32" fillId="5" borderId="0" xfId="8" applyFont="1" applyFill="1" applyAlignment="1"/>
    <xf numFmtId="0" fontId="77" fillId="5" borderId="8" xfId="8" applyFont="1" applyFill="1" applyBorder="1" applyAlignment="1" applyProtection="1">
      <alignment horizontal="center"/>
      <protection locked="0"/>
    </xf>
    <xf numFmtId="0" fontId="32" fillId="5" borderId="8" xfId="8" applyFont="1" applyFill="1" applyBorder="1" applyAlignment="1">
      <alignment horizontal="left"/>
    </xf>
    <xf numFmtId="0" fontId="31" fillId="5" borderId="35" xfId="1" applyFont="1" applyFill="1" applyBorder="1" applyAlignment="1" applyProtection="1">
      <alignment horizontal="center" vertical="center" shrinkToFit="1"/>
      <protection locked="0"/>
    </xf>
    <xf numFmtId="0" fontId="8" fillId="5" borderId="3" xfId="1" applyFont="1" applyFill="1" applyBorder="1" applyAlignment="1">
      <alignment horizontal="center" vertical="center" shrinkToFit="1"/>
    </xf>
    <xf numFmtId="0" fontId="3" fillId="5" borderId="3" xfId="1" applyFill="1" applyBorder="1" applyAlignment="1" applyProtection="1">
      <alignment horizontal="center" vertical="center" shrinkToFit="1"/>
      <protection locked="0"/>
    </xf>
    <xf numFmtId="0" fontId="3" fillId="5" borderId="8" xfId="1" applyFill="1" applyBorder="1" applyAlignment="1">
      <alignment horizontal="center" vertical="center"/>
    </xf>
    <xf numFmtId="0" fontId="78" fillId="5" borderId="8" xfId="1" applyFont="1" applyFill="1" applyBorder="1" applyAlignment="1">
      <alignment horizontal="left" vertical="center"/>
    </xf>
    <xf numFmtId="0" fontId="3" fillId="5" borderId="1" xfId="1" applyFill="1" applyBorder="1">
      <alignment vertical="center"/>
    </xf>
    <xf numFmtId="0" fontId="3" fillId="5" borderId="0" xfId="1" applyFill="1">
      <alignment vertical="center"/>
    </xf>
    <xf numFmtId="0" fontId="79" fillId="0" borderId="0" xfId="7" applyFont="1">
      <alignment vertical="center"/>
    </xf>
    <xf numFmtId="38" fontId="17" fillId="5" borderId="10" xfId="3" applyFont="1" applyFill="1" applyBorder="1" applyAlignment="1">
      <alignment horizontal="center" vertical="center"/>
    </xf>
    <xf numFmtId="0" fontId="45" fillId="0" borderId="2" xfId="5" applyFont="1" applyBorder="1" applyAlignment="1">
      <alignment horizontal="left" vertical="center" wrapText="1"/>
    </xf>
    <xf numFmtId="0" fontId="45" fillId="0" borderId="2" xfId="5" applyFont="1" applyBorder="1" applyAlignment="1">
      <alignment horizontal="left" vertical="center"/>
    </xf>
    <xf numFmtId="0" fontId="55" fillId="0" borderId="2" xfId="5" applyFont="1" applyBorder="1" applyAlignment="1">
      <alignment horizontal="left" vertical="center" wrapText="1"/>
    </xf>
    <xf numFmtId="0" fontId="45" fillId="0" borderId="2" xfId="5" applyFont="1" applyBorder="1" applyAlignment="1">
      <alignment horizontal="center" vertical="center"/>
    </xf>
    <xf numFmtId="0" fontId="45" fillId="0" borderId="11" xfId="5" applyFont="1" applyBorder="1" applyAlignment="1">
      <alignment horizontal="left" vertical="center"/>
    </xf>
    <xf numFmtId="0" fontId="45" fillId="0" borderId="9" xfId="5" applyFont="1" applyBorder="1" applyAlignment="1">
      <alignment horizontal="left" vertical="center"/>
    </xf>
    <xf numFmtId="0" fontId="45" fillId="0" borderId="5" xfId="5" applyFont="1" applyBorder="1" applyAlignment="1">
      <alignment horizontal="left" vertical="center"/>
    </xf>
    <xf numFmtId="0" fontId="44" fillId="0" borderId="2" xfId="5" applyFont="1" applyBorder="1" applyAlignment="1">
      <alignment horizontal="left" vertical="center" wrapText="1"/>
    </xf>
    <xf numFmtId="0" fontId="44" fillId="0" borderId="2" xfId="5" applyFont="1" applyBorder="1" applyAlignment="1">
      <alignment horizontal="left" vertical="center"/>
    </xf>
    <xf numFmtId="0" fontId="45" fillId="0" borderId="2" xfId="5" applyFont="1" applyBorder="1" applyAlignment="1">
      <alignment vertical="center" wrapText="1"/>
    </xf>
    <xf numFmtId="0" fontId="43" fillId="0" borderId="0" xfId="5" applyFont="1" applyAlignment="1">
      <alignment horizontal="center" vertical="center" wrapText="1"/>
    </xf>
    <xf numFmtId="0" fontId="43" fillId="0" borderId="0" xfId="5" applyFont="1" applyAlignment="1">
      <alignment horizontal="center" vertical="center"/>
    </xf>
    <xf numFmtId="0" fontId="45" fillId="0" borderId="1" xfId="5" applyFont="1" applyBorder="1" applyAlignment="1">
      <alignment horizontal="left" vertical="center"/>
    </xf>
    <xf numFmtId="0" fontId="48" fillId="4" borderId="2" xfId="5" applyFont="1" applyFill="1" applyBorder="1" applyAlignment="1">
      <alignment horizontal="center" vertical="center"/>
    </xf>
    <xf numFmtId="0" fontId="49" fillId="4" borderId="2" xfId="5" applyFont="1" applyFill="1" applyBorder="1" applyAlignment="1">
      <alignment horizontal="center" vertical="center" wrapText="1" shrinkToFit="1"/>
    </xf>
    <xf numFmtId="0" fontId="49" fillId="4" borderId="2" xfId="5" applyFont="1" applyFill="1" applyBorder="1" applyAlignment="1">
      <alignment horizontal="center" vertical="center" shrinkToFit="1"/>
    </xf>
    <xf numFmtId="0" fontId="49" fillId="5" borderId="1" xfId="5" applyFont="1" applyFill="1" applyBorder="1" applyAlignment="1">
      <alignment horizontal="left" vertical="center"/>
    </xf>
    <xf numFmtId="0" fontId="4" fillId="0" borderId="8" xfId="1" applyFont="1" applyBorder="1" applyAlignment="1">
      <alignment horizontal="left" vertical="center" shrinkToFit="1"/>
    </xf>
    <xf numFmtId="0" fontId="8" fillId="0" borderId="0" xfId="1" applyFont="1" applyAlignment="1">
      <alignment horizontal="center" vertical="center"/>
    </xf>
    <xf numFmtId="0" fontId="4" fillId="0" borderId="0" xfId="1" applyFont="1" applyAlignment="1">
      <alignment vertical="center" wrapText="1"/>
    </xf>
    <xf numFmtId="0" fontId="4" fillId="0" borderId="2" xfId="1" applyFont="1" applyBorder="1" applyAlignment="1" applyProtection="1">
      <alignment horizontal="left" vertical="center" shrinkToFit="1"/>
      <protection locked="0"/>
    </xf>
    <xf numFmtId="0" fontId="4" fillId="0" borderId="2" xfId="1" applyFont="1" applyBorder="1" applyAlignment="1" applyProtection="1">
      <alignment horizontal="center" vertical="center" shrinkToFit="1"/>
      <protection locked="0"/>
    </xf>
    <xf numFmtId="0" fontId="8" fillId="0" borderId="0" xfId="1" applyFont="1" applyAlignment="1">
      <alignment horizontal="center" vertical="center" wrapText="1"/>
    </xf>
    <xf numFmtId="176" fontId="13" fillId="0" borderId="0" xfId="1" applyNumberFormat="1" applyFont="1" applyAlignment="1">
      <alignment horizontal="center" vertical="center"/>
    </xf>
    <xf numFmtId="0" fontId="4" fillId="0" borderId="2" xfId="1" applyFont="1" applyBorder="1" applyAlignment="1">
      <alignment horizontal="center" vertical="center" shrinkToFit="1"/>
    </xf>
    <xf numFmtId="0" fontId="8" fillId="0" borderId="14" xfId="1" applyFont="1" applyBorder="1" applyAlignment="1" applyProtection="1">
      <alignment horizontal="center" vertical="center" shrinkToFit="1"/>
      <protection locked="0"/>
    </xf>
    <xf numFmtId="0" fontId="8" fillId="0" borderId="15" xfId="1" applyFont="1" applyBorder="1" applyAlignment="1" applyProtection="1">
      <alignment horizontal="center" vertical="center" shrinkToFit="1"/>
      <protection locked="0"/>
    </xf>
    <xf numFmtId="0" fontId="8" fillId="0" borderId="16" xfId="1" applyFont="1" applyBorder="1" applyAlignment="1" applyProtection="1">
      <alignment horizontal="center" vertical="center" shrinkToFit="1"/>
      <protection locked="0"/>
    </xf>
    <xf numFmtId="0" fontId="8" fillId="0" borderId="17" xfId="1" applyFont="1" applyBorder="1" applyAlignment="1" applyProtection="1">
      <alignment horizontal="center" vertical="center" shrinkToFit="1"/>
      <protection locked="0"/>
    </xf>
    <xf numFmtId="0" fontId="8" fillId="0" borderId="1" xfId="1" applyFont="1" applyBorder="1" applyAlignment="1" applyProtection="1">
      <alignment horizontal="center" vertical="center" shrinkToFit="1"/>
      <protection locked="0"/>
    </xf>
    <xf numFmtId="0" fontId="8" fillId="0" borderId="18" xfId="1" applyFont="1" applyBorder="1" applyAlignment="1" applyProtection="1">
      <alignment horizontal="center" vertical="center" shrinkToFit="1"/>
      <protection locked="0"/>
    </xf>
    <xf numFmtId="0" fontId="35" fillId="0" borderId="0" xfId="1" applyFont="1" applyAlignment="1">
      <alignment horizontal="right" vertical="center"/>
    </xf>
    <xf numFmtId="49" fontId="8" fillId="0" borderId="0" xfId="1" applyNumberFormat="1" applyFont="1" applyAlignment="1" applyProtection="1">
      <alignment horizontal="right" vertical="center"/>
      <protection locked="0"/>
    </xf>
    <xf numFmtId="0" fontId="7" fillId="0" borderId="2" xfId="1" applyFont="1" applyBorder="1" applyAlignment="1">
      <alignment horizontal="center" vertical="center" wrapText="1"/>
    </xf>
    <xf numFmtId="0" fontId="11" fillId="0" borderId="10" xfId="1" applyFont="1" applyBorder="1" applyAlignment="1">
      <alignment horizontal="center" vertical="center"/>
    </xf>
    <xf numFmtId="0" fontId="11" fillId="0" borderId="8" xfId="1" applyFont="1" applyBorder="1" applyAlignment="1">
      <alignment horizontal="center" vertical="center"/>
    </xf>
    <xf numFmtId="0" fontId="11" fillId="0" borderId="3" xfId="1" applyFont="1" applyBorder="1" applyAlignment="1">
      <alignment horizontal="center" vertical="center"/>
    </xf>
    <xf numFmtId="0" fontId="4" fillId="0" borderId="11" xfId="1" applyFont="1" applyBorder="1" applyAlignment="1">
      <alignment horizontal="center" vertical="center" textRotation="255" wrapText="1"/>
    </xf>
    <xf numFmtId="0" fontId="4" fillId="0" borderId="9" xfId="1" applyFont="1" applyBorder="1" applyAlignment="1">
      <alignment horizontal="center" vertical="center" textRotation="255" wrapText="1"/>
    </xf>
    <xf numFmtId="0" fontId="4" fillId="0" borderId="5" xfId="1" applyFont="1" applyBorder="1" applyAlignment="1">
      <alignment horizontal="center" vertical="center" textRotation="255" wrapText="1"/>
    </xf>
    <xf numFmtId="0" fontId="17" fillId="5" borderId="2" xfId="1" applyFont="1" applyFill="1" applyBorder="1" applyAlignment="1" applyProtection="1">
      <alignment horizontal="left" vertical="center" shrinkToFit="1"/>
      <protection locked="0"/>
    </xf>
    <xf numFmtId="0" fontId="17" fillId="5" borderId="2" xfId="1" applyFont="1" applyFill="1" applyBorder="1" applyAlignment="1" applyProtection="1">
      <alignment horizontal="center" vertical="center" shrinkToFit="1"/>
      <protection locked="0"/>
    </xf>
    <xf numFmtId="0" fontId="5" fillId="5" borderId="42" xfId="1" applyFont="1" applyFill="1" applyBorder="1" applyAlignment="1">
      <alignment horizontal="center" vertical="center" shrinkToFit="1"/>
    </xf>
    <xf numFmtId="0" fontId="5" fillId="5" borderId="43" xfId="1" applyFont="1" applyFill="1" applyBorder="1" applyAlignment="1">
      <alignment horizontal="center" vertical="center" shrinkToFit="1"/>
    </xf>
    <xf numFmtId="0" fontId="5" fillId="5" borderId="44" xfId="1" applyFont="1" applyFill="1" applyBorder="1" applyAlignment="1">
      <alignment horizontal="center" vertical="center" shrinkToFit="1"/>
    </xf>
    <xf numFmtId="0" fontId="68" fillId="5" borderId="14" xfId="1" applyFont="1" applyFill="1" applyBorder="1" applyAlignment="1" applyProtection="1">
      <alignment horizontal="center" vertical="center" shrinkToFit="1"/>
      <protection locked="0"/>
    </xf>
    <xf numFmtId="0" fontId="68" fillId="5" borderId="15" xfId="1" applyFont="1" applyFill="1" applyBorder="1" applyAlignment="1" applyProtection="1">
      <alignment horizontal="center" vertical="center" shrinkToFit="1"/>
      <protection locked="0"/>
    </xf>
    <xf numFmtId="0" fontId="68" fillId="5" borderId="16" xfId="1" applyFont="1" applyFill="1" applyBorder="1" applyAlignment="1" applyProtection="1">
      <alignment horizontal="center" vertical="center" shrinkToFit="1"/>
      <protection locked="0"/>
    </xf>
    <xf numFmtId="0" fontId="68" fillId="5" borderId="17" xfId="1" applyFont="1" applyFill="1" applyBorder="1" applyAlignment="1" applyProtection="1">
      <alignment horizontal="center" vertical="center" shrinkToFit="1"/>
      <protection locked="0"/>
    </xf>
    <xf numFmtId="0" fontId="68" fillId="5" borderId="1" xfId="1" applyFont="1" applyFill="1" applyBorder="1" applyAlignment="1" applyProtection="1">
      <alignment horizontal="center" vertical="center" shrinkToFit="1"/>
      <protection locked="0"/>
    </xf>
    <xf numFmtId="0" fontId="68" fillId="5" borderId="18" xfId="1" applyFont="1" applyFill="1" applyBorder="1" applyAlignment="1" applyProtection="1">
      <alignment horizontal="center" vertical="center" shrinkToFit="1"/>
      <protection locked="0"/>
    </xf>
    <xf numFmtId="0" fontId="13" fillId="5" borderId="1" xfId="1" applyFont="1" applyFill="1" applyBorder="1" applyAlignment="1" applyProtection="1">
      <alignment horizontal="left" vertical="center" shrinkToFit="1"/>
      <protection locked="0"/>
    </xf>
    <xf numFmtId="0" fontId="13" fillId="5" borderId="8" xfId="1" applyFont="1" applyFill="1" applyBorder="1" applyAlignment="1" applyProtection="1">
      <alignment horizontal="left" vertical="center" shrinkToFit="1"/>
      <protection locked="0"/>
    </xf>
    <xf numFmtId="0" fontId="13" fillId="5" borderId="10" xfId="1" applyFont="1" applyFill="1" applyBorder="1" applyAlignment="1">
      <alignment horizontal="center" vertical="center"/>
    </xf>
    <xf numFmtId="0" fontId="13" fillId="5" borderId="8" xfId="1" applyFont="1" applyFill="1" applyBorder="1" applyAlignment="1">
      <alignment horizontal="center" vertical="center"/>
    </xf>
    <xf numFmtId="0" fontId="13" fillId="5" borderId="3" xfId="1" applyFont="1" applyFill="1" applyBorder="1" applyAlignment="1">
      <alignment horizontal="center" vertical="center"/>
    </xf>
    <xf numFmtId="38" fontId="21" fillId="0" borderId="0" xfId="3" applyFont="1" applyAlignment="1">
      <alignment horizontal="right" vertical="center"/>
    </xf>
    <xf numFmtId="0" fontId="22" fillId="0" borderId="1" xfId="2" applyFont="1" applyBorder="1">
      <alignment vertical="center"/>
    </xf>
    <xf numFmtId="0" fontId="4" fillId="0" borderId="1" xfId="2" applyFont="1" applyBorder="1" applyAlignment="1" applyProtection="1">
      <alignment vertical="center" shrinkToFit="1"/>
      <protection locked="0"/>
    </xf>
    <xf numFmtId="38" fontId="14" fillId="0" borderId="11" xfId="3" applyFont="1" applyBorder="1" applyAlignment="1">
      <alignment horizontal="left" vertical="center" wrapText="1"/>
    </xf>
    <xf numFmtId="38" fontId="14" fillId="0" borderId="9" xfId="3" applyFont="1" applyBorder="1" applyAlignment="1">
      <alignment horizontal="left" vertical="center" wrapText="1"/>
    </xf>
    <xf numFmtId="38" fontId="14" fillId="0" borderId="5" xfId="3" applyFont="1" applyBorder="1" applyAlignment="1">
      <alignment horizontal="left" vertical="center" wrapText="1"/>
    </xf>
    <xf numFmtId="38" fontId="14" fillId="0" borderId="17" xfId="3" applyFont="1" applyBorder="1" applyAlignment="1">
      <alignment horizontal="left" vertical="center" wrapText="1"/>
    </xf>
    <xf numFmtId="38" fontId="14" fillId="0" borderId="1" xfId="3" applyFont="1" applyBorder="1" applyAlignment="1">
      <alignment horizontal="left" vertical="center" wrapText="1"/>
    </xf>
    <xf numFmtId="38" fontId="14" fillId="0" borderId="18" xfId="3" applyFont="1" applyBorder="1" applyAlignment="1">
      <alignment horizontal="left" vertical="center" wrapText="1"/>
    </xf>
    <xf numFmtId="38" fontId="14" fillId="0" borderId="11" xfId="3" applyFont="1" applyBorder="1" applyAlignment="1">
      <alignment horizontal="center" vertical="center" wrapText="1"/>
    </xf>
    <xf numFmtId="38" fontId="14" fillId="0" borderId="17" xfId="3" applyFont="1" applyBorder="1" applyAlignment="1">
      <alignment horizontal="center" vertical="center" wrapText="1"/>
    </xf>
    <xf numFmtId="179" fontId="23" fillId="0" borderId="9" xfId="2" applyNumberFormat="1" applyFont="1" applyBorder="1" applyAlignment="1" applyProtection="1">
      <alignment horizontal="center" vertical="center"/>
      <protection locked="0"/>
    </xf>
    <xf numFmtId="179" fontId="23" fillId="0" borderId="1" xfId="2" applyNumberFormat="1" applyFont="1" applyBorder="1" applyAlignment="1" applyProtection="1">
      <alignment horizontal="center" vertical="center"/>
      <protection locked="0"/>
    </xf>
    <xf numFmtId="0" fontId="24" fillId="0" borderId="5" xfId="2" applyFont="1" applyBorder="1" applyAlignment="1">
      <alignment horizontal="center" vertical="center"/>
    </xf>
    <xf numFmtId="0" fontId="24" fillId="0" borderId="18" xfId="2" applyFont="1" applyBorder="1" applyAlignment="1">
      <alignment horizontal="center" vertical="center"/>
    </xf>
    <xf numFmtId="0" fontId="24" fillId="0" borderId="7" xfId="2" applyFont="1" applyBorder="1" applyAlignment="1">
      <alignment horizontal="center" vertical="center"/>
    </xf>
    <xf numFmtId="38" fontId="28" fillId="0" borderId="10" xfId="3" applyFont="1" applyBorder="1" applyAlignment="1">
      <alignment horizontal="center" vertical="center"/>
    </xf>
    <xf numFmtId="38" fontId="28" fillId="0" borderId="8" xfId="3" applyFont="1" applyBorder="1" applyAlignment="1">
      <alignment horizontal="center" vertical="center"/>
    </xf>
    <xf numFmtId="38" fontId="28" fillId="0" borderId="3" xfId="3" applyFont="1" applyBorder="1" applyAlignment="1">
      <alignment horizontal="center" vertical="center"/>
    </xf>
    <xf numFmtId="0" fontId="22" fillId="0" borderId="1" xfId="2" applyFont="1" applyBorder="1" applyAlignment="1" applyProtection="1">
      <alignment vertical="center" shrinkToFit="1"/>
      <protection locked="0"/>
    </xf>
    <xf numFmtId="38" fontId="24" fillId="0" borderId="0" xfId="3"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25" fillId="0" borderId="0" xfId="2" applyFont="1" applyAlignment="1">
      <alignment horizontal="center" vertical="center"/>
    </xf>
    <xf numFmtId="176" fontId="27" fillId="0" borderId="1" xfId="2" applyNumberFormat="1" applyFont="1" applyBorder="1" applyAlignment="1">
      <alignment horizontal="center" vertical="center"/>
    </xf>
    <xf numFmtId="0" fontId="28" fillId="0" borderId="10" xfId="2" applyFont="1" applyBorder="1" applyAlignment="1">
      <alignment horizontal="center" vertical="center" wrapText="1"/>
    </xf>
    <xf numFmtId="0" fontId="28" fillId="0" borderId="8" xfId="2" applyFont="1" applyBorder="1" applyAlignment="1">
      <alignment horizontal="center" vertical="center" wrapText="1"/>
    </xf>
    <xf numFmtId="38" fontId="28" fillId="0" borderId="10" xfId="3" applyFont="1" applyBorder="1" applyAlignment="1">
      <alignment horizontal="center" vertical="center" wrapText="1"/>
    </xf>
    <xf numFmtId="38" fontId="28" fillId="0" borderId="3" xfId="3" applyFont="1" applyBorder="1" applyAlignment="1">
      <alignment horizontal="center" vertical="center" wrapText="1"/>
    </xf>
    <xf numFmtId="178" fontId="28" fillId="2" borderId="0" xfId="2" applyNumberFormat="1" applyFont="1" applyFill="1" applyAlignment="1">
      <alignment horizontal="left" vertical="center" wrapText="1"/>
    </xf>
    <xf numFmtId="38" fontId="28" fillId="2" borderId="0" xfId="3" applyFont="1" applyFill="1" applyBorder="1" applyAlignment="1">
      <alignment horizontal="left" vertical="center" wrapText="1"/>
    </xf>
    <xf numFmtId="178" fontId="21" fillId="0" borderId="10" xfId="2" applyNumberFormat="1" applyFont="1" applyBorder="1" applyAlignment="1">
      <alignment vertical="center" wrapText="1"/>
    </xf>
    <xf numFmtId="178" fontId="21" fillId="0" borderId="8" xfId="2" applyNumberFormat="1" applyFont="1" applyBorder="1" applyAlignment="1">
      <alignment vertical="center" wrapText="1"/>
    </xf>
    <xf numFmtId="178" fontId="21" fillId="0" borderId="10" xfId="2" applyNumberFormat="1" applyFont="1" applyBorder="1" applyAlignment="1" applyProtection="1">
      <alignment vertical="center" wrapText="1"/>
      <protection locked="0"/>
    </xf>
    <xf numFmtId="178" fontId="21" fillId="0" borderId="8" xfId="2" applyNumberFormat="1" applyFont="1" applyBorder="1" applyAlignment="1" applyProtection="1">
      <alignment vertical="center" wrapText="1"/>
      <protection locked="0"/>
    </xf>
    <xf numFmtId="178" fontId="21" fillId="0" borderId="10" xfId="3" applyNumberFormat="1" applyFont="1" applyFill="1" applyBorder="1" applyAlignment="1">
      <alignment vertical="center" wrapText="1"/>
    </xf>
    <xf numFmtId="178" fontId="21" fillId="0" borderId="3" xfId="3" applyNumberFormat="1" applyFont="1" applyFill="1" applyBorder="1" applyAlignment="1">
      <alignment vertical="center" wrapText="1"/>
    </xf>
    <xf numFmtId="38" fontId="21" fillId="2" borderId="10" xfId="3" applyFont="1" applyFill="1" applyBorder="1" applyAlignment="1">
      <alignment horizontal="right" vertical="center" wrapText="1"/>
    </xf>
    <xf numFmtId="38" fontId="21" fillId="2" borderId="8" xfId="3" applyFont="1" applyFill="1" applyBorder="1" applyAlignment="1">
      <alignment horizontal="right" vertical="center" wrapText="1"/>
    </xf>
    <xf numFmtId="38" fontId="21" fillId="2" borderId="3" xfId="3" applyFont="1" applyFill="1" applyBorder="1" applyAlignment="1">
      <alignment horizontal="right" vertical="center" wrapText="1"/>
    </xf>
    <xf numFmtId="38" fontId="21" fillId="0" borderId="10" xfId="3" applyFont="1" applyBorder="1" applyAlignment="1">
      <alignment horizontal="center" vertical="center" wrapText="1"/>
    </xf>
    <xf numFmtId="38" fontId="21" fillId="0" borderId="8" xfId="3" applyFont="1" applyBorder="1" applyAlignment="1">
      <alignment horizontal="center" vertical="center" wrapText="1"/>
    </xf>
    <xf numFmtId="38" fontId="21" fillId="0" borderId="3" xfId="3" applyFont="1" applyBorder="1" applyAlignment="1">
      <alignment horizontal="center" vertical="center" wrapText="1"/>
    </xf>
    <xf numFmtId="38" fontId="21" fillId="0" borderId="10" xfId="3" applyFont="1" applyBorder="1" applyAlignment="1">
      <alignment horizontal="right" vertical="center" wrapText="1"/>
    </xf>
    <xf numFmtId="38" fontId="21" fillId="0" borderId="8" xfId="3" applyFont="1" applyBorder="1" applyAlignment="1">
      <alignment horizontal="right" vertical="center" wrapText="1"/>
    </xf>
    <xf numFmtId="38" fontId="21" fillId="0" borderId="3" xfId="3" applyFont="1" applyBorder="1" applyAlignment="1">
      <alignment horizontal="right" vertical="center" wrapText="1"/>
    </xf>
    <xf numFmtId="38" fontId="28" fillId="0" borderId="8" xfId="3" applyFont="1" applyBorder="1" applyAlignment="1">
      <alignment horizontal="center" vertical="center" wrapText="1"/>
    </xf>
    <xf numFmtId="38" fontId="28" fillId="2" borderId="10" xfId="3" applyFont="1" applyFill="1" applyBorder="1" applyAlignment="1">
      <alignment horizontal="center" vertical="center" wrapText="1"/>
    </xf>
    <xf numFmtId="38" fontId="28" fillId="2" borderId="8" xfId="3" applyFont="1" applyFill="1" applyBorder="1" applyAlignment="1">
      <alignment horizontal="center" vertical="center" wrapText="1"/>
    </xf>
    <xf numFmtId="38" fontId="28" fillId="2" borderId="3" xfId="3" applyFont="1" applyFill="1" applyBorder="1" applyAlignment="1">
      <alignment horizontal="center" vertical="center" wrapText="1"/>
    </xf>
    <xf numFmtId="38" fontId="28" fillId="0" borderId="10" xfId="3" applyFont="1" applyFill="1" applyBorder="1" applyAlignment="1">
      <alignment horizontal="center" vertical="center" wrapText="1"/>
    </xf>
    <xf numFmtId="38" fontId="28" fillId="0" borderId="8" xfId="3" applyFont="1" applyFill="1" applyBorder="1" applyAlignment="1">
      <alignment horizontal="center" vertical="center" wrapText="1"/>
    </xf>
    <xf numFmtId="38" fontId="28" fillId="0" borderId="3" xfId="3" applyFont="1" applyFill="1" applyBorder="1" applyAlignment="1">
      <alignment horizontal="center" vertical="center" wrapText="1"/>
    </xf>
    <xf numFmtId="0" fontId="4" fillId="0" borderId="11" xfId="2" applyFont="1" applyBorder="1" applyAlignment="1">
      <alignment horizontal="center" vertical="center" wrapText="1"/>
    </xf>
    <xf numFmtId="0" fontId="4" fillId="0" borderId="9" xfId="2" applyFont="1" applyBorder="1" applyAlignment="1">
      <alignment horizontal="center" vertical="center" wrapText="1"/>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7" xfId="2" applyFont="1" applyBorder="1" applyAlignment="1">
      <alignment horizontal="center" vertical="center"/>
    </xf>
    <xf numFmtId="0" fontId="4" fillId="0" borderId="1" xfId="2" applyFont="1" applyBorder="1" applyAlignment="1">
      <alignment horizontal="center" vertical="center"/>
    </xf>
    <xf numFmtId="0" fontId="4" fillId="0" borderId="18" xfId="2" applyFont="1" applyBorder="1" applyAlignment="1">
      <alignment horizontal="center" vertical="center"/>
    </xf>
    <xf numFmtId="38" fontId="4" fillId="0" borderId="2" xfId="3" applyFont="1" applyBorder="1" applyAlignment="1">
      <alignment horizontal="center" vertical="center" wrapText="1"/>
    </xf>
    <xf numFmtId="38" fontId="4" fillId="0" borderId="2" xfId="3" applyFont="1" applyBorder="1" applyAlignment="1">
      <alignment horizontal="center" vertical="center"/>
    </xf>
    <xf numFmtId="0" fontId="4" fillId="0" borderId="20" xfId="2" applyFont="1" applyBorder="1">
      <alignment vertical="center"/>
    </xf>
    <xf numFmtId="0" fontId="4" fillId="0" borderId="8" xfId="2" applyFont="1" applyBorder="1">
      <alignment vertical="center"/>
    </xf>
    <xf numFmtId="0" fontId="4" fillId="0" borderId="3" xfId="2" applyFont="1" applyBorder="1">
      <alignment vertical="center"/>
    </xf>
    <xf numFmtId="38" fontId="5" fillId="0" borderId="2" xfId="3" applyFont="1" applyFill="1" applyBorder="1" applyAlignment="1" applyProtection="1">
      <alignment horizontal="right" vertical="center"/>
      <protection locked="0"/>
    </xf>
    <xf numFmtId="0" fontId="14" fillId="0" borderId="0" xfId="2" applyFont="1" applyAlignment="1">
      <alignment horizontal="left" vertical="top" wrapText="1"/>
    </xf>
    <xf numFmtId="38" fontId="28" fillId="2" borderId="0" xfId="3" applyFont="1" applyFill="1" applyBorder="1" applyAlignment="1">
      <alignment horizontal="center" vertical="center" wrapText="1"/>
    </xf>
    <xf numFmtId="38" fontId="28" fillId="2" borderId="0" xfId="3" applyFont="1" applyFill="1" applyBorder="1" applyAlignment="1">
      <alignment horizontal="right" vertical="center" wrapText="1"/>
    </xf>
    <xf numFmtId="178" fontId="28" fillId="2" borderId="2" xfId="2" applyNumberFormat="1" applyFont="1" applyFill="1" applyBorder="1" applyAlignment="1">
      <alignment horizontal="right" vertical="center" wrapText="1"/>
    </xf>
    <xf numFmtId="178" fontId="28" fillId="2" borderId="2" xfId="2" applyNumberFormat="1" applyFont="1" applyFill="1" applyBorder="1" applyAlignment="1" applyProtection="1">
      <alignment horizontal="right" vertical="center" wrapText="1"/>
      <protection locked="0"/>
    </xf>
    <xf numFmtId="178" fontId="28" fillId="3" borderId="2" xfId="3" applyNumberFormat="1" applyFont="1" applyFill="1" applyBorder="1" applyAlignment="1">
      <alignment horizontal="right" vertical="center" wrapText="1"/>
    </xf>
    <xf numFmtId="38" fontId="11" fillId="2" borderId="10" xfId="3" applyFont="1" applyFill="1" applyBorder="1" applyAlignment="1">
      <alignment horizontal="right" vertical="center" wrapText="1"/>
    </xf>
    <xf numFmtId="38" fontId="11" fillId="2" borderId="3" xfId="3" applyFont="1" applyFill="1" applyBorder="1" applyAlignment="1">
      <alignment horizontal="right" vertical="center" wrapText="1"/>
    </xf>
    <xf numFmtId="38" fontId="11" fillId="2" borderId="8" xfId="3" applyFont="1" applyFill="1" applyBorder="1" applyAlignment="1">
      <alignment horizontal="right" vertical="center" wrapText="1"/>
    </xf>
    <xf numFmtId="178" fontId="24" fillId="2" borderId="2" xfId="2" applyNumberFormat="1" applyFont="1" applyFill="1" applyBorder="1" applyAlignment="1">
      <alignment horizontal="center" vertical="center" wrapText="1"/>
    </xf>
    <xf numFmtId="178" fontId="24" fillId="2" borderId="2" xfId="2" applyNumberFormat="1" applyFont="1" applyFill="1" applyBorder="1" applyAlignment="1" applyProtection="1">
      <alignment horizontal="center" vertical="center" wrapText="1"/>
      <protection locked="0"/>
    </xf>
    <xf numFmtId="178" fontId="24" fillId="2" borderId="2" xfId="3" applyNumberFormat="1" applyFont="1" applyFill="1" applyBorder="1" applyAlignment="1">
      <alignment horizontal="center" vertical="center" wrapText="1"/>
    </xf>
    <xf numFmtId="38" fontId="24" fillId="2" borderId="11" xfId="3" applyFont="1" applyFill="1" applyBorder="1" applyAlignment="1">
      <alignment horizontal="center" vertical="center" wrapText="1"/>
    </xf>
    <xf numFmtId="38" fontId="24" fillId="2" borderId="5" xfId="3" applyFont="1" applyFill="1" applyBorder="1" applyAlignment="1">
      <alignment horizontal="center" vertical="center" wrapText="1"/>
    </xf>
    <xf numFmtId="38" fontId="24" fillId="2" borderId="7" xfId="3" applyFont="1" applyFill="1" applyBorder="1" applyAlignment="1">
      <alignment horizontal="center" vertical="center" wrapText="1"/>
    </xf>
    <xf numFmtId="38" fontId="24" fillId="2" borderId="4" xfId="3" applyFont="1" applyFill="1" applyBorder="1" applyAlignment="1">
      <alignment horizontal="center" vertical="center" wrapText="1"/>
    </xf>
    <xf numFmtId="38" fontId="24" fillId="2" borderId="17" xfId="3" applyFont="1" applyFill="1" applyBorder="1" applyAlignment="1">
      <alignment horizontal="center" vertical="center" wrapText="1"/>
    </xf>
    <xf numFmtId="38" fontId="24" fillId="2" borderId="18" xfId="3" applyFont="1" applyFill="1" applyBorder="1" applyAlignment="1">
      <alignment horizontal="center" vertical="center" wrapText="1"/>
    </xf>
    <xf numFmtId="38" fontId="24" fillId="2" borderId="9" xfId="3" applyFont="1" applyFill="1" applyBorder="1" applyAlignment="1">
      <alignment horizontal="center" vertical="center" wrapText="1"/>
    </xf>
    <xf numFmtId="38" fontId="24" fillId="2" borderId="0" xfId="3" applyFont="1" applyFill="1" applyBorder="1" applyAlignment="1">
      <alignment horizontal="center" vertical="center" wrapText="1"/>
    </xf>
    <xf numFmtId="38" fontId="24" fillId="2" borderId="1" xfId="3" applyFont="1" applyFill="1" applyBorder="1" applyAlignment="1">
      <alignment horizontal="center" vertical="center" wrapText="1"/>
    </xf>
    <xf numFmtId="0" fontId="8" fillId="0" borderId="10" xfId="2" applyFont="1" applyBorder="1" applyAlignment="1">
      <alignment horizontal="center" vertical="center"/>
    </xf>
    <xf numFmtId="0" fontId="8" fillId="0" borderId="8" xfId="2" applyFont="1" applyBorder="1" applyAlignment="1">
      <alignment horizontal="center" vertical="center"/>
    </xf>
    <xf numFmtId="0" fontId="8" fillId="0" borderId="3" xfId="2" applyFont="1" applyBorder="1" applyAlignment="1">
      <alignment horizontal="center" vertical="center"/>
    </xf>
    <xf numFmtId="38" fontId="17" fillId="0" borderId="10" xfId="3" applyFont="1" applyFill="1" applyBorder="1" applyAlignment="1">
      <alignment horizontal="right" vertical="center"/>
    </xf>
    <xf numFmtId="38" fontId="17" fillId="0" borderId="8" xfId="3" applyFont="1" applyFill="1" applyBorder="1" applyAlignment="1">
      <alignment horizontal="right" vertical="center"/>
    </xf>
    <xf numFmtId="38" fontId="17" fillId="0" borderId="3" xfId="3" applyFont="1" applyFill="1" applyBorder="1" applyAlignment="1">
      <alignment horizontal="right"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38" fontId="5" fillId="0" borderId="10" xfId="3" applyFont="1" applyFill="1" applyBorder="1" applyAlignment="1" applyProtection="1">
      <alignment horizontal="right" vertical="center"/>
      <protection locked="0"/>
    </xf>
    <xf numFmtId="38" fontId="5" fillId="0" borderId="8" xfId="3" applyFont="1" applyFill="1" applyBorder="1" applyAlignment="1" applyProtection="1">
      <alignment horizontal="right" vertical="center"/>
      <protection locked="0"/>
    </xf>
    <xf numFmtId="38" fontId="5" fillId="0" borderId="3" xfId="3" applyFont="1" applyFill="1" applyBorder="1" applyAlignment="1" applyProtection="1">
      <alignment horizontal="right" vertical="center"/>
      <protection locked="0"/>
    </xf>
    <xf numFmtId="0" fontId="4" fillId="0" borderId="8" xfId="2" applyFont="1" applyBorder="1" applyAlignment="1">
      <alignment horizontal="left" vertical="center" wrapText="1"/>
    </xf>
    <xf numFmtId="0" fontId="4" fillId="0" borderId="8" xfId="2" applyFont="1" applyBorder="1" applyAlignment="1">
      <alignment horizontal="left" vertical="center"/>
    </xf>
    <xf numFmtId="0" fontId="4" fillId="0" borderId="3" xfId="2" applyFont="1" applyBorder="1" applyAlignment="1">
      <alignment horizontal="left" vertical="center"/>
    </xf>
    <xf numFmtId="0" fontId="4" fillId="0" borderId="9" xfId="2" applyFont="1" applyBorder="1" applyAlignment="1">
      <alignment horizontal="left" vertical="center" wrapText="1"/>
    </xf>
    <xf numFmtId="38" fontId="5" fillId="0" borderId="6" xfId="3" applyFont="1" applyFill="1" applyBorder="1" applyAlignment="1" applyProtection="1">
      <alignment horizontal="right" vertical="center"/>
      <protection locked="0"/>
    </xf>
    <xf numFmtId="0" fontId="4" fillId="0" borderId="8" xfId="2" applyFont="1" applyBorder="1" applyAlignment="1">
      <alignment horizontal="center" vertical="center"/>
    </xf>
    <xf numFmtId="0" fontId="4" fillId="0" borderId="3" xfId="2" applyFont="1" applyBorder="1" applyAlignment="1">
      <alignment horizontal="center" vertical="center"/>
    </xf>
    <xf numFmtId="0" fontId="17" fillId="5" borderId="1" xfId="0" applyFont="1" applyFill="1" applyBorder="1" applyAlignment="1" applyProtection="1">
      <alignment vertical="center" shrinkToFit="1"/>
      <protection locked="0"/>
    </xf>
    <xf numFmtId="38" fontId="71" fillId="5" borderId="11" xfId="3" applyFont="1" applyFill="1" applyBorder="1" applyAlignment="1">
      <alignment horizontal="center" vertical="center" wrapText="1"/>
    </xf>
    <xf numFmtId="38" fontId="71" fillId="5" borderId="17" xfId="3" applyFont="1" applyFill="1" applyBorder="1" applyAlignment="1">
      <alignment horizontal="center" vertical="center" wrapText="1"/>
    </xf>
    <xf numFmtId="0" fontId="39" fillId="5" borderId="1" xfId="0" applyFont="1" applyFill="1" applyBorder="1" applyAlignment="1" applyProtection="1">
      <alignment vertical="center" shrinkToFit="1"/>
      <protection locked="0"/>
    </xf>
    <xf numFmtId="38" fontId="21" fillId="5" borderId="10" xfId="3" applyFont="1" applyFill="1" applyBorder="1" applyAlignment="1">
      <alignment horizontal="right" vertical="center" wrapText="1"/>
    </xf>
    <xf numFmtId="38" fontId="21" fillId="5" borderId="8" xfId="3" applyFont="1" applyFill="1" applyBorder="1" applyAlignment="1">
      <alignment horizontal="right" vertical="center" wrapText="1"/>
    </xf>
    <xf numFmtId="38" fontId="21" fillId="5" borderId="3" xfId="3" applyFont="1" applyFill="1" applyBorder="1" applyAlignment="1">
      <alignment horizontal="right" vertical="center" wrapText="1"/>
    </xf>
    <xf numFmtId="178" fontId="21" fillId="5" borderId="10" xfId="2" applyNumberFormat="1" applyFont="1" applyFill="1" applyBorder="1" applyAlignment="1">
      <alignment vertical="center" wrapText="1"/>
    </xf>
    <xf numFmtId="178" fontId="21" fillId="5" borderId="8" xfId="2" applyNumberFormat="1" applyFont="1" applyFill="1" applyBorder="1" applyAlignment="1">
      <alignment vertical="center" wrapText="1"/>
    </xf>
    <xf numFmtId="178" fontId="21" fillId="5" borderId="10" xfId="2" applyNumberFormat="1" applyFont="1" applyFill="1" applyBorder="1" applyAlignment="1" applyProtection="1">
      <alignment vertical="center" wrapText="1"/>
      <protection locked="0"/>
    </xf>
    <xf numFmtId="178" fontId="21" fillId="5" borderId="8" xfId="2" applyNumberFormat="1" applyFont="1" applyFill="1" applyBorder="1" applyAlignment="1" applyProtection="1">
      <alignment vertical="center" wrapText="1"/>
      <protection locked="0"/>
    </xf>
    <xf numFmtId="178" fontId="21" fillId="5" borderId="10" xfId="3" applyNumberFormat="1" applyFont="1" applyFill="1" applyBorder="1" applyAlignment="1">
      <alignment vertical="center" wrapText="1"/>
    </xf>
    <xf numFmtId="178" fontId="21" fillId="5" borderId="3" xfId="3" applyNumberFormat="1" applyFont="1" applyFill="1" applyBorder="1" applyAlignment="1">
      <alignment vertical="center" wrapText="1"/>
    </xf>
    <xf numFmtId="38" fontId="21" fillId="5" borderId="10" xfId="3" applyFont="1" applyFill="1" applyBorder="1" applyAlignment="1">
      <alignment horizontal="center" vertical="center" wrapText="1"/>
    </xf>
    <xf numFmtId="38" fontId="21" fillId="5" borderId="8" xfId="3" applyFont="1" applyFill="1" applyBorder="1" applyAlignment="1">
      <alignment horizontal="center" vertical="center" wrapText="1"/>
    </xf>
    <xf numFmtId="38" fontId="21" fillId="5" borderId="3" xfId="3" applyFont="1" applyFill="1" applyBorder="1" applyAlignment="1">
      <alignment horizontal="center" vertical="center" wrapText="1"/>
    </xf>
    <xf numFmtId="178" fontId="76" fillId="5" borderId="2" xfId="2" applyNumberFormat="1" applyFont="1" applyFill="1" applyBorder="1" applyAlignment="1">
      <alignment horizontal="right" vertical="center" wrapText="1"/>
    </xf>
    <xf numFmtId="178" fontId="76" fillId="5" borderId="2" xfId="2" applyNumberFormat="1" applyFont="1" applyFill="1" applyBorder="1" applyAlignment="1" applyProtection="1">
      <alignment horizontal="right" vertical="center" wrapText="1"/>
      <protection locked="0"/>
    </xf>
    <xf numFmtId="178" fontId="76" fillId="5" borderId="2" xfId="3" applyNumberFormat="1" applyFont="1" applyFill="1" applyBorder="1" applyAlignment="1">
      <alignment horizontal="right" vertical="center" wrapText="1"/>
    </xf>
    <xf numFmtId="38" fontId="69" fillId="5" borderId="10" xfId="3" applyFont="1" applyFill="1" applyBorder="1" applyAlignment="1">
      <alignment horizontal="right" vertical="center" wrapText="1"/>
    </xf>
    <xf numFmtId="38" fontId="69" fillId="5" borderId="3" xfId="3" applyFont="1" applyFill="1" applyBorder="1" applyAlignment="1">
      <alignment horizontal="right" vertical="center" wrapText="1"/>
    </xf>
    <xf numFmtId="38" fontId="69" fillId="5" borderId="8" xfId="3" applyFont="1" applyFill="1" applyBorder="1" applyAlignment="1">
      <alignment horizontal="right" vertical="center" wrapText="1"/>
    </xf>
    <xf numFmtId="38" fontId="5" fillId="5" borderId="2" xfId="3" applyFont="1" applyFill="1" applyBorder="1" applyAlignment="1" applyProtection="1">
      <alignment horizontal="right" vertical="center"/>
      <protection locked="0"/>
    </xf>
    <xf numFmtId="38" fontId="5" fillId="5" borderId="10" xfId="3" applyFont="1" applyFill="1" applyBorder="1" applyAlignment="1" applyProtection="1">
      <alignment horizontal="right" vertical="center"/>
      <protection locked="0"/>
    </xf>
    <xf numFmtId="38" fontId="5" fillId="5" borderId="8" xfId="3" applyFont="1" applyFill="1" applyBorder="1" applyAlignment="1" applyProtection="1">
      <alignment horizontal="right" vertical="center"/>
      <protection locked="0"/>
    </xf>
    <xf numFmtId="38" fontId="5" fillId="5" borderId="3" xfId="3" applyFont="1" applyFill="1" applyBorder="1" applyAlignment="1" applyProtection="1">
      <alignment horizontal="right" vertical="center"/>
      <protection locked="0"/>
    </xf>
    <xf numFmtId="38" fontId="5" fillId="5" borderId="6" xfId="3" applyFont="1" applyFill="1" applyBorder="1" applyAlignment="1" applyProtection="1">
      <alignment horizontal="right" vertical="center"/>
      <protection locked="0"/>
    </xf>
    <xf numFmtId="38" fontId="17" fillId="5" borderId="10" xfId="3" applyFont="1" applyFill="1" applyBorder="1" applyAlignment="1">
      <alignment horizontal="right" vertical="center"/>
    </xf>
    <xf numFmtId="38" fontId="17" fillId="5" borderId="8" xfId="3" applyFont="1" applyFill="1" applyBorder="1" applyAlignment="1">
      <alignment horizontal="right" vertical="center"/>
    </xf>
    <xf numFmtId="38" fontId="17" fillId="5" borderId="3" xfId="3" applyFont="1" applyFill="1" applyBorder="1" applyAlignment="1">
      <alignment horizontal="right" vertical="center"/>
    </xf>
    <xf numFmtId="0" fontId="25" fillId="0" borderId="10"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3"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8" xfId="2" applyFont="1" applyBorder="1" applyAlignment="1">
      <alignment horizontal="center" vertical="center" wrapText="1"/>
    </xf>
    <xf numFmtId="0" fontId="8" fillId="0" borderId="3" xfId="2" applyFont="1" applyBorder="1" applyAlignment="1">
      <alignment horizontal="center" vertical="center" wrapText="1"/>
    </xf>
    <xf numFmtId="38" fontId="14" fillId="0" borderId="0" xfId="3" applyFont="1" applyBorder="1" applyAlignment="1">
      <alignment vertical="center" wrapText="1"/>
    </xf>
    <xf numFmtId="179" fontId="23" fillId="0" borderId="0" xfId="2" applyNumberFormat="1" applyFont="1" applyAlignment="1" applyProtection="1">
      <alignment horizontal="center" vertical="center"/>
      <protection locked="0"/>
    </xf>
    <xf numFmtId="0" fontId="5" fillId="0" borderId="0" xfId="2" applyFont="1" applyAlignment="1">
      <alignment horizontal="center" vertical="center"/>
    </xf>
    <xf numFmtId="0" fontId="25" fillId="0" borderId="1" xfId="2" applyFont="1" applyBorder="1" applyAlignment="1">
      <alignment horizontal="left" vertical="top" wrapText="1"/>
    </xf>
    <xf numFmtId="0" fontId="8" fillId="0" borderId="2" xfId="2" applyFont="1" applyBorder="1" applyAlignment="1">
      <alignment horizontal="center" vertical="center" wrapText="1"/>
    </xf>
    <xf numFmtId="38" fontId="4" fillId="0" borderId="2" xfId="3" applyFont="1" applyFill="1" applyBorder="1" applyAlignment="1">
      <alignment horizontal="center" vertical="center"/>
    </xf>
    <xf numFmtId="38" fontId="8" fillId="0" borderId="2" xfId="3" applyFont="1" applyBorder="1" applyAlignment="1">
      <alignment horizontal="center" vertical="center" wrapText="1"/>
    </xf>
    <xf numFmtId="38" fontId="8" fillId="0" borderId="2" xfId="3" applyFont="1" applyBorder="1" applyAlignment="1">
      <alignment horizontal="center" vertical="center"/>
    </xf>
    <xf numFmtId="0" fontId="4" fillId="0" borderId="10" xfId="2" applyFont="1" applyBorder="1" applyAlignment="1">
      <alignment horizontal="center" vertical="center"/>
    </xf>
    <xf numFmtId="38" fontId="4" fillId="0" borderId="10" xfId="3" applyFont="1" applyBorder="1" applyAlignment="1">
      <alignment horizontal="center" vertical="center"/>
    </xf>
    <xf numFmtId="38" fontId="4" fillId="0" borderId="3" xfId="3" applyFont="1" applyBorder="1" applyAlignment="1">
      <alignment horizontal="center" vertical="center"/>
    </xf>
    <xf numFmtId="38" fontId="12" fillId="0" borderId="10" xfId="3" applyFont="1" applyBorder="1" applyAlignment="1">
      <alignment horizontal="left" vertical="center" wrapText="1"/>
    </xf>
    <xf numFmtId="38" fontId="12" fillId="0" borderId="3" xfId="3" applyFont="1" applyBorder="1" applyAlignment="1">
      <alignment horizontal="left" vertical="center"/>
    </xf>
    <xf numFmtId="38" fontId="4" fillId="0" borderId="24" xfId="3" applyFont="1" applyFill="1" applyBorder="1" applyAlignment="1">
      <alignment horizontal="center" vertical="center"/>
    </xf>
    <xf numFmtId="0" fontId="4" fillId="0" borderId="11" xfId="2" applyFont="1" applyBorder="1" applyAlignment="1">
      <alignment horizontal="center" vertical="center"/>
    </xf>
    <xf numFmtId="38" fontId="4" fillId="0" borderId="6" xfId="3" applyFont="1" applyBorder="1" applyAlignment="1">
      <alignment horizontal="center" vertical="center"/>
    </xf>
    <xf numFmtId="38" fontId="4" fillId="0" borderId="6" xfId="3" applyFont="1" applyFill="1" applyBorder="1" applyAlignment="1">
      <alignment horizontal="center" vertical="center"/>
    </xf>
    <xf numFmtId="0" fontId="8" fillId="0" borderId="2" xfId="2" applyFont="1" applyBorder="1" applyAlignment="1">
      <alignment horizontal="center" vertical="center"/>
    </xf>
    <xf numFmtId="0" fontId="72" fillId="5" borderId="10" xfId="2" applyFont="1" applyFill="1" applyBorder="1" applyAlignment="1">
      <alignment horizontal="center" vertical="center" wrapText="1"/>
    </xf>
    <xf numFmtId="0" fontId="72" fillId="5" borderId="8" xfId="2" applyFont="1" applyFill="1" applyBorder="1" applyAlignment="1">
      <alignment horizontal="center" vertical="center" wrapText="1"/>
    </xf>
    <xf numFmtId="0" fontId="72" fillId="5" borderId="3" xfId="2" applyFont="1" applyFill="1" applyBorder="1" applyAlignment="1">
      <alignment horizontal="center" vertical="center" wrapText="1"/>
    </xf>
    <xf numFmtId="0" fontId="70" fillId="5" borderId="2" xfId="2" applyFont="1" applyFill="1" applyBorder="1" applyAlignment="1">
      <alignment horizontal="center" vertical="center" wrapText="1"/>
    </xf>
    <xf numFmtId="0" fontId="70" fillId="5" borderId="10" xfId="2" applyFont="1" applyFill="1" applyBorder="1" applyAlignment="1">
      <alignment horizontal="center" vertical="center"/>
    </xf>
    <xf numFmtId="0" fontId="70" fillId="5" borderId="8" xfId="2" applyFont="1" applyFill="1" applyBorder="1" applyAlignment="1">
      <alignment horizontal="center" vertical="center"/>
    </xf>
    <xf numFmtId="0" fontId="70" fillId="5" borderId="3" xfId="2" applyFont="1" applyFill="1" applyBorder="1" applyAlignment="1">
      <alignment horizontal="center" vertical="center"/>
    </xf>
    <xf numFmtId="38" fontId="70" fillId="5" borderId="2" xfId="3" applyFont="1" applyFill="1" applyBorder="1" applyAlignment="1">
      <alignment horizontal="center" vertical="center"/>
    </xf>
    <xf numFmtId="38" fontId="17" fillId="5" borderId="2" xfId="3" applyFont="1" applyFill="1" applyBorder="1" applyAlignment="1">
      <alignment horizontal="center" vertical="center"/>
    </xf>
    <xf numFmtId="0" fontId="70" fillId="5" borderId="17" xfId="2" applyFont="1" applyFill="1" applyBorder="1" applyAlignment="1">
      <alignment horizontal="center" vertical="center"/>
    </xf>
    <xf numFmtId="0" fontId="70" fillId="5" borderId="1" xfId="2" applyFont="1" applyFill="1" applyBorder="1" applyAlignment="1">
      <alignment horizontal="center" vertical="center"/>
    </xf>
    <xf numFmtId="0" fontId="70" fillId="5" borderId="18" xfId="2" applyFont="1" applyFill="1" applyBorder="1" applyAlignment="1">
      <alignment horizontal="center" vertical="center"/>
    </xf>
    <xf numFmtId="38" fontId="70" fillId="5" borderId="24" xfId="3" applyFont="1" applyFill="1" applyBorder="1" applyAlignment="1">
      <alignment horizontal="center" vertical="center"/>
    </xf>
    <xf numFmtId="38" fontId="17" fillId="5" borderId="10" xfId="3" applyFont="1" applyFill="1" applyBorder="1" applyAlignment="1">
      <alignment horizontal="center" vertical="center"/>
    </xf>
    <xf numFmtId="38" fontId="17" fillId="5" borderId="3" xfId="3" applyFont="1" applyFill="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38" fontId="8" fillId="0" borderId="10" xfId="3" applyFont="1" applyBorder="1" applyAlignment="1">
      <alignment horizontal="center" vertical="center"/>
    </xf>
    <xf numFmtId="38" fontId="8" fillId="0" borderId="8" xfId="3" applyFont="1" applyBorder="1" applyAlignment="1">
      <alignment horizontal="center" vertical="center"/>
    </xf>
    <xf numFmtId="38" fontId="8" fillId="0" borderId="3" xfId="3" applyFont="1" applyBorder="1" applyAlignment="1">
      <alignment horizontal="center" vertical="center"/>
    </xf>
    <xf numFmtId="0" fontId="8" fillId="0" borderId="2" xfId="0" applyFont="1" applyBorder="1" applyAlignment="1">
      <alignment horizontal="left" vertical="center" wrapText="1"/>
    </xf>
    <xf numFmtId="180" fontId="4" fillId="0" borderId="2" xfId="0" applyNumberFormat="1" applyFont="1" applyBorder="1" applyAlignment="1">
      <alignment horizontal="center" vertical="center"/>
    </xf>
    <xf numFmtId="180" fontId="4" fillId="0" borderId="8" xfId="3" applyNumberFormat="1" applyFont="1" applyFill="1" applyBorder="1" applyAlignment="1">
      <alignment horizontal="center" vertical="center"/>
    </xf>
    <xf numFmtId="180" fontId="4" fillId="0" borderId="3" xfId="3" applyNumberFormat="1" applyFont="1" applyFill="1" applyBorder="1" applyAlignment="1">
      <alignment horizontal="center" vertical="center"/>
    </xf>
    <xf numFmtId="0" fontId="17" fillId="0" borderId="0" xfId="2" applyFont="1" applyAlignment="1">
      <alignment horizontal="center" vertical="center"/>
    </xf>
    <xf numFmtId="0" fontId="8" fillId="0" borderId="2" xfId="2" applyFont="1" applyBorder="1" applyAlignment="1">
      <alignment horizontal="left" vertical="center"/>
    </xf>
    <xf numFmtId="176" fontId="4" fillId="0" borderId="2" xfId="2" applyNumberFormat="1" applyFont="1" applyBorder="1" applyAlignment="1">
      <alignment horizontal="right" vertical="center"/>
    </xf>
    <xf numFmtId="38" fontId="4" fillId="0" borderId="10" xfId="3" applyFont="1" applyFill="1" applyBorder="1" applyAlignment="1">
      <alignment horizontal="left" vertical="center"/>
    </xf>
    <xf numFmtId="38" fontId="4" fillId="0" borderId="8" xfId="3" applyFont="1" applyFill="1" applyBorder="1" applyAlignment="1">
      <alignment horizontal="left" vertical="center"/>
    </xf>
    <xf numFmtId="38" fontId="4" fillId="0" borderId="3" xfId="3" applyFont="1" applyFill="1" applyBorder="1" applyAlignment="1">
      <alignment horizontal="left" vertical="center"/>
    </xf>
    <xf numFmtId="38" fontId="33" fillId="0" borderId="10" xfId="3" applyFont="1" applyFill="1" applyBorder="1" applyAlignment="1">
      <alignment horizontal="left" vertical="center" wrapText="1"/>
    </xf>
    <xf numFmtId="176" fontId="8" fillId="0" borderId="10" xfId="2" applyNumberFormat="1" applyFont="1" applyBorder="1" applyAlignment="1">
      <alignment horizontal="right" vertical="center"/>
    </xf>
    <xf numFmtId="176" fontId="8" fillId="0" borderId="3" xfId="2" applyNumberFormat="1" applyFont="1" applyBorder="1" applyAlignment="1">
      <alignment horizontal="right" vertical="center"/>
    </xf>
    <xf numFmtId="38" fontId="4" fillId="0" borderId="25" xfId="3" applyFont="1" applyBorder="1" applyAlignment="1">
      <alignment horizontal="left" vertical="center" wrapText="1"/>
    </xf>
    <xf numFmtId="38" fontId="4" fillId="0" borderId="26" xfId="3" applyFont="1" applyBorder="1" applyAlignment="1">
      <alignment horizontal="left" vertical="center"/>
    </xf>
    <xf numFmtId="38" fontId="4" fillId="0" borderId="27" xfId="3" applyFont="1" applyBorder="1" applyAlignment="1">
      <alignment horizontal="left" vertical="center"/>
    </xf>
    <xf numFmtId="0" fontId="4" fillId="0" borderId="2" xfId="2" applyFont="1" applyBorder="1" applyAlignment="1">
      <alignment horizontal="left" vertical="center"/>
    </xf>
    <xf numFmtId="38" fontId="4" fillId="0" borderId="10" xfId="3" applyFont="1" applyFill="1" applyBorder="1" applyAlignment="1">
      <alignment horizontal="left" vertical="center" wrapText="1"/>
    </xf>
    <xf numFmtId="0" fontId="8" fillId="0" borderId="6" xfId="2" applyFont="1" applyBorder="1" applyAlignment="1">
      <alignment horizontal="left" vertical="center"/>
    </xf>
    <xf numFmtId="176" fontId="4" fillId="0" borderId="6" xfId="2" applyNumberFormat="1" applyFont="1" applyBorder="1" applyAlignment="1">
      <alignment horizontal="right" vertical="center"/>
    </xf>
    <xf numFmtId="38" fontId="33" fillId="0" borderId="11" xfId="3" applyFont="1" applyFill="1" applyBorder="1" applyAlignment="1">
      <alignment horizontal="left" vertical="center" wrapText="1"/>
    </xf>
    <xf numFmtId="38" fontId="4" fillId="0" borderId="9" xfId="3" applyFont="1" applyFill="1" applyBorder="1" applyAlignment="1">
      <alignment horizontal="left" vertical="center"/>
    </xf>
    <xf numFmtId="38" fontId="4" fillId="0" borderId="5" xfId="3" applyFont="1" applyFill="1" applyBorder="1" applyAlignment="1">
      <alignment horizontal="left" vertical="center"/>
    </xf>
    <xf numFmtId="176" fontId="17" fillId="5" borderId="6" xfId="2" applyNumberFormat="1" applyFont="1" applyFill="1" applyBorder="1" applyAlignment="1">
      <alignment horizontal="right" vertical="center"/>
    </xf>
    <xf numFmtId="38" fontId="17" fillId="5" borderId="11" xfId="3" applyFont="1" applyFill="1" applyBorder="1" applyAlignment="1">
      <alignment horizontal="left" vertical="center" wrapText="1"/>
    </xf>
    <xf numFmtId="38" fontId="17" fillId="5" borderId="9" xfId="3" applyFont="1" applyFill="1" applyBorder="1" applyAlignment="1">
      <alignment horizontal="left" vertical="center" wrapText="1"/>
    </xf>
    <xf numFmtId="38" fontId="17" fillId="5" borderId="5" xfId="3" applyFont="1" applyFill="1" applyBorder="1" applyAlignment="1">
      <alignment horizontal="left" vertical="center" wrapText="1"/>
    </xf>
    <xf numFmtId="176" fontId="5" fillId="5" borderId="10" xfId="2" applyNumberFormat="1" applyFont="1" applyFill="1" applyBorder="1" applyAlignment="1">
      <alignment horizontal="right" vertical="center"/>
    </xf>
    <xf numFmtId="176" fontId="5" fillId="5" borderId="3" xfId="2" applyNumberFormat="1" applyFont="1" applyFill="1" applyBorder="1" applyAlignment="1">
      <alignment horizontal="right" vertical="center"/>
    </xf>
    <xf numFmtId="38" fontId="17" fillId="0" borderId="25" xfId="3" applyFont="1" applyBorder="1" applyAlignment="1">
      <alignment horizontal="left" vertical="center" wrapText="1"/>
    </xf>
    <xf numFmtId="38" fontId="17" fillId="0" borderId="26" xfId="3" applyFont="1" applyBorder="1" applyAlignment="1">
      <alignment horizontal="left" vertical="center"/>
    </xf>
    <xf numFmtId="38" fontId="17" fillId="0" borderId="27" xfId="3" applyFont="1" applyBorder="1" applyAlignment="1">
      <alignment horizontal="left" vertical="center"/>
    </xf>
    <xf numFmtId="176" fontId="17" fillId="5" borderId="2" xfId="2" applyNumberFormat="1" applyFont="1" applyFill="1" applyBorder="1" applyAlignment="1">
      <alignment horizontal="right" vertical="center"/>
    </xf>
    <xf numFmtId="38" fontId="17" fillId="5" borderId="10" xfId="3" applyFont="1" applyFill="1" applyBorder="1" applyAlignment="1">
      <alignment horizontal="left" vertical="center" wrapText="1"/>
    </xf>
    <xf numFmtId="38" fontId="17" fillId="5" borderId="8" xfId="3" applyFont="1" applyFill="1" applyBorder="1" applyAlignment="1">
      <alignment horizontal="left" vertical="center" wrapText="1"/>
    </xf>
    <xf numFmtId="38" fontId="17" fillId="5" borderId="3" xfId="3" applyFont="1" applyFill="1" applyBorder="1" applyAlignment="1">
      <alignment horizontal="left" vertical="center" wrapText="1"/>
    </xf>
    <xf numFmtId="0" fontId="36" fillId="0" borderId="1" xfId="4" applyBorder="1" applyAlignment="1">
      <alignment horizontal="left" vertical="center"/>
    </xf>
    <xf numFmtId="0" fontId="22" fillId="0" borderId="0" xfId="4" applyFont="1">
      <alignment vertical="center"/>
    </xf>
    <xf numFmtId="0" fontId="40" fillId="0" borderId="0" xfId="4" applyFont="1" applyAlignment="1">
      <alignment horizontal="distributed" vertical="center" wrapText="1" indent="5"/>
    </xf>
    <xf numFmtId="0" fontId="40" fillId="0" borderId="0" xfId="4" applyFont="1" applyAlignment="1">
      <alignment horizontal="distributed" vertical="center" indent="5"/>
    </xf>
    <xf numFmtId="0" fontId="74" fillId="5" borderId="1" xfId="4" applyFont="1" applyFill="1" applyBorder="1" applyAlignment="1">
      <alignment horizontal="left" vertical="center"/>
    </xf>
    <xf numFmtId="0" fontId="33" fillId="0" borderId="0" xfId="6" applyFont="1" applyAlignment="1">
      <alignment horizontal="center" vertical="center" wrapText="1"/>
    </xf>
    <xf numFmtId="0" fontId="51" fillId="0" borderId="0" xfId="6" applyAlignment="1">
      <alignment horizontal="center" vertical="center" wrapText="1"/>
    </xf>
    <xf numFmtId="0" fontId="51" fillId="0" borderId="1" xfId="6" applyBorder="1" applyAlignment="1">
      <alignment horizontal="left" vertical="center"/>
    </xf>
    <xf numFmtId="0" fontId="51" fillId="0" borderId="10" xfId="7" applyBorder="1" applyAlignment="1">
      <alignment horizontal="center" vertical="center"/>
    </xf>
    <xf numFmtId="0" fontId="51" fillId="0" borderId="3" xfId="7" applyBorder="1" applyAlignment="1">
      <alignment horizontal="center" vertical="center"/>
    </xf>
    <xf numFmtId="0" fontId="60" fillId="0" borderId="8" xfId="8" applyFont="1" applyBorder="1" applyAlignment="1" applyProtection="1">
      <alignment horizontal="center"/>
      <protection locked="0"/>
    </xf>
    <xf numFmtId="0" fontId="62" fillId="0" borderId="9" xfId="8" applyFont="1" applyBorder="1" applyAlignment="1">
      <alignment horizontal="left" wrapText="1"/>
    </xf>
    <xf numFmtId="0" fontId="0" fillId="0" borderId="9" xfId="8" applyFont="1" applyBorder="1" applyAlignment="1">
      <alignment horizontal="left" wrapText="1"/>
    </xf>
    <xf numFmtId="0" fontId="0" fillId="0" borderId="5" xfId="8" applyFont="1" applyBorder="1" applyAlignment="1">
      <alignment horizontal="left" wrapText="1"/>
    </xf>
    <xf numFmtId="0" fontId="77" fillId="5" borderId="8" xfId="8" applyFont="1" applyFill="1" applyBorder="1" applyAlignment="1" applyProtection="1">
      <alignment horizontal="center"/>
      <protection locked="0"/>
    </xf>
    <xf numFmtId="0" fontId="3" fillId="0" borderId="39" xfId="1" applyBorder="1" applyAlignment="1" applyProtection="1">
      <alignment horizontal="center" vertical="center" shrinkToFit="1"/>
      <protection locked="0"/>
    </xf>
    <xf numFmtId="0" fontId="3" fillId="0" borderId="40" xfId="1" applyBorder="1" applyAlignment="1" applyProtection="1">
      <alignment horizontal="center" vertical="center" shrinkToFit="1"/>
      <protection locked="0"/>
    </xf>
    <xf numFmtId="176" fontId="65" fillId="0" borderId="41" xfId="1" applyNumberFormat="1" applyFont="1" applyBorder="1" applyAlignment="1" applyProtection="1">
      <alignment vertical="center" shrinkToFit="1"/>
      <protection locked="0"/>
    </xf>
    <xf numFmtId="176" fontId="65" fillId="0" borderId="39" xfId="1" applyNumberFormat="1" applyFont="1" applyBorder="1" applyAlignment="1" applyProtection="1">
      <alignment vertical="center" shrinkToFit="1"/>
      <protection locked="0"/>
    </xf>
    <xf numFmtId="0" fontId="3" fillId="0" borderId="10" xfId="1" applyBorder="1" applyAlignment="1" applyProtection="1">
      <alignment horizontal="center" vertical="center" shrinkToFit="1"/>
      <protection locked="0"/>
    </xf>
    <xf numFmtId="0" fontId="3" fillId="0" borderId="8" xfId="1" applyBorder="1" applyAlignment="1" applyProtection="1">
      <alignment horizontal="center" vertical="center" shrinkToFit="1"/>
      <protection locked="0"/>
    </xf>
    <xf numFmtId="0" fontId="3" fillId="0" borderId="36" xfId="1" applyBorder="1" applyAlignment="1" applyProtection="1">
      <alignment horizontal="center" vertical="center" shrinkToFit="1"/>
      <protection locked="0"/>
    </xf>
    <xf numFmtId="176" fontId="65" fillId="0" borderId="2" xfId="1" applyNumberFormat="1" applyFont="1" applyBorder="1" applyAlignment="1" applyProtection="1">
      <alignment vertical="center" shrinkToFit="1"/>
      <protection locked="0"/>
    </xf>
    <xf numFmtId="176" fontId="65" fillId="0" borderId="10" xfId="1" applyNumberFormat="1" applyFont="1" applyBorder="1" applyAlignment="1" applyProtection="1">
      <alignment vertical="center" shrinkToFit="1"/>
      <protection locked="0"/>
    </xf>
    <xf numFmtId="176" fontId="65" fillId="0" borderId="8" xfId="1" applyNumberFormat="1" applyFont="1" applyBorder="1" applyAlignment="1" applyProtection="1">
      <alignment vertical="center" shrinkToFit="1"/>
      <protection locked="0"/>
    </xf>
    <xf numFmtId="0" fontId="3" fillId="0" borderId="29" xfId="1" applyBorder="1" applyAlignment="1">
      <alignment horizontal="center" vertical="center"/>
    </xf>
    <xf numFmtId="0" fontId="3" fillId="0" borderId="30" xfId="1" applyBorder="1" applyAlignment="1">
      <alignment horizontal="center" vertical="center"/>
    </xf>
    <xf numFmtId="0" fontId="3" fillId="0" borderId="31" xfId="1" applyBorder="1" applyAlignment="1">
      <alignment horizontal="center" vertical="center"/>
    </xf>
    <xf numFmtId="0" fontId="3" fillId="0" borderId="32" xfId="1" applyBorder="1" applyAlignment="1">
      <alignment horizontal="center" vertical="center"/>
    </xf>
    <xf numFmtId="0" fontId="3" fillId="0" borderId="33" xfId="1" applyBorder="1" applyAlignment="1">
      <alignment horizontal="center" vertical="center"/>
    </xf>
    <xf numFmtId="0" fontId="3" fillId="0" borderId="34" xfId="1" applyBorder="1" applyAlignment="1">
      <alignment horizontal="center" vertical="center"/>
    </xf>
    <xf numFmtId="0" fontId="3" fillId="0" borderId="0" xfId="1" applyAlignment="1" applyProtection="1">
      <alignment horizontal="center" vertical="center"/>
      <protection locked="0"/>
    </xf>
    <xf numFmtId="0" fontId="3" fillId="0" borderId="1" xfId="1" applyBorder="1" applyAlignment="1" applyProtection="1">
      <alignment vertical="center" shrinkToFit="1"/>
      <protection locked="0"/>
    </xf>
    <xf numFmtId="0" fontId="34" fillId="0" borderId="8" xfId="1" applyFont="1" applyBorder="1" applyAlignment="1">
      <alignment horizontal="center" vertical="center" shrinkToFit="1"/>
    </xf>
    <xf numFmtId="0" fontId="4" fillId="0" borderId="8" xfId="1" applyFont="1" applyBorder="1" applyAlignment="1">
      <alignment horizontal="center" vertical="center" shrinkToFit="1"/>
    </xf>
    <xf numFmtId="0" fontId="3" fillId="0" borderId="8" xfId="1" applyBorder="1" applyAlignment="1" applyProtection="1">
      <alignment horizontal="left" vertical="center" shrinkToFit="1"/>
      <protection locked="0"/>
    </xf>
    <xf numFmtId="0" fontId="7" fillId="0" borderId="0" xfId="1" applyFont="1" applyAlignment="1">
      <alignment horizontal="center" vertical="center"/>
    </xf>
    <xf numFmtId="0" fontId="31" fillId="5" borderId="10" xfId="1" applyFont="1" applyFill="1" applyBorder="1" applyAlignment="1" applyProtection="1">
      <alignment horizontal="center" vertical="center" shrinkToFit="1"/>
      <protection locked="0"/>
    </xf>
    <xf numFmtId="0" fontId="31" fillId="5" borderId="8" xfId="1" applyFont="1" applyFill="1" applyBorder="1" applyAlignment="1" applyProtection="1">
      <alignment horizontal="center" vertical="center" shrinkToFit="1"/>
      <protection locked="0"/>
    </xf>
    <xf numFmtId="176" fontId="31" fillId="5" borderId="10" xfId="1" applyNumberFormat="1" applyFont="1" applyFill="1" applyBorder="1" applyAlignment="1" applyProtection="1">
      <alignment vertical="center" shrinkToFit="1"/>
      <protection locked="0"/>
    </xf>
    <xf numFmtId="176" fontId="31" fillId="5" borderId="8" xfId="1" applyNumberFormat="1" applyFont="1" applyFill="1" applyBorder="1" applyAlignment="1" applyProtection="1">
      <alignment vertical="center" shrinkToFit="1"/>
      <protection locked="0"/>
    </xf>
    <xf numFmtId="0" fontId="31" fillId="5" borderId="36" xfId="1" applyFont="1" applyFill="1" applyBorder="1" applyAlignment="1" applyProtection="1">
      <alignment horizontal="center" vertical="center" shrinkToFit="1"/>
      <protection locked="0"/>
    </xf>
    <xf numFmtId="0" fontId="32" fillId="5" borderId="1" xfId="1" applyFont="1" applyFill="1" applyBorder="1" applyAlignment="1" applyProtection="1">
      <alignment vertical="center" shrinkToFit="1"/>
      <protection locked="0"/>
    </xf>
    <xf numFmtId="0" fontId="32" fillId="5" borderId="8" xfId="1" applyFont="1" applyFill="1" applyBorder="1" applyAlignment="1" applyProtection="1">
      <alignment horizontal="left" vertical="center" shrinkToFit="1"/>
      <protection locked="0"/>
    </xf>
    <xf numFmtId="0" fontId="4" fillId="0" borderId="8" xfId="1" applyFont="1" applyBorder="1" applyAlignment="1" applyProtection="1">
      <alignment horizontal="center" vertical="center" shrinkToFit="1"/>
      <protection locked="0"/>
    </xf>
  </cellXfs>
  <cellStyles count="11">
    <cellStyle name="桁区切り 2" xfId="3" xr:uid="{00000000-0005-0000-0000-000000000000}"/>
    <cellStyle name="桁区切り 3" xfId="10" xr:uid="{00000000-0005-0000-0000-000001000000}"/>
    <cellStyle name="標準" xfId="0" builtinId="0"/>
    <cellStyle name="標準 2" xfId="1" xr:uid="{00000000-0005-0000-0000-000003000000}"/>
    <cellStyle name="標準 2 2" xfId="8" xr:uid="{00000000-0005-0000-0000-000004000000}"/>
    <cellStyle name="標準 3" xfId="2" xr:uid="{00000000-0005-0000-0000-000005000000}"/>
    <cellStyle name="標準 4" xfId="5" xr:uid="{00000000-0005-0000-0000-000006000000}"/>
    <cellStyle name="標準 4 2" xfId="6" xr:uid="{00000000-0005-0000-0000-000007000000}"/>
    <cellStyle name="標準 5" xfId="4" xr:uid="{00000000-0005-0000-0000-000008000000}"/>
    <cellStyle name="標準 6" xfId="9" xr:uid="{00000000-0005-0000-0000-000009000000}"/>
    <cellStyle name="標準_2 歳入歳出予算書" xfId="7" xr:uid="{00000000-0005-0000-0000-00000A000000}"/>
  </cellStyles>
  <dxfs count="4">
    <dxf>
      <font>
        <color theme="0"/>
      </font>
    </dxf>
    <dxf>
      <fill>
        <patternFill>
          <bgColor rgb="FFFF0000"/>
        </patternFill>
      </fill>
    </dxf>
    <dxf>
      <font>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927100</xdr:colOff>
      <xdr:row>18</xdr:row>
      <xdr:rowOff>444500</xdr:rowOff>
    </xdr:from>
    <xdr:to>
      <xdr:col>7</xdr:col>
      <xdr:colOff>1817521</xdr:colOff>
      <xdr:row>27</xdr:row>
      <xdr:rowOff>0</xdr:rowOff>
    </xdr:to>
    <xdr:sp macro="" textlink="">
      <xdr:nvSpPr>
        <xdr:cNvPr id="2" name="上矢印吹き出し 1">
          <a:extLst>
            <a:ext uri="{FF2B5EF4-FFF2-40B4-BE49-F238E27FC236}">
              <a16:creationId xmlns:a16="http://schemas.microsoft.com/office/drawing/2014/main" id="{00000000-0008-0000-0100-000002000000}"/>
            </a:ext>
          </a:extLst>
        </xdr:cNvPr>
        <xdr:cNvSpPr/>
      </xdr:nvSpPr>
      <xdr:spPr>
        <a:xfrm>
          <a:off x="4343400" y="10185400"/>
          <a:ext cx="4357521" cy="1714500"/>
        </a:xfrm>
        <a:prstGeom prst="upArrowCallout">
          <a:avLst>
            <a:gd name="adj1" fmla="val 14270"/>
            <a:gd name="adj2" fmla="val 16871"/>
            <a:gd name="adj3" fmla="val 13995"/>
            <a:gd name="adj4" fmla="val 74611"/>
          </a:avLst>
        </a:prstGeom>
        <a:solidFill>
          <a:schemeClr val="bg1"/>
        </a:solidFill>
        <a:ln w="3175">
          <a:solidFill>
            <a:schemeClr val="tx1"/>
          </a:solidFill>
        </a:ln>
        <a:effectLst>
          <a:outerShdw blurRad="381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この欄を使用し、必要書類がすべてそろっていることを必ずご確認の上、この用紙と必要書類を一緒にご提出ください。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提出の必要がない書類については、斜線を引いてください。</a:t>
          </a:r>
        </a:p>
      </xdr:txBody>
    </xdr:sp>
    <xdr:clientData/>
  </xdr:twoCellAnchor>
  <xdr:twoCellAnchor>
    <xdr:from>
      <xdr:col>6</xdr:col>
      <xdr:colOff>723900</xdr:colOff>
      <xdr:row>0</xdr:row>
      <xdr:rowOff>444500</xdr:rowOff>
    </xdr:from>
    <xdr:to>
      <xdr:col>7</xdr:col>
      <xdr:colOff>1655128</xdr:colOff>
      <xdr:row>1</xdr:row>
      <xdr:rowOff>344487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845300" y="444500"/>
          <a:ext cx="1693228" cy="611187"/>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1736911</xdr:colOff>
      <xdr:row>15</xdr:row>
      <xdr:rowOff>190500</xdr:rowOff>
    </xdr:from>
    <xdr:to>
      <xdr:col>3</xdr:col>
      <xdr:colOff>257733</xdr:colOff>
      <xdr:row>16</xdr:row>
      <xdr:rowOff>78442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94086" y="5143500"/>
          <a:ext cx="254372" cy="1832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1736911</xdr:colOff>
      <xdr:row>15</xdr:row>
      <xdr:rowOff>190500</xdr:rowOff>
    </xdr:from>
    <xdr:to>
      <xdr:col>3</xdr:col>
      <xdr:colOff>257733</xdr:colOff>
      <xdr:row>16</xdr:row>
      <xdr:rowOff>78442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994086" y="5143500"/>
          <a:ext cx="254372" cy="1832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993740</xdr:colOff>
      <xdr:row>2</xdr:row>
      <xdr:rowOff>354107</xdr:rowOff>
    </xdr:from>
    <xdr:to>
      <xdr:col>6</xdr:col>
      <xdr:colOff>1562551</xdr:colOff>
      <xdr:row>5</xdr:row>
      <xdr:rowOff>242497</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2988387" y="903195"/>
          <a:ext cx="2899635" cy="706420"/>
        </a:xfrm>
        <a:prstGeom prst="wedgeRoundRectCallout">
          <a:avLst>
            <a:gd name="adj1" fmla="val 85063"/>
            <a:gd name="adj2" fmla="val -50238"/>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b="1">
              <a:solidFill>
                <a:sysClr val="windowText" lastClr="000000"/>
              </a:solidFill>
            </a:rPr>
            <a:t>提出期限 ： 事業完了後１０日以内</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　詳細は別途ご案内いたします。</a:t>
          </a:r>
        </a:p>
      </xdr:txBody>
    </xdr:sp>
    <xdr:clientData/>
  </xdr:twoCellAnchor>
  <xdr:twoCellAnchor>
    <xdr:from>
      <xdr:col>2</xdr:col>
      <xdr:colOff>683559</xdr:colOff>
      <xdr:row>23</xdr:row>
      <xdr:rowOff>295836</xdr:rowOff>
    </xdr:from>
    <xdr:to>
      <xdr:col>6</xdr:col>
      <xdr:colOff>971774</xdr:colOff>
      <xdr:row>25</xdr:row>
      <xdr:rowOff>174813</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1199030" y="8039101"/>
          <a:ext cx="4098215" cy="640977"/>
        </a:xfrm>
        <a:prstGeom prst="wedgeRoundRectCallout">
          <a:avLst>
            <a:gd name="adj1" fmla="val 725"/>
            <a:gd name="adj2" fmla="val -87969"/>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補助対象事業所数が７事業所以上の場合は、「２　内訳」を任意用紙に記入して提出してください。</a:t>
          </a:r>
          <a:endParaRPr lang="ja-JP" altLang="ja-JP" sz="1100" b="1">
            <a:effectLst/>
          </a:endParaRPr>
        </a:p>
      </xdr:txBody>
    </xdr:sp>
    <xdr:clientData/>
  </xdr:twoCellAnchor>
  <xdr:twoCellAnchor>
    <xdr:from>
      <xdr:col>7</xdr:col>
      <xdr:colOff>557159</xdr:colOff>
      <xdr:row>23</xdr:row>
      <xdr:rowOff>51099</xdr:rowOff>
    </xdr:from>
    <xdr:to>
      <xdr:col>10</xdr:col>
      <xdr:colOff>1796</xdr:colOff>
      <xdr:row>28</xdr:row>
      <xdr:rowOff>224118</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6541100" y="7794364"/>
          <a:ext cx="2313343" cy="1909930"/>
        </a:xfrm>
        <a:prstGeom prst="wedgeRoundRectCallout">
          <a:avLst>
            <a:gd name="adj1" fmla="val 3895"/>
            <a:gd name="adj2" fmla="val -59835"/>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50" b="1" u="none">
              <a:solidFill>
                <a:sysClr val="windowText" lastClr="000000"/>
              </a:solidFill>
              <a:latin typeface="+mn-ea"/>
              <a:ea typeface="+mn-ea"/>
            </a:rPr>
            <a:t>事業所の本補助金の申請年数を選択してください。</a:t>
          </a:r>
          <a:endParaRPr kumimoji="1" lang="en-US" altLang="ja-JP" sz="1050" b="1" u="none">
            <a:solidFill>
              <a:sysClr val="windowText" lastClr="000000"/>
            </a:solidFill>
            <a:latin typeface="+mn-ea"/>
            <a:ea typeface="+mn-ea"/>
          </a:endParaRPr>
        </a:p>
        <a:p>
          <a:pPr algn="l"/>
          <a:r>
            <a:rPr kumimoji="1" lang="ja-JP" altLang="en-US" sz="1050" b="1" u="none">
              <a:solidFill>
                <a:sysClr val="windowText" lastClr="000000"/>
              </a:solidFill>
              <a:latin typeface="+mn-ea"/>
              <a:ea typeface="+mn-ea"/>
            </a:rPr>
            <a:t>　　令和２年度から→</a:t>
          </a:r>
          <a:r>
            <a:rPr kumimoji="1" lang="en-US" altLang="ja-JP" sz="1050" b="1" u="none">
              <a:solidFill>
                <a:sysClr val="windowText" lastClr="000000"/>
              </a:solidFill>
              <a:latin typeface="+mn-ea"/>
              <a:ea typeface="+mn-ea"/>
            </a:rPr>
            <a:t>5</a:t>
          </a:r>
          <a:r>
            <a:rPr kumimoji="1" lang="ja-JP" altLang="en-US" sz="1050" b="1" u="none">
              <a:solidFill>
                <a:sysClr val="windowText" lastClr="000000"/>
              </a:solidFill>
              <a:latin typeface="+mn-ea"/>
              <a:ea typeface="+mn-ea"/>
            </a:rPr>
            <a:t>年目</a:t>
          </a:r>
          <a:endParaRPr kumimoji="1" lang="en-US" altLang="ja-JP" sz="1050" b="1" u="none">
            <a:solidFill>
              <a:sysClr val="windowText" lastClr="000000"/>
            </a:solidFill>
            <a:latin typeface="+mn-ea"/>
            <a:ea typeface="+mn-ea"/>
          </a:endParaRPr>
        </a:p>
        <a:p>
          <a:pPr algn="l"/>
          <a:r>
            <a:rPr kumimoji="1" lang="ja-JP" altLang="en-US" sz="1050" b="1" u="none">
              <a:solidFill>
                <a:sysClr val="windowText" lastClr="000000"/>
              </a:solidFill>
              <a:latin typeface="+mn-ea"/>
              <a:ea typeface="+mn-ea"/>
            </a:rPr>
            <a:t>　　令和３年度から→４年目</a:t>
          </a:r>
          <a:endParaRPr kumimoji="1" lang="en-US" altLang="ja-JP" sz="1050" b="1" u="none">
            <a:solidFill>
              <a:sysClr val="windowText" lastClr="000000"/>
            </a:solidFill>
            <a:latin typeface="+mn-ea"/>
            <a:ea typeface="+mn-ea"/>
          </a:endParaRPr>
        </a:p>
      </xdr:txBody>
    </xdr:sp>
    <xdr:clientData/>
  </xdr:twoCellAnchor>
  <xdr:twoCellAnchor>
    <xdr:from>
      <xdr:col>6</xdr:col>
      <xdr:colOff>1241612</xdr:colOff>
      <xdr:row>12</xdr:row>
      <xdr:rowOff>687145</xdr:rowOff>
    </xdr:from>
    <xdr:to>
      <xdr:col>8</xdr:col>
      <xdr:colOff>203948</xdr:colOff>
      <xdr:row>14</xdr:row>
      <xdr:rowOff>420819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5567083" y="4093733"/>
          <a:ext cx="1898277" cy="641351"/>
        </a:xfrm>
        <a:prstGeom prst="wedgeRoundRectCallout">
          <a:avLst>
            <a:gd name="adj1" fmla="val -67705"/>
            <a:gd name="adj2" fmla="val 56637"/>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b="1"/>
            <a:t>自動的に入力されます。</a:t>
          </a:r>
        </a:p>
      </xdr:txBody>
    </xdr:sp>
    <xdr:clientData/>
  </xdr:twoCellAnchor>
  <xdr:twoCellAnchor>
    <xdr:from>
      <xdr:col>7</xdr:col>
      <xdr:colOff>454064</xdr:colOff>
      <xdr:row>8</xdr:row>
      <xdr:rowOff>271631</xdr:rowOff>
    </xdr:from>
    <xdr:to>
      <xdr:col>9</xdr:col>
      <xdr:colOff>627083</xdr:colOff>
      <xdr:row>11</xdr:row>
      <xdr:rowOff>11206</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6438005" y="2580043"/>
          <a:ext cx="2246107" cy="725692"/>
        </a:xfrm>
        <a:prstGeom prst="wedgeRoundRectCallout">
          <a:avLst>
            <a:gd name="adj1" fmla="val 18685"/>
            <a:gd name="adj2" fmla="val -99845"/>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t>印鑑証明書と同じ内容を記載し、同じ印で捺印</a:t>
          </a:r>
        </a:p>
      </xdr:txBody>
    </xdr:sp>
    <xdr:clientData/>
  </xdr:twoCellAnchor>
  <xdr:twoCellAnchor>
    <xdr:from>
      <xdr:col>9</xdr:col>
      <xdr:colOff>179294</xdr:colOff>
      <xdr:row>6</xdr:row>
      <xdr:rowOff>291353</xdr:rowOff>
    </xdr:from>
    <xdr:to>
      <xdr:col>9</xdr:col>
      <xdr:colOff>553944</xdr:colOff>
      <xdr:row>8</xdr:row>
      <xdr:rowOff>15689</xdr:rowOff>
    </xdr:to>
    <xdr:sp macro="" textlink="">
      <xdr:nvSpPr>
        <xdr:cNvPr id="9" name="円/楕円 4">
          <a:extLst>
            <a:ext uri="{FF2B5EF4-FFF2-40B4-BE49-F238E27FC236}">
              <a16:creationId xmlns:a16="http://schemas.microsoft.com/office/drawing/2014/main" id="{00000000-0008-0000-0300-000009000000}"/>
            </a:ext>
          </a:extLst>
        </xdr:cNvPr>
        <xdr:cNvSpPr/>
      </xdr:nvSpPr>
      <xdr:spPr>
        <a:xfrm>
          <a:off x="8236323" y="1972235"/>
          <a:ext cx="374650" cy="351866"/>
        </a:xfrm>
        <a:prstGeom prst="ellipse">
          <a:avLst/>
        </a:prstGeom>
        <a:solidFill>
          <a:schemeClr val="bg1">
            <a:lumMod val="85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324978</xdr:colOff>
      <xdr:row>0</xdr:row>
      <xdr:rowOff>78442</xdr:rowOff>
    </xdr:from>
    <xdr:to>
      <xdr:col>6</xdr:col>
      <xdr:colOff>931235</xdr:colOff>
      <xdr:row>2</xdr:row>
      <xdr:rowOff>140541</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3563478" y="78442"/>
          <a:ext cx="1693228" cy="611187"/>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23813</xdr:colOff>
      <xdr:row>33</xdr:row>
      <xdr:rowOff>5951</xdr:rowOff>
    </xdr:from>
    <xdr:to>
      <xdr:col>14</xdr:col>
      <xdr:colOff>333375</xdr:colOff>
      <xdr:row>37</xdr:row>
      <xdr:rowOff>428624</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634038" y="9911951"/>
          <a:ext cx="309562" cy="217527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23813</xdr:colOff>
      <xdr:row>33</xdr:row>
      <xdr:rowOff>5951</xdr:rowOff>
    </xdr:from>
    <xdr:to>
      <xdr:col>14</xdr:col>
      <xdr:colOff>333375</xdr:colOff>
      <xdr:row>37</xdr:row>
      <xdr:rowOff>428624</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634038" y="9969101"/>
          <a:ext cx="309562" cy="217527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134470</xdr:colOff>
      <xdr:row>0</xdr:row>
      <xdr:rowOff>123265</xdr:rowOff>
    </xdr:from>
    <xdr:to>
      <xdr:col>7</xdr:col>
      <xdr:colOff>109454</xdr:colOff>
      <xdr:row>2</xdr:row>
      <xdr:rowOff>220877</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179294" y="123265"/>
          <a:ext cx="2429072" cy="590671"/>
        </a:xfrm>
        <a:prstGeom prst="roundRect">
          <a:avLst/>
        </a:prstGeom>
        <a:solidFill>
          <a:srgbClr val="FFFF00"/>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900"/>
            <a:t>※</a:t>
          </a:r>
          <a:r>
            <a:rPr kumimoji="1" lang="ja-JP" altLang="en-US" sz="900"/>
            <a:t>事業所が複数箇所ある場合は、事業所ごとにこの用紙を作成してください。</a:t>
          </a:r>
          <a:endParaRPr kumimoji="1" lang="en-US" altLang="ja-JP" sz="900"/>
        </a:p>
      </xdr:txBody>
    </xdr:sp>
    <xdr:clientData/>
  </xdr:twoCellAnchor>
  <xdr:twoCellAnchor>
    <xdr:from>
      <xdr:col>11</xdr:col>
      <xdr:colOff>316838</xdr:colOff>
      <xdr:row>12</xdr:row>
      <xdr:rowOff>231162</xdr:rowOff>
    </xdr:from>
    <xdr:to>
      <xdr:col>17</xdr:col>
      <xdr:colOff>244816</xdr:colOff>
      <xdr:row>14</xdr:row>
      <xdr:rowOff>122914</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056926" y="3704986"/>
          <a:ext cx="3345772" cy="384810"/>
        </a:xfrm>
        <a:prstGeom prst="wedgeRoundRectCallout">
          <a:avLst>
            <a:gd name="adj1" fmla="val 20581"/>
            <a:gd name="adj2" fmla="val 128676"/>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tx1"/>
              </a:solidFill>
            </a:rPr>
            <a:t>交付決定通知書に記載された額を入れてください。</a:t>
          </a:r>
        </a:p>
      </xdr:txBody>
    </xdr:sp>
    <xdr:clientData/>
  </xdr:twoCellAnchor>
  <xdr:twoCellAnchor>
    <xdr:from>
      <xdr:col>15</xdr:col>
      <xdr:colOff>676694</xdr:colOff>
      <xdr:row>16</xdr:row>
      <xdr:rowOff>461491</xdr:rowOff>
    </xdr:from>
    <xdr:to>
      <xdr:col>21</xdr:col>
      <xdr:colOff>88045</xdr:colOff>
      <xdr:row>20</xdr:row>
      <xdr:rowOff>112059</xdr:rowOff>
    </xdr:to>
    <xdr:sp macro="" textlink="">
      <xdr:nvSpPr>
        <xdr:cNvPr id="6" name="角丸四角形吹き出し 10">
          <a:extLst>
            <a:ext uri="{FF2B5EF4-FFF2-40B4-BE49-F238E27FC236}">
              <a16:creationId xmlns:a16="http://schemas.microsoft.com/office/drawing/2014/main" id="{00000000-0008-0000-0500-000006000000}"/>
            </a:ext>
          </a:extLst>
        </xdr:cNvPr>
        <xdr:cNvSpPr/>
      </xdr:nvSpPr>
      <xdr:spPr>
        <a:xfrm>
          <a:off x="6929576" y="5526550"/>
          <a:ext cx="3221351" cy="872009"/>
        </a:xfrm>
        <a:prstGeom prst="wedgeRoundRectCallout">
          <a:avLst>
            <a:gd name="adj1" fmla="val 22367"/>
            <a:gd name="adj2" fmla="val -61233"/>
            <a:gd name="adj3" fmla="val 16667"/>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選定額Ｅに補助率（１０／１０）を乗じて得た金額（１，０００円未満切り捨て）が交付決定額より大きい場合は、交付決定額が上限となります。</a:t>
          </a:r>
        </a:p>
      </xdr:txBody>
    </xdr:sp>
    <xdr:clientData/>
  </xdr:twoCellAnchor>
  <xdr:twoCellAnchor>
    <xdr:from>
      <xdr:col>12</xdr:col>
      <xdr:colOff>285429</xdr:colOff>
      <xdr:row>9</xdr:row>
      <xdr:rowOff>98452</xdr:rowOff>
    </xdr:from>
    <xdr:to>
      <xdr:col>16</xdr:col>
      <xdr:colOff>232491</xdr:colOff>
      <xdr:row>11</xdr:row>
      <xdr:rowOff>75917</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507370" y="2630981"/>
          <a:ext cx="1930503" cy="616201"/>
        </a:xfrm>
        <a:prstGeom prst="wedgeRoundRectCallout">
          <a:avLst>
            <a:gd name="adj1" fmla="val -68572"/>
            <a:gd name="adj2" fmla="val 29851"/>
            <a:gd name="adj3" fmla="val 16667"/>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自動的に入力されます。</a:t>
          </a:r>
        </a:p>
      </xdr:txBody>
    </xdr:sp>
    <xdr:clientData/>
  </xdr:twoCellAnchor>
  <xdr:twoCellAnchor>
    <xdr:from>
      <xdr:col>7</xdr:col>
      <xdr:colOff>433108</xdr:colOff>
      <xdr:row>20</xdr:row>
      <xdr:rowOff>237789</xdr:rowOff>
    </xdr:from>
    <xdr:to>
      <xdr:col>9</xdr:col>
      <xdr:colOff>144727</xdr:colOff>
      <xdr:row>21</xdr:row>
      <xdr:rowOff>161515</xdr:rowOff>
    </xdr:to>
    <xdr:sp macro="" textlink="">
      <xdr:nvSpPr>
        <xdr:cNvPr id="13" name="角丸四角形吹き出し 9">
          <a:extLst>
            <a:ext uri="{FF2B5EF4-FFF2-40B4-BE49-F238E27FC236}">
              <a16:creationId xmlns:a16="http://schemas.microsoft.com/office/drawing/2014/main" id="{00000000-0008-0000-0500-00000D000000}"/>
            </a:ext>
          </a:extLst>
        </xdr:cNvPr>
        <xdr:cNvSpPr/>
      </xdr:nvSpPr>
      <xdr:spPr>
        <a:xfrm>
          <a:off x="2932020" y="6524289"/>
          <a:ext cx="955472" cy="237491"/>
        </a:xfrm>
        <a:prstGeom prst="wedgeRoundRectCallout">
          <a:avLst>
            <a:gd name="adj1" fmla="val 6155"/>
            <a:gd name="adj2" fmla="val 114981"/>
            <a:gd name="adj3" fmla="val 16667"/>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修正不可</a:t>
          </a:r>
        </a:p>
      </xdr:txBody>
    </xdr:sp>
    <xdr:clientData/>
  </xdr:twoCellAnchor>
  <xdr:twoCellAnchor>
    <xdr:from>
      <xdr:col>0</xdr:col>
      <xdr:colOff>0</xdr:colOff>
      <xdr:row>24</xdr:row>
      <xdr:rowOff>85164</xdr:rowOff>
    </xdr:from>
    <xdr:to>
      <xdr:col>9</xdr:col>
      <xdr:colOff>93169</xdr:colOff>
      <xdr:row>28</xdr:row>
      <xdr:rowOff>44822</xdr:rowOff>
    </xdr:to>
    <xdr:sp macro="" textlink="">
      <xdr:nvSpPr>
        <xdr:cNvPr id="14" name="角丸四角形吹き出し 12">
          <a:extLst>
            <a:ext uri="{FF2B5EF4-FFF2-40B4-BE49-F238E27FC236}">
              <a16:creationId xmlns:a16="http://schemas.microsoft.com/office/drawing/2014/main" id="{00000000-0008-0000-0500-00000E000000}"/>
            </a:ext>
          </a:extLst>
        </xdr:cNvPr>
        <xdr:cNvSpPr/>
      </xdr:nvSpPr>
      <xdr:spPr>
        <a:xfrm>
          <a:off x="0" y="7537076"/>
          <a:ext cx="3835934" cy="956981"/>
        </a:xfrm>
        <a:prstGeom prst="wedgeRoundRectCallout">
          <a:avLst>
            <a:gd name="adj1" fmla="val -30992"/>
            <a:gd name="adj2" fmla="val -87452"/>
            <a:gd name="adj3" fmla="val 16667"/>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補助対象として報告しているレベル認定者数（別記様式第２－３の「１レベル認定者及びアセッサー」）が４人以上の場合は、</a:t>
          </a:r>
          <a:r>
            <a:rPr kumimoji="1" lang="en-US" altLang="ja-JP" sz="1100"/>
            <a:t>2,000</a:t>
          </a:r>
          <a:r>
            <a:rPr kumimoji="1" lang="ja-JP" altLang="en-US" sz="1100"/>
            <a:t>千円を記入してください。</a:t>
          </a:r>
        </a:p>
      </xdr:txBody>
    </xdr:sp>
    <xdr:clientData/>
  </xdr:twoCellAnchor>
  <xdr:twoCellAnchor>
    <xdr:from>
      <xdr:col>14</xdr:col>
      <xdr:colOff>229210</xdr:colOff>
      <xdr:row>27</xdr:row>
      <xdr:rowOff>44823</xdr:rowOff>
    </xdr:from>
    <xdr:to>
      <xdr:col>20</xdr:col>
      <xdr:colOff>357325</xdr:colOff>
      <xdr:row>32</xdr:row>
      <xdr:rowOff>235323</xdr:rowOff>
    </xdr:to>
    <xdr:sp macro="" textlink="">
      <xdr:nvSpPr>
        <xdr:cNvPr id="15" name="角丸四角形吹き出し 14">
          <a:extLst>
            <a:ext uri="{FF2B5EF4-FFF2-40B4-BE49-F238E27FC236}">
              <a16:creationId xmlns:a16="http://schemas.microsoft.com/office/drawing/2014/main" id="{00000000-0008-0000-0500-00000F000000}"/>
            </a:ext>
          </a:extLst>
        </xdr:cNvPr>
        <xdr:cNvSpPr/>
      </xdr:nvSpPr>
      <xdr:spPr>
        <a:xfrm>
          <a:off x="5832151" y="8337176"/>
          <a:ext cx="3915703" cy="1467971"/>
        </a:xfrm>
        <a:prstGeom prst="wedgeRoundRectCallout">
          <a:avLst>
            <a:gd name="adj1" fmla="val -135191"/>
            <a:gd name="adj2" fmla="val -135725"/>
            <a:gd name="adj3" fmla="val 16667"/>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例えば、事業所として令和３年度に初めて補助金の交付を受け、</a:t>
          </a:r>
          <a:endParaRPr kumimoji="1" lang="en-US" altLang="ja-JP" sz="1000">
            <a:solidFill>
              <a:sysClr val="windowText" lastClr="000000"/>
            </a:solidFill>
          </a:endParaRPr>
        </a:p>
        <a:p>
          <a:pPr algn="l"/>
          <a:r>
            <a:rPr kumimoji="1" lang="ja-JP" altLang="en-US" sz="1000">
              <a:solidFill>
                <a:sysClr val="windowText" lastClr="000000"/>
              </a:solidFill>
            </a:rPr>
            <a:t>令和３年度実績報告時の補助基準額が</a:t>
          </a:r>
          <a:r>
            <a:rPr kumimoji="1" lang="en-US" altLang="ja-JP" sz="1000">
              <a:solidFill>
                <a:sysClr val="windowText" lastClr="000000"/>
              </a:solidFill>
            </a:rPr>
            <a:t>500,000</a:t>
          </a:r>
          <a:r>
            <a:rPr kumimoji="1" lang="ja-JP" altLang="en-US" sz="1000">
              <a:solidFill>
                <a:sysClr val="windowText" lastClr="000000"/>
              </a:solidFill>
            </a:rPr>
            <a:t>円、</a:t>
          </a:r>
        </a:p>
        <a:p>
          <a:pPr algn="l"/>
          <a:r>
            <a:rPr kumimoji="1" lang="ja-JP" altLang="en-US" sz="1000">
              <a:solidFill>
                <a:sysClr val="windowText" lastClr="000000"/>
              </a:solidFill>
            </a:rPr>
            <a:t>令和４年度実績報告時の補助基準額が</a:t>
          </a:r>
          <a:r>
            <a:rPr kumimoji="1" lang="en-US" altLang="ja-JP" sz="1000">
              <a:solidFill>
                <a:sysClr val="windowText" lastClr="000000"/>
              </a:solidFill>
            </a:rPr>
            <a:t>500,000</a:t>
          </a:r>
          <a:r>
            <a:rPr kumimoji="1" lang="ja-JP" altLang="en-US" sz="1000">
              <a:solidFill>
                <a:sysClr val="windowText" lastClr="000000"/>
              </a:solidFill>
            </a:rPr>
            <a:t>円</a:t>
          </a:r>
        </a:p>
        <a:p>
          <a:pPr algn="l"/>
          <a:r>
            <a:rPr kumimoji="1" lang="ja-JP" altLang="en-US" sz="1000">
              <a:solidFill>
                <a:sysClr val="windowText" lastClr="000000"/>
              </a:solidFill>
            </a:rPr>
            <a:t>令和５年度実績報告時の補助基準額が</a:t>
          </a:r>
          <a:r>
            <a:rPr kumimoji="1" lang="en-US" altLang="ja-JP" sz="1000">
              <a:solidFill>
                <a:sysClr val="windowText" lastClr="000000"/>
              </a:solidFill>
            </a:rPr>
            <a:t>500,000</a:t>
          </a:r>
          <a:r>
            <a:rPr kumimoji="1" lang="ja-JP" altLang="en-US" sz="1000">
              <a:solidFill>
                <a:sysClr val="windowText" lastClr="000000"/>
              </a:solidFill>
            </a:rPr>
            <a:t>円の場合、②に記入する数字は</a:t>
          </a:r>
          <a:r>
            <a:rPr kumimoji="1" lang="en-US" altLang="ja-JP" sz="1000">
              <a:solidFill>
                <a:sysClr val="windowText" lastClr="000000"/>
              </a:solidFill>
            </a:rPr>
            <a:t>1,500,000</a:t>
          </a:r>
          <a:r>
            <a:rPr kumimoji="1" lang="ja-JP" altLang="en-US" sz="1000">
              <a:solidFill>
                <a:sysClr val="windowText" lastClr="000000"/>
              </a:solidFill>
            </a:rPr>
            <a:t>円となります。</a:t>
          </a:r>
        </a:p>
        <a:p>
          <a:pPr algn="l"/>
          <a:r>
            <a:rPr kumimoji="1" lang="ja-JP" altLang="en-US" sz="1000">
              <a:solidFill>
                <a:sysClr val="windowText" lastClr="000000"/>
              </a:solidFill>
            </a:rPr>
            <a:t>過年度の実績報告書を御確認の上、記載してください。</a:t>
          </a:r>
        </a:p>
      </xdr:txBody>
    </xdr:sp>
    <xdr:clientData/>
  </xdr:twoCellAnchor>
  <xdr:twoCellAnchor>
    <xdr:from>
      <xdr:col>16</xdr:col>
      <xdr:colOff>28656</xdr:colOff>
      <xdr:row>20</xdr:row>
      <xdr:rowOff>246531</xdr:rowOff>
    </xdr:from>
    <xdr:to>
      <xdr:col>21</xdr:col>
      <xdr:colOff>89649</xdr:colOff>
      <xdr:row>26</xdr:row>
      <xdr:rowOff>190501</xdr:rowOff>
    </xdr:to>
    <xdr:sp macro="" textlink="">
      <xdr:nvSpPr>
        <xdr:cNvPr id="16" name="角丸四角形吹き出し 9">
          <a:extLst>
            <a:ext uri="{FF2B5EF4-FFF2-40B4-BE49-F238E27FC236}">
              <a16:creationId xmlns:a16="http://schemas.microsoft.com/office/drawing/2014/main" id="{00000000-0008-0000-0500-000010000000}"/>
            </a:ext>
          </a:extLst>
        </xdr:cNvPr>
        <xdr:cNvSpPr/>
      </xdr:nvSpPr>
      <xdr:spPr>
        <a:xfrm>
          <a:off x="7234038" y="6533031"/>
          <a:ext cx="2918493" cy="1669676"/>
        </a:xfrm>
        <a:prstGeom prst="wedgeRoundRectCallout">
          <a:avLst>
            <a:gd name="adj1" fmla="val -51761"/>
            <a:gd name="adj2" fmla="val -26212"/>
            <a:gd name="adj3" fmla="val 16667"/>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「④</a:t>
          </a:r>
          <a:r>
            <a:rPr kumimoji="1" lang="ja-JP" altLang="en-US" sz="1000" baseline="0">
              <a:solidFill>
                <a:sysClr val="windowText" lastClr="000000"/>
              </a:solidFill>
            </a:rPr>
            <a:t> </a:t>
          </a:r>
          <a:r>
            <a:rPr kumimoji="1" lang="ja-JP" altLang="en-US" sz="1000">
              <a:solidFill>
                <a:sysClr val="windowText" lastClr="000000"/>
              </a:solidFill>
            </a:rPr>
            <a:t>補助基準額　Ｄ」を入力すると</a:t>
          </a:r>
          <a:endParaRPr kumimoji="1" lang="en-US" altLang="ja-JP" sz="1000">
            <a:solidFill>
              <a:sysClr val="windowText" lastClr="000000"/>
            </a:solidFill>
          </a:endParaRPr>
        </a:p>
        <a:p>
          <a:pPr algn="l"/>
          <a:r>
            <a:rPr kumimoji="1" lang="ja-JP" altLang="en-US" sz="1000">
              <a:solidFill>
                <a:sysClr val="windowText" lastClr="000000"/>
              </a:solidFill>
            </a:rPr>
            <a:t>自動計算されます。</a:t>
          </a:r>
        </a:p>
        <a:p>
          <a:pPr algn="l"/>
          <a:r>
            <a:rPr kumimoji="1" lang="ja-JP" altLang="en-US" sz="1000">
              <a:solidFill>
                <a:sysClr val="windowText" lastClr="000000"/>
              </a:solidFill>
            </a:rPr>
            <a:t>下記の「３ 経費内訳」のうち、</a:t>
          </a:r>
          <a:r>
            <a:rPr kumimoji="1" lang="en-US" altLang="ja-JP" sz="1000">
              <a:solidFill>
                <a:sysClr val="windowText" lastClr="000000"/>
              </a:solidFill>
            </a:rPr>
            <a:t>【</a:t>
          </a:r>
          <a:r>
            <a:rPr kumimoji="1" lang="ja-JP" altLang="en-US" sz="1000">
              <a:solidFill>
                <a:sysClr val="windowText" lastClr="000000"/>
              </a:solidFill>
            </a:rPr>
            <a:t>必須</a:t>
          </a:r>
          <a:r>
            <a:rPr kumimoji="1" lang="en-US" altLang="ja-JP" sz="1000">
              <a:solidFill>
                <a:sysClr val="windowText" lastClr="000000"/>
              </a:solidFill>
            </a:rPr>
            <a:t>】</a:t>
          </a:r>
        </a:p>
        <a:p>
          <a:pPr algn="l"/>
          <a:r>
            <a:rPr kumimoji="1" lang="ja-JP" altLang="en-US" sz="1000">
              <a:solidFill>
                <a:sysClr val="windowText" lastClr="000000"/>
              </a:solidFill>
            </a:rPr>
            <a:t>レベル認定者への手当等の額が、本欄の</a:t>
          </a:r>
          <a:endParaRPr kumimoji="1" lang="en-US" altLang="ja-JP" sz="1000">
            <a:solidFill>
              <a:sysClr val="windowText" lastClr="000000"/>
            </a:solidFill>
          </a:endParaRPr>
        </a:p>
        <a:p>
          <a:pPr algn="l"/>
          <a:r>
            <a:rPr kumimoji="1" lang="ja-JP" altLang="en-US" sz="1000">
              <a:solidFill>
                <a:sysClr val="windowText" lastClr="000000"/>
              </a:solidFill>
            </a:rPr>
            <a:t>上限額を上回っていないか確認してください。</a:t>
          </a:r>
        </a:p>
      </xdr:txBody>
    </xdr:sp>
    <xdr:clientData/>
  </xdr:twoCellAnchor>
  <xdr:twoCellAnchor>
    <xdr:from>
      <xdr:col>8</xdr:col>
      <xdr:colOff>257740</xdr:colOff>
      <xdr:row>0</xdr:row>
      <xdr:rowOff>67236</xdr:rowOff>
    </xdr:from>
    <xdr:to>
      <xdr:col>12</xdr:col>
      <xdr:colOff>45968</xdr:colOff>
      <xdr:row>2</xdr:row>
      <xdr:rowOff>185364</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3574681" y="67236"/>
          <a:ext cx="1693228" cy="611187"/>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136072</xdr:colOff>
      <xdr:row>0</xdr:row>
      <xdr:rowOff>95250</xdr:rowOff>
    </xdr:from>
    <xdr:to>
      <xdr:col>6</xdr:col>
      <xdr:colOff>506677</xdr:colOff>
      <xdr:row>3</xdr:row>
      <xdr:rowOff>74838</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0501" y="95250"/>
          <a:ext cx="2370855" cy="619124"/>
        </a:xfrm>
        <a:prstGeom prst="roundRect">
          <a:avLst/>
        </a:prstGeom>
        <a:solidFill>
          <a:srgbClr val="FFFF00"/>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900" b="1"/>
            <a:t>※</a:t>
          </a:r>
          <a:r>
            <a:rPr kumimoji="1" lang="ja-JP" altLang="en-US" sz="900" b="1"/>
            <a:t>事業所が複数箇所ある場合は、事業所ごとにこの用紙を作成してください。</a:t>
          </a:r>
          <a:endParaRPr kumimoji="1" lang="en-US" altLang="ja-JP" sz="900" b="1"/>
        </a:p>
      </xdr:txBody>
    </xdr:sp>
    <xdr:clientData/>
  </xdr:twoCellAnchor>
  <xdr:twoCellAnchor>
    <xdr:from>
      <xdr:col>9</xdr:col>
      <xdr:colOff>45811</xdr:colOff>
      <xdr:row>0</xdr:row>
      <xdr:rowOff>214947</xdr:rowOff>
    </xdr:from>
    <xdr:to>
      <xdr:col>11</xdr:col>
      <xdr:colOff>1272858</xdr:colOff>
      <xdr:row>4</xdr:row>
      <xdr:rowOff>27213</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604204" y="214947"/>
          <a:ext cx="2438083" cy="560659"/>
        </a:xfrm>
        <a:prstGeom prst="wedgeRoundRectCallout">
          <a:avLst>
            <a:gd name="adj1" fmla="val -51084"/>
            <a:gd name="adj2" fmla="val 6587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対象者が多く、書き切れない場合は、任意用紙に記入して提出してください。</a:t>
          </a:r>
          <a:endParaRPr kumimoji="1" lang="ja-JP" altLang="en-US" sz="900"/>
        </a:p>
      </xdr:txBody>
    </xdr:sp>
    <xdr:clientData/>
  </xdr:twoCellAnchor>
  <xdr:twoCellAnchor>
    <xdr:from>
      <xdr:col>5</xdr:col>
      <xdr:colOff>105456</xdr:colOff>
      <xdr:row>11</xdr:row>
      <xdr:rowOff>94115</xdr:rowOff>
    </xdr:from>
    <xdr:to>
      <xdr:col>5</xdr:col>
      <xdr:colOff>125709</xdr:colOff>
      <xdr:row>19</xdr:row>
      <xdr:rowOff>62365</xdr:rowOff>
    </xdr:to>
    <xdr:cxnSp macro="">
      <xdr:nvCxnSpPr>
        <xdr:cNvPr id="8" name="直線矢印コネクタ 7">
          <a:extLst>
            <a:ext uri="{FF2B5EF4-FFF2-40B4-BE49-F238E27FC236}">
              <a16:creationId xmlns:a16="http://schemas.microsoft.com/office/drawing/2014/main" id="{00000000-0008-0000-0700-000008000000}"/>
            </a:ext>
          </a:extLst>
        </xdr:cNvPr>
        <xdr:cNvCxnSpPr/>
      </xdr:nvCxnSpPr>
      <xdr:spPr>
        <a:xfrm rot="-60000" flipH="1">
          <a:off x="1615849" y="2543401"/>
          <a:ext cx="20253" cy="2077357"/>
        </a:xfrm>
        <a:prstGeom prst="straightConnector1">
          <a:avLst/>
        </a:prstGeom>
        <a:ln w="25400">
          <a:solidFill>
            <a:schemeClr val="tx2"/>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311832</xdr:colOff>
      <xdr:row>14</xdr:row>
      <xdr:rowOff>238612</xdr:rowOff>
    </xdr:from>
    <xdr:to>
      <xdr:col>5</xdr:col>
      <xdr:colOff>403518</xdr:colOff>
      <xdr:row>16</xdr:row>
      <xdr:rowOff>181106</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1359582" y="3422683"/>
          <a:ext cx="554329" cy="29628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一致</a:t>
          </a:r>
        </a:p>
      </xdr:txBody>
    </xdr:sp>
    <xdr:clientData/>
  </xdr:twoCellAnchor>
  <xdr:twoCellAnchor>
    <xdr:from>
      <xdr:col>4</xdr:col>
      <xdr:colOff>84819</xdr:colOff>
      <xdr:row>11</xdr:row>
      <xdr:rowOff>54428</xdr:rowOff>
    </xdr:from>
    <xdr:to>
      <xdr:col>8</xdr:col>
      <xdr:colOff>251508</xdr:colOff>
      <xdr:row>29</xdr:row>
      <xdr:rowOff>421820</xdr:rowOff>
    </xdr:to>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flipH="1">
          <a:off x="1132569" y="2503714"/>
          <a:ext cx="2983368" cy="5946320"/>
        </a:xfrm>
        <a:prstGeom prst="straightConnector1">
          <a:avLst/>
        </a:prstGeom>
        <a:ln w="25400">
          <a:solidFill>
            <a:schemeClr val="tx2"/>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508032</xdr:colOff>
      <xdr:row>14</xdr:row>
      <xdr:rowOff>20041</xdr:rowOff>
    </xdr:from>
    <xdr:to>
      <xdr:col>8</xdr:col>
      <xdr:colOff>481511</xdr:colOff>
      <xdr:row>17</xdr:row>
      <xdr:rowOff>54428</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2562711" y="3204112"/>
          <a:ext cx="1783229" cy="701137"/>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一致</a:t>
          </a:r>
          <a:endParaRPr kumimoji="1" lang="en-US" altLang="ja-JP" sz="1100">
            <a:solidFill>
              <a:schemeClr val="tx1"/>
            </a:solidFill>
          </a:endParaRPr>
        </a:p>
        <a:p>
          <a:pPr algn="l"/>
          <a:r>
            <a:rPr kumimoji="1" lang="ja-JP" altLang="en-US" sz="1000">
              <a:solidFill>
                <a:schemeClr val="tx1"/>
              </a:solidFill>
            </a:rPr>
            <a:t>（他事業所等の場合除く）</a:t>
          </a:r>
          <a:endParaRPr kumimoji="1" lang="en-US" altLang="ja-JP" sz="1000">
            <a:solidFill>
              <a:schemeClr val="tx1"/>
            </a:solidFill>
          </a:endParaRPr>
        </a:p>
      </xdr:txBody>
    </xdr:sp>
    <xdr:clientData/>
  </xdr:twoCellAnchor>
  <xdr:twoCellAnchor>
    <xdr:from>
      <xdr:col>6</xdr:col>
      <xdr:colOff>565831</xdr:colOff>
      <xdr:row>23</xdr:row>
      <xdr:rowOff>125866</xdr:rowOff>
    </xdr:from>
    <xdr:to>
      <xdr:col>8</xdr:col>
      <xdr:colOff>552814</xdr:colOff>
      <xdr:row>25</xdr:row>
      <xdr:rowOff>6803</xdr:rowOff>
    </xdr:to>
    <xdr:sp macro="" textlink="">
      <xdr:nvSpPr>
        <xdr:cNvPr id="12" name="角丸四角形吹き出し 3">
          <a:extLst>
            <a:ext uri="{FF2B5EF4-FFF2-40B4-BE49-F238E27FC236}">
              <a16:creationId xmlns:a16="http://schemas.microsoft.com/office/drawing/2014/main" id="{00000000-0008-0000-0700-00000C000000}"/>
            </a:ext>
          </a:extLst>
        </xdr:cNvPr>
        <xdr:cNvSpPr/>
      </xdr:nvSpPr>
      <xdr:spPr>
        <a:xfrm>
          <a:off x="2620510" y="6208259"/>
          <a:ext cx="1796733" cy="642937"/>
        </a:xfrm>
        <a:prstGeom prst="wedgeRoundRectCallout">
          <a:avLst>
            <a:gd name="adj1" fmla="val 36117"/>
            <a:gd name="adj2" fmla="val -107574"/>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tx1"/>
              </a:solidFill>
            </a:rPr>
            <a:t>手当は認定後の支給分のみが補助対象です。</a:t>
          </a:r>
        </a:p>
      </xdr:txBody>
    </xdr:sp>
    <xdr:clientData/>
  </xdr:twoCellAnchor>
  <xdr:twoCellAnchor>
    <xdr:from>
      <xdr:col>2</xdr:col>
      <xdr:colOff>192769</xdr:colOff>
      <xdr:row>23</xdr:row>
      <xdr:rowOff>332240</xdr:rowOff>
    </xdr:from>
    <xdr:to>
      <xdr:col>6</xdr:col>
      <xdr:colOff>486457</xdr:colOff>
      <xdr:row>25</xdr:row>
      <xdr:rowOff>252864</xdr:rowOff>
    </xdr:to>
    <xdr:sp macro="" textlink="">
      <xdr:nvSpPr>
        <xdr:cNvPr id="13" name="角丸四角形吹き出し 5">
          <a:extLst>
            <a:ext uri="{FF2B5EF4-FFF2-40B4-BE49-F238E27FC236}">
              <a16:creationId xmlns:a16="http://schemas.microsoft.com/office/drawing/2014/main" id="{00000000-0008-0000-0700-00000D000000}"/>
            </a:ext>
          </a:extLst>
        </xdr:cNvPr>
        <xdr:cNvSpPr/>
      </xdr:nvSpPr>
      <xdr:spPr>
        <a:xfrm>
          <a:off x="614590" y="6414633"/>
          <a:ext cx="1926546" cy="682624"/>
        </a:xfrm>
        <a:prstGeom prst="wedgeRoundRectCallout">
          <a:avLst>
            <a:gd name="adj1" fmla="val 74908"/>
            <a:gd name="adj2" fmla="val 215186"/>
            <a:gd name="adj3" fmla="val 16667"/>
          </a:avLst>
        </a:prstGeom>
        <a:solidFill>
          <a:schemeClr val="bg1">
            <a:lumMod val="9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endParaRPr kumimoji="1" lang="ja-JP" altLang="en-US" sz="1100"/>
        </a:p>
      </xdr:txBody>
    </xdr:sp>
    <xdr:clientData/>
  </xdr:twoCellAnchor>
  <xdr:twoCellAnchor>
    <xdr:from>
      <xdr:col>2</xdr:col>
      <xdr:colOff>176894</xdr:colOff>
      <xdr:row>23</xdr:row>
      <xdr:rowOff>236990</xdr:rowOff>
    </xdr:from>
    <xdr:to>
      <xdr:col>6</xdr:col>
      <xdr:colOff>491854</xdr:colOff>
      <xdr:row>25</xdr:row>
      <xdr:rowOff>260801</xdr:rowOff>
    </xdr:to>
    <xdr:sp macro="" textlink="">
      <xdr:nvSpPr>
        <xdr:cNvPr id="14" name="角丸四角形吹き出し 5">
          <a:extLst>
            <a:ext uri="{FF2B5EF4-FFF2-40B4-BE49-F238E27FC236}">
              <a16:creationId xmlns:a16="http://schemas.microsoft.com/office/drawing/2014/main" id="{00000000-0008-0000-0700-00000E000000}"/>
            </a:ext>
          </a:extLst>
        </xdr:cNvPr>
        <xdr:cNvSpPr/>
      </xdr:nvSpPr>
      <xdr:spPr>
        <a:xfrm>
          <a:off x="598715" y="6319383"/>
          <a:ext cx="1947818" cy="785811"/>
        </a:xfrm>
        <a:prstGeom prst="wedgeRoundRectCallout">
          <a:avLst>
            <a:gd name="adj1" fmla="val 67268"/>
            <a:gd name="adj2" fmla="val -128009"/>
            <a:gd name="adj3" fmla="val 16667"/>
          </a:avLst>
        </a:prstGeom>
        <a:solidFill>
          <a:schemeClr val="bg1">
            <a:lumMod val="9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t>下段より、手当等の支給方法を選択してください。</a:t>
          </a:r>
        </a:p>
      </xdr:txBody>
    </xdr:sp>
    <xdr:clientData/>
  </xdr:twoCellAnchor>
  <xdr:twoCellAnchor>
    <xdr:from>
      <xdr:col>9</xdr:col>
      <xdr:colOff>161020</xdr:colOff>
      <xdr:row>22</xdr:row>
      <xdr:rowOff>133801</xdr:rowOff>
    </xdr:from>
    <xdr:to>
      <xdr:col>11</xdr:col>
      <xdr:colOff>1170034</xdr:colOff>
      <xdr:row>23</xdr:row>
      <xdr:rowOff>348113</xdr:rowOff>
    </xdr:to>
    <xdr:sp macro="" textlink="">
      <xdr:nvSpPr>
        <xdr:cNvPr id="15" name="角丸四角形吹き出し 14">
          <a:extLst>
            <a:ext uri="{FF2B5EF4-FFF2-40B4-BE49-F238E27FC236}">
              <a16:creationId xmlns:a16="http://schemas.microsoft.com/office/drawing/2014/main" id="{00000000-0008-0000-0700-00000F000000}"/>
            </a:ext>
          </a:extLst>
        </xdr:cNvPr>
        <xdr:cNvSpPr/>
      </xdr:nvSpPr>
      <xdr:spPr>
        <a:xfrm>
          <a:off x="4719413" y="5835194"/>
          <a:ext cx="2220050" cy="595312"/>
        </a:xfrm>
        <a:prstGeom prst="wedgeRoundRectCallout">
          <a:avLst>
            <a:gd name="adj1" fmla="val 27242"/>
            <a:gd name="adj2" fmla="val -74076"/>
            <a:gd name="adj3" fmla="val 16667"/>
          </a:avLst>
        </a:prstGeom>
        <a:solidFill>
          <a:schemeClr val="bg1">
            <a:lumMod val="9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t>内容について、できるだけ具体的に記載してください。</a:t>
          </a:r>
        </a:p>
      </xdr:txBody>
    </xdr:sp>
    <xdr:clientData/>
  </xdr:twoCellAnchor>
  <xdr:twoCellAnchor>
    <xdr:from>
      <xdr:col>9</xdr:col>
      <xdr:colOff>176893</xdr:colOff>
      <xdr:row>11</xdr:row>
      <xdr:rowOff>13607</xdr:rowOff>
    </xdr:from>
    <xdr:to>
      <xdr:col>12</xdr:col>
      <xdr:colOff>137522</xdr:colOff>
      <xdr:row>17</xdr:row>
      <xdr:rowOff>170543</xdr:rowOff>
    </xdr:to>
    <xdr:sp macro="" textlink="">
      <xdr:nvSpPr>
        <xdr:cNvPr id="16" name="角丸四角形吹き出し 4">
          <a:extLst>
            <a:ext uri="{FF2B5EF4-FFF2-40B4-BE49-F238E27FC236}">
              <a16:creationId xmlns:a16="http://schemas.microsoft.com/office/drawing/2014/main" id="{00000000-0008-0000-0700-000010000000}"/>
            </a:ext>
          </a:extLst>
        </xdr:cNvPr>
        <xdr:cNvSpPr/>
      </xdr:nvSpPr>
      <xdr:spPr>
        <a:xfrm>
          <a:off x="4735286" y="2462893"/>
          <a:ext cx="2464343" cy="1558471"/>
        </a:xfrm>
        <a:prstGeom prst="wedgeRoundRectCallout">
          <a:avLst>
            <a:gd name="adj1" fmla="val -28569"/>
            <a:gd name="adj2" fmla="val 61542"/>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900" b="0" u="none"/>
            <a:t>本補助金の申請年数を記載してください。</a:t>
          </a:r>
        </a:p>
        <a:p>
          <a:pPr algn="l"/>
          <a:r>
            <a:rPr kumimoji="1" lang="ja-JP" altLang="en-US" sz="900" b="0" u="none"/>
            <a:t>　　　令和４年度から→３年目</a:t>
          </a:r>
        </a:p>
        <a:p>
          <a:pPr algn="l"/>
          <a:r>
            <a:rPr kumimoji="1" lang="ja-JP" altLang="en-US" sz="900" b="0" u="none"/>
            <a:t>　　　令和５年度から→２年目</a:t>
          </a:r>
        </a:p>
      </xdr:txBody>
    </xdr:sp>
    <xdr:clientData/>
  </xdr:twoCellAnchor>
  <xdr:twoCellAnchor>
    <xdr:from>
      <xdr:col>9</xdr:col>
      <xdr:colOff>414517</xdr:colOff>
      <xdr:row>32</xdr:row>
      <xdr:rowOff>354918</xdr:rowOff>
    </xdr:from>
    <xdr:to>
      <xdr:col>12</xdr:col>
      <xdr:colOff>133076</xdr:colOff>
      <xdr:row>34</xdr:row>
      <xdr:rowOff>219982</xdr:rowOff>
    </xdr:to>
    <xdr:sp macro="" textlink="">
      <xdr:nvSpPr>
        <xdr:cNvPr id="17" name="角丸四角形吹き出し 4">
          <a:extLst>
            <a:ext uri="{FF2B5EF4-FFF2-40B4-BE49-F238E27FC236}">
              <a16:creationId xmlns:a16="http://schemas.microsoft.com/office/drawing/2014/main" id="{00000000-0008-0000-0700-000011000000}"/>
            </a:ext>
          </a:extLst>
        </xdr:cNvPr>
        <xdr:cNvSpPr/>
      </xdr:nvSpPr>
      <xdr:spPr>
        <a:xfrm>
          <a:off x="4972910" y="9634989"/>
          <a:ext cx="2222273" cy="627064"/>
        </a:xfrm>
        <a:prstGeom prst="wedgeRoundRectCallout">
          <a:avLst>
            <a:gd name="adj1" fmla="val 18667"/>
            <a:gd name="adj2" fmla="val -75443"/>
            <a:gd name="adj3" fmla="val 16667"/>
          </a:avLst>
        </a:prstGeom>
        <a:solidFill>
          <a:schemeClr val="bg1">
            <a:lumMod val="9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t>内容について、できるだけ具体的に記載してください。</a:t>
          </a:r>
        </a:p>
      </xdr:txBody>
    </xdr:sp>
    <xdr:clientData/>
  </xdr:twoCellAnchor>
  <xdr:twoCellAnchor>
    <xdr:from>
      <xdr:col>6</xdr:col>
      <xdr:colOff>326570</xdr:colOff>
      <xdr:row>32</xdr:row>
      <xdr:rowOff>329836</xdr:rowOff>
    </xdr:from>
    <xdr:to>
      <xdr:col>9</xdr:col>
      <xdr:colOff>324347</xdr:colOff>
      <xdr:row>34</xdr:row>
      <xdr:rowOff>179024</xdr:rowOff>
    </xdr:to>
    <xdr:sp macro="" textlink="">
      <xdr:nvSpPr>
        <xdr:cNvPr id="18" name="角丸四角形吹き出し 3">
          <a:extLst>
            <a:ext uri="{FF2B5EF4-FFF2-40B4-BE49-F238E27FC236}">
              <a16:creationId xmlns:a16="http://schemas.microsoft.com/office/drawing/2014/main" id="{00000000-0008-0000-0700-000012000000}"/>
            </a:ext>
          </a:extLst>
        </xdr:cNvPr>
        <xdr:cNvSpPr/>
      </xdr:nvSpPr>
      <xdr:spPr>
        <a:xfrm>
          <a:off x="2381249" y="9609907"/>
          <a:ext cx="2501491" cy="611188"/>
        </a:xfrm>
        <a:prstGeom prst="wedgeRoundRectCallout">
          <a:avLst>
            <a:gd name="adj1" fmla="val 40546"/>
            <a:gd name="adj2" fmla="val -67065"/>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tx1"/>
              </a:solidFill>
            </a:rPr>
            <a:t>手当は講習修了後の支給分のみが補助対象です。</a:t>
          </a:r>
        </a:p>
      </xdr:txBody>
    </xdr:sp>
    <xdr:clientData/>
  </xdr:twoCellAnchor>
  <xdr:twoCellAnchor>
    <xdr:from>
      <xdr:col>9</xdr:col>
      <xdr:colOff>251185</xdr:colOff>
      <xdr:row>24</xdr:row>
      <xdr:rowOff>81642</xdr:rowOff>
    </xdr:from>
    <xdr:to>
      <xdr:col>12</xdr:col>
      <xdr:colOff>158884</xdr:colOff>
      <xdr:row>28</xdr:row>
      <xdr:rowOff>299356</xdr:rowOff>
    </xdr:to>
    <xdr:sp macro="" textlink="">
      <xdr:nvSpPr>
        <xdr:cNvPr id="19" name="角丸四角形吹き出し 4">
          <a:extLst>
            <a:ext uri="{FF2B5EF4-FFF2-40B4-BE49-F238E27FC236}">
              <a16:creationId xmlns:a16="http://schemas.microsoft.com/office/drawing/2014/main" id="{00000000-0008-0000-0700-000013000000}"/>
            </a:ext>
          </a:extLst>
        </xdr:cNvPr>
        <xdr:cNvSpPr/>
      </xdr:nvSpPr>
      <xdr:spPr>
        <a:xfrm>
          <a:off x="4809578" y="6545035"/>
          <a:ext cx="2411413" cy="1469571"/>
        </a:xfrm>
        <a:prstGeom prst="wedgeRoundRectCallout">
          <a:avLst>
            <a:gd name="adj1" fmla="val -28569"/>
            <a:gd name="adj2" fmla="val 61542"/>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900" b="0" u="none"/>
            <a:t>本補助金の申請年数を記載してください。</a:t>
          </a:r>
          <a:endParaRPr kumimoji="1" lang="en-US" altLang="ja-JP" sz="900" b="0" u="none"/>
        </a:p>
        <a:p>
          <a:pPr algn="l"/>
          <a:r>
            <a:rPr kumimoji="1" lang="ja-JP" altLang="en-US" sz="900" b="0" u="none">
              <a:solidFill>
                <a:sysClr val="windowText" lastClr="000000"/>
              </a:solidFill>
            </a:rPr>
            <a:t>　　　令和２年度から→５年目</a:t>
          </a:r>
        </a:p>
        <a:p>
          <a:pPr algn="l"/>
          <a:r>
            <a:rPr kumimoji="1" lang="ja-JP" altLang="en-US" sz="900" b="0" u="none">
              <a:solidFill>
                <a:sysClr val="windowText" lastClr="000000"/>
              </a:solidFill>
            </a:rPr>
            <a:t>　　　令和３年度から→４年目</a:t>
          </a:r>
        </a:p>
        <a:p>
          <a:pPr algn="l"/>
          <a:r>
            <a:rPr kumimoji="1" lang="ja-JP" altLang="en-US" sz="900" b="0" u="none">
              <a:solidFill>
                <a:sysClr val="windowText" lastClr="000000"/>
              </a:solidFill>
            </a:rPr>
            <a:t>　　　令和４年目から→３年目</a:t>
          </a:r>
        </a:p>
        <a:p>
          <a:pPr algn="l"/>
          <a:r>
            <a:rPr kumimoji="1" lang="ja-JP" altLang="en-US" sz="900" b="0" u="none">
              <a:solidFill>
                <a:sysClr val="windowText" lastClr="000000"/>
              </a:solidFill>
            </a:rPr>
            <a:t>  　　   令和５年目から→２年目</a:t>
          </a:r>
        </a:p>
      </xdr:txBody>
    </xdr:sp>
    <xdr:clientData/>
  </xdr:twoCellAnchor>
  <xdr:twoCellAnchor>
    <xdr:from>
      <xdr:col>6</xdr:col>
      <xdr:colOff>557889</xdr:colOff>
      <xdr:row>0</xdr:row>
      <xdr:rowOff>95249</xdr:rowOff>
    </xdr:from>
    <xdr:to>
      <xdr:col>8</xdr:col>
      <xdr:colOff>441367</xdr:colOff>
      <xdr:row>3</xdr:row>
      <xdr:rowOff>66900</xdr:rowOff>
    </xdr:to>
    <xdr:sp macro="" textlink="">
      <xdr:nvSpPr>
        <xdr:cNvPr id="20" name="角丸四角形 19">
          <a:extLst>
            <a:ext uri="{FF2B5EF4-FFF2-40B4-BE49-F238E27FC236}">
              <a16:creationId xmlns:a16="http://schemas.microsoft.com/office/drawing/2014/main" id="{00000000-0008-0000-0700-000014000000}"/>
            </a:ext>
          </a:extLst>
        </xdr:cNvPr>
        <xdr:cNvSpPr/>
      </xdr:nvSpPr>
      <xdr:spPr>
        <a:xfrm>
          <a:off x="2612568" y="95249"/>
          <a:ext cx="1693228" cy="611187"/>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11206</xdr:rowOff>
    </xdr:from>
    <xdr:to>
      <xdr:col>6</xdr:col>
      <xdr:colOff>1878</xdr:colOff>
      <xdr:row>2</xdr:row>
      <xdr:rowOff>114677</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0" y="11206"/>
          <a:ext cx="2534407" cy="585324"/>
        </a:xfrm>
        <a:prstGeom prst="roundRect">
          <a:avLst/>
        </a:prstGeom>
        <a:solidFill>
          <a:srgbClr val="FFFF00"/>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900"/>
            <a:t>※</a:t>
          </a:r>
          <a:r>
            <a:rPr kumimoji="1" lang="ja-JP" altLang="en-US" sz="900"/>
            <a:t>事業所が複数箇所ある場合は、事業所ごとにこの用紙を作成してください。</a:t>
          </a:r>
          <a:endParaRPr kumimoji="1" lang="en-US" altLang="ja-JP" sz="900"/>
        </a:p>
      </xdr:txBody>
    </xdr:sp>
    <xdr:clientData/>
  </xdr:twoCellAnchor>
  <xdr:twoCellAnchor>
    <xdr:from>
      <xdr:col>1</xdr:col>
      <xdr:colOff>105896</xdr:colOff>
      <xdr:row>14</xdr:row>
      <xdr:rowOff>97380</xdr:rowOff>
    </xdr:from>
    <xdr:to>
      <xdr:col>8</xdr:col>
      <xdr:colOff>140634</xdr:colOff>
      <xdr:row>16</xdr:row>
      <xdr:rowOff>299085</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307602" y="6585586"/>
          <a:ext cx="3956797" cy="672352"/>
        </a:xfrm>
        <a:prstGeom prst="wedgeRoundRectCallout">
          <a:avLst>
            <a:gd name="adj1" fmla="val -1730"/>
            <a:gd name="adj2" fmla="val -93130"/>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t>別記様式第２号－２の</a:t>
          </a:r>
          <a:r>
            <a:rPr kumimoji="1" lang="ja-JP" altLang="en-US" sz="1100">
              <a:solidFill>
                <a:schemeClr val="tx1"/>
              </a:solidFill>
            </a:rPr>
            <a:t>「３経費内訳」の金額と一致すること。</a:t>
          </a:r>
        </a:p>
      </xdr:txBody>
    </xdr:sp>
    <xdr:clientData/>
  </xdr:twoCellAnchor>
  <xdr:twoCellAnchor>
    <xdr:from>
      <xdr:col>0</xdr:col>
      <xdr:colOff>191061</xdr:colOff>
      <xdr:row>5</xdr:row>
      <xdr:rowOff>208878</xdr:rowOff>
    </xdr:from>
    <xdr:to>
      <xdr:col>7</xdr:col>
      <xdr:colOff>35859</xdr:colOff>
      <xdr:row>7</xdr:row>
      <xdr:rowOff>135479</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191061" y="1519966"/>
          <a:ext cx="3172945" cy="498101"/>
        </a:xfrm>
        <a:prstGeom prst="wedgeRoundRectCallout">
          <a:avLst>
            <a:gd name="adj1" fmla="val 49848"/>
            <a:gd name="adj2" fmla="val 105350"/>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t>実際に支払った経費を記載してください。</a:t>
          </a:r>
          <a:endParaRPr kumimoji="1" lang="ja-JP" altLang="en-US" sz="1100">
            <a:solidFill>
              <a:schemeClr val="tx1"/>
            </a:solidFill>
          </a:endParaRPr>
        </a:p>
      </xdr:txBody>
    </xdr:sp>
    <xdr:clientData/>
  </xdr:twoCellAnchor>
  <xdr:twoCellAnchor>
    <xdr:from>
      <xdr:col>6</xdr:col>
      <xdr:colOff>347386</xdr:colOff>
      <xdr:row>0</xdr:row>
      <xdr:rowOff>78435</xdr:rowOff>
    </xdr:from>
    <xdr:to>
      <xdr:col>8</xdr:col>
      <xdr:colOff>449378</xdr:colOff>
      <xdr:row>2</xdr:row>
      <xdr:rowOff>207769</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2879915" y="78435"/>
          <a:ext cx="1693228" cy="611187"/>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913438</xdr:colOff>
      <xdr:row>2</xdr:row>
      <xdr:rowOff>0</xdr:rowOff>
    </xdr:from>
    <xdr:to>
      <xdr:col>6</xdr:col>
      <xdr:colOff>1317491</xdr:colOff>
      <xdr:row>4</xdr:row>
      <xdr:rowOff>67955</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5787997" y="560294"/>
          <a:ext cx="3687376" cy="930808"/>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事業所が複数箇所ある場合は、事業所ごとに</a:t>
          </a:r>
          <a:endParaRPr kumimoji="1" lang="en-US" altLang="ja-JP" sz="1200">
            <a:solidFill>
              <a:sysClr val="windowText" lastClr="000000"/>
            </a:solidFill>
          </a:endParaRPr>
        </a:p>
        <a:p>
          <a:pPr algn="l"/>
          <a:r>
            <a:rPr kumimoji="1" lang="ja-JP" altLang="en-US" sz="1200">
              <a:solidFill>
                <a:sysClr val="windowText" lastClr="000000"/>
              </a:solidFill>
            </a:rPr>
            <a:t>　この用紙を作成してください。</a:t>
          </a:r>
        </a:p>
      </xdr:txBody>
    </xdr:sp>
    <xdr:clientData/>
  </xdr:twoCellAnchor>
  <xdr:twoCellAnchor>
    <xdr:from>
      <xdr:col>1</xdr:col>
      <xdr:colOff>272142</xdr:colOff>
      <xdr:row>13</xdr:row>
      <xdr:rowOff>566172</xdr:rowOff>
    </xdr:from>
    <xdr:to>
      <xdr:col>3</xdr:col>
      <xdr:colOff>154639</xdr:colOff>
      <xdr:row>21</xdr:row>
      <xdr:rowOff>133831</xdr:rowOff>
    </xdr:to>
    <xdr:sp macro="" textlink="">
      <xdr:nvSpPr>
        <xdr:cNvPr id="3" name="角丸四角形吹き出し 2">
          <a:extLst>
            <a:ext uri="{FF2B5EF4-FFF2-40B4-BE49-F238E27FC236}">
              <a16:creationId xmlns:a16="http://schemas.microsoft.com/office/drawing/2014/main" id="{00000000-0008-0000-0B00-000003000000}"/>
            </a:ext>
          </a:extLst>
        </xdr:cNvPr>
        <xdr:cNvSpPr/>
      </xdr:nvSpPr>
      <xdr:spPr>
        <a:xfrm>
          <a:off x="544285" y="6727486"/>
          <a:ext cx="2865183" cy="4030802"/>
        </a:xfrm>
        <a:prstGeom prst="wedgeRoundRectCallout">
          <a:avLst>
            <a:gd name="adj1" fmla="val -6934"/>
            <a:gd name="adj2" fmla="val -78760"/>
            <a:gd name="adj3" fmla="val 16667"/>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r>
            <a:rPr kumimoji="1" lang="ja-JP" altLang="en-US" sz="1100">
              <a:solidFill>
                <a:sysClr val="windowText" lastClr="000000"/>
              </a:solidFill>
              <a:effectLst/>
              <a:latin typeface="+mn-lt"/>
              <a:ea typeface="+mn-ea"/>
              <a:cs typeface="+mn-cs"/>
            </a:rPr>
            <a:t>令和２年度、令和３年度、令和４年度、令和５年度に</a:t>
          </a:r>
          <a:r>
            <a:rPr kumimoji="1" lang="ja-JP" altLang="en-US" sz="1100">
              <a:solidFill>
                <a:sysClr val="windowText" lastClr="000000"/>
              </a:solidFill>
            </a:rPr>
            <a:t>手当等を支給した職員のうち、令和７</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月</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日から</a:t>
          </a:r>
          <a:r>
            <a:rPr kumimoji="1" lang="ja-JP" altLang="en-US" sz="1100">
              <a:solidFill>
                <a:sysClr val="windowText" lastClr="000000"/>
              </a:solidFill>
              <a:effectLst/>
              <a:latin typeface="+mn-lt"/>
              <a:ea typeface="+mn-ea"/>
              <a:cs typeface="+mn-cs"/>
            </a:rPr>
            <a:t>令和７年３</a:t>
          </a:r>
          <a:r>
            <a:rPr kumimoji="1" lang="ja-JP" altLang="ja-JP" sz="1100">
              <a:solidFill>
                <a:sysClr val="windowText" lastClr="000000"/>
              </a:solidFill>
              <a:effectLst/>
              <a:latin typeface="+mn-lt"/>
              <a:ea typeface="+mn-ea"/>
              <a:cs typeface="+mn-cs"/>
            </a:rPr>
            <a:t>月</a:t>
          </a: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日までに異動（退職等）により、当該事業所</a:t>
          </a:r>
          <a:r>
            <a:rPr kumimoji="1" lang="ja-JP" altLang="ja-JP" sz="1100">
              <a:solidFill>
                <a:schemeClr val="dk1"/>
              </a:solidFill>
              <a:effectLst/>
              <a:latin typeface="+mn-lt"/>
              <a:ea typeface="+mn-ea"/>
              <a:cs typeface="+mn-cs"/>
            </a:rPr>
            <a:t>に在籍しなくなった職員を記載してください。</a:t>
          </a:r>
          <a:endParaRPr kumimoji="1" lang="en-US" altLang="ja-JP" sz="1100">
            <a:solidFill>
              <a:schemeClr val="dk1"/>
            </a:solidFill>
            <a:effectLst/>
            <a:latin typeface="+mn-lt"/>
            <a:ea typeface="+mn-ea"/>
            <a:cs typeface="+mn-cs"/>
          </a:endParaRPr>
        </a:p>
        <a:p>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同一法人内の別の事業所に異動したレベル認定者及びアセッサーについても記載してください。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異動（退職等）となったレベル認定者・アセッサーの手当は、当該事業所に在籍していた期間</a:t>
          </a:r>
          <a:r>
            <a:rPr kumimoji="1" lang="ja-JP" altLang="en-US" sz="1100">
              <a:solidFill>
                <a:schemeClr val="dk1"/>
              </a:solidFill>
              <a:effectLst/>
              <a:latin typeface="+mn-lt"/>
              <a:ea typeface="+mn-ea"/>
              <a:cs typeface="+mn-cs"/>
            </a:rPr>
            <a:t>に支給した分</a:t>
          </a:r>
          <a:r>
            <a:rPr kumimoji="1" lang="ja-JP" altLang="ja-JP" sz="1100">
              <a:solidFill>
                <a:schemeClr val="dk1"/>
              </a:solidFill>
              <a:effectLst/>
              <a:latin typeface="+mn-lt"/>
              <a:ea typeface="+mn-ea"/>
              <a:cs typeface="+mn-cs"/>
            </a:rPr>
            <a:t>のみ補助対象です。</a:t>
          </a:r>
          <a:endParaRPr kumimoji="1" lang="en-US" altLang="ja-JP" sz="1100">
            <a:solidFill>
              <a:schemeClr val="dk1"/>
            </a:solidFill>
            <a:effectLst/>
            <a:latin typeface="+mn-lt"/>
            <a:ea typeface="+mn-ea"/>
            <a:cs typeface="+mn-cs"/>
          </a:endParaRPr>
        </a:p>
      </xdr:txBody>
    </xdr:sp>
    <xdr:clientData/>
  </xdr:twoCellAnchor>
  <xdr:twoCellAnchor>
    <xdr:from>
      <xdr:col>3</xdr:col>
      <xdr:colOff>75635</xdr:colOff>
      <xdr:row>12</xdr:row>
      <xdr:rowOff>427299</xdr:rowOff>
    </xdr:from>
    <xdr:to>
      <xdr:col>4</xdr:col>
      <xdr:colOff>643232</xdr:colOff>
      <xdr:row>13</xdr:row>
      <xdr:rowOff>427299</xdr:rowOff>
    </xdr:to>
    <xdr:sp macro="" textlink="">
      <xdr:nvSpPr>
        <xdr:cNvPr id="4" name="角丸四角形吹き出し 3">
          <a:extLst>
            <a:ext uri="{FF2B5EF4-FFF2-40B4-BE49-F238E27FC236}">
              <a16:creationId xmlns:a16="http://schemas.microsoft.com/office/drawing/2014/main" id="{00000000-0008-0000-0B00-000004000000}"/>
            </a:ext>
          </a:extLst>
        </xdr:cNvPr>
        <xdr:cNvSpPr/>
      </xdr:nvSpPr>
      <xdr:spPr>
        <a:xfrm>
          <a:off x="3325341" y="5873358"/>
          <a:ext cx="2192450" cy="762000"/>
        </a:xfrm>
        <a:prstGeom prst="wedgeRoundRectCallout">
          <a:avLst>
            <a:gd name="adj1" fmla="val -58789"/>
            <a:gd name="adj2" fmla="val -128336"/>
            <a:gd name="adj3" fmla="val 16667"/>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ysClr val="windowText" lastClr="000000"/>
              </a:solidFill>
            </a:rPr>
            <a:t>該当する種別に☑チェックを入れてください。</a:t>
          </a:r>
        </a:p>
      </xdr:txBody>
    </xdr:sp>
    <xdr:clientData/>
  </xdr:twoCellAnchor>
  <xdr:twoCellAnchor>
    <xdr:from>
      <xdr:col>5</xdr:col>
      <xdr:colOff>934374</xdr:colOff>
      <xdr:row>12</xdr:row>
      <xdr:rowOff>427858</xdr:rowOff>
    </xdr:from>
    <xdr:to>
      <xdr:col>6</xdr:col>
      <xdr:colOff>1424231</xdr:colOff>
      <xdr:row>13</xdr:row>
      <xdr:rowOff>427858</xdr:rowOff>
    </xdr:to>
    <xdr:sp macro="" textlink="">
      <xdr:nvSpPr>
        <xdr:cNvPr id="5" name="角丸四角形吹き出し 4">
          <a:extLst>
            <a:ext uri="{FF2B5EF4-FFF2-40B4-BE49-F238E27FC236}">
              <a16:creationId xmlns:a16="http://schemas.microsoft.com/office/drawing/2014/main" id="{00000000-0008-0000-0B00-000005000000}"/>
            </a:ext>
          </a:extLst>
        </xdr:cNvPr>
        <xdr:cNvSpPr/>
      </xdr:nvSpPr>
      <xdr:spPr>
        <a:xfrm>
          <a:off x="7366550" y="5873917"/>
          <a:ext cx="2215563" cy="762000"/>
        </a:xfrm>
        <a:prstGeom prst="wedgeRoundRectCallout">
          <a:avLst>
            <a:gd name="adj1" fmla="val -46474"/>
            <a:gd name="adj2" fmla="val -122454"/>
            <a:gd name="adj3" fmla="val 16667"/>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ysClr val="windowText" lastClr="000000"/>
              </a:solidFill>
            </a:rPr>
            <a:t>該当する事由に☑チェックを入れてください。</a:t>
          </a:r>
        </a:p>
      </xdr:txBody>
    </xdr:sp>
    <xdr:clientData/>
  </xdr:twoCellAnchor>
  <xdr:twoCellAnchor>
    <xdr:from>
      <xdr:col>3</xdr:col>
      <xdr:colOff>481858</xdr:colOff>
      <xdr:row>0</xdr:row>
      <xdr:rowOff>112058</xdr:rowOff>
    </xdr:from>
    <xdr:to>
      <xdr:col>4</xdr:col>
      <xdr:colOff>550233</xdr:colOff>
      <xdr:row>2</xdr:row>
      <xdr:rowOff>162951</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3731564" y="112058"/>
          <a:ext cx="1693228" cy="611187"/>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xdr:colOff>
      <xdr:row>0</xdr:row>
      <xdr:rowOff>28575</xdr:rowOff>
    </xdr:from>
    <xdr:to>
      <xdr:col>2</xdr:col>
      <xdr:colOff>962025</xdr:colOff>
      <xdr:row>1</xdr:row>
      <xdr:rowOff>276225</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15240" y="28575"/>
          <a:ext cx="2842260" cy="6762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事業所が複数箇所ある場合は、事業所ごとにこの用紙を作成してください。</a:t>
          </a:r>
        </a:p>
      </xdr:txBody>
    </xdr:sp>
    <xdr:clientData/>
  </xdr:twoCellAnchor>
  <xdr:twoCellAnchor>
    <xdr:from>
      <xdr:col>0</xdr:col>
      <xdr:colOff>0</xdr:colOff>
      <xdr:row>2</xdr:row>
      <xdr:rowOff>0</xdr:rowOff>
    </xdr:from>
    <xdr:to>
      <xdr:col>2</xdr:col>
      <xdr:colOff>1373505</xdr:colOff>
      <xdr:row>5</xdr:row>
      <xdr:rowOff>161925</xdr:rowOff>
    </xdr:to>
    <xdr:sp macro="" textlink="">
      <xdr:nvSpPr>
        <xdr:cNvPr id="4" name="AutoShape 8">
          <a:extLst>
            <a:ext uri="{FF2B5EF4-FFF2-40B4-BE49-F238E27FC236}">
              <a16:creationId xmlns:a16="http://schemas.microsoft.com/office/drawing/2014/main" id="{00000000-0008-0000-0D00-000004000000}"/>
            </a:ext>
          </a:extLst>
        </xdr:cNvPr>
        <xdr:cNvSpPr>
          <a:spLocks noChangeArrowheads="1"/>
        </xdr:cNvSpPr>
      </xdr:nvSpPr>
      <xdr:spPr bwMode="auto">
        <a:xfrm>
          <a:off x="0" y="1143000"/>
          <a:ext cx="3268980" cy="923925"/>
        </a:xfrm>
        <a:prstGeom prst="wedgeRoundRectCallout">
          <a:avLst>
            <a:gd name="adj1" fmla="val -43414"/>
            <a:gd name="adj2" fmla="val 2"/>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本様式は参考です。別様式で作成されている場合は、そちらを添付してください。</a:t>
          </a:r>
          <a:endParaRPr lang="en-US" altLang="ja-JP" sz="11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chemeClr val="tx1"/>
              </a:solidFill>
              <a:latin typeface="HG丸ｺﾞｼｯｸM-PRO"/>
              <a:ea typeface="HG丸ｺﾞｼｯｸM-PRO"/>
            </a:rPr>
            <a:t>（補助金額とそれに対応する支出が分かるもの）</a:t>
          </a:r>
        </a:p>
      </xdr:txBody>
    </xdr:sp>
    <xdr:clientData/>
  </xdr:twoCellAnchor>
  <xdr:twoCellAnchor>
    <xdr:from>
      <xdr:col>1</xdr:col>
      <xdr:colOff>190499</xdr:colOff>
      <xdr:row>10</xdr:row>
      <xdr:rowOff>28574</xdr:rowOff>
    </xdr:from>
    <xdr:to>
      <xdr:col>2</xdr:col>
      <xdr:colOff>1200150</xdr:colOff>
      <xdr:row>12</xdr:row>
      <xdr:rowOff>114299</xdr:rowOff>
    </xdr:to>
    <xdr:sp macro="" textlink="">
      <xdr:nvSpPr>
        <xdr:cNvPr id="5" name="AutoShape 1">
          <a:extLst>
            <a:ext uri="{FF2B5EF4-FFF2-40B4-BE49-F238E27FC236}">
              <a16:creationId xmlns:a16="http://schemas.microsoft.com/office/drawing/2014/main" id="{00000000-0008-0000-0D00-000005000000}"/>
            </a:ext>
          </a:extLst>
        </xdr:cNvPr>
        <xdr:cNvSpPr>
          <a:spLocks noChangeArrowheads="1"/>
        </xdr:cNvSpPr>
      </xdr:nvSpPr>
      <xdr:spPr bwMode="auto">
        <a:xfrm>
          <a:off x="638174" y="3609974"/>
          <a:ext cx="2457451" cy="809625"/>
        </a:xfrm>
        <a:prstGeom prst="wedgeRoundRectCallout">
          <a:avLst>
            <a:gd name="adj1" fmla="val 37736"/>
            <a:gd name="adj2" fmla="val -72856"/>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「別記様式第</a:t>
          </a:r>
          <a:r>
            <a:rPr lang="en-US" altLang="ja-JP" sz="1100" b="0" i="0" u="none" strike="noStrike" baseline="0">
              <a:solidFill>
                <a:srgbClr val="000000"/>
              </a:solidFill>
              <a:latin typeface="HG丸ｺﾞｼｯｸM-PRO"/>
              <a:ea typeface="HG丸ｺﾞｼｯｸM-PRO"/>
            </a:rPr>
            <a:t>2</a:t>
          </a:r>
          <a:r>
            <a:rPr lang="ja-JP" altLang="en-US" sz="1100" b="0" i="0" u="none" strike="noStrike" baseline="0">
              <a:solidFill>
                <a:srgbClr val="000000"/>
              </a:solidFill>
              <a:latin typeface="HG丸ｺﾞｼｯｸM-PRO"/>
              <a:ea typeface="HG丸ｺﾞｼｯｸM-PRO"/>
            </a:rPr>
            <a:t>号－２</a:t>
          </a:r>
          <a:r>
            <a:rPr lang="ja-JP" altLang="en-US" sz="1100" b="0" i="0" u="none" strike="noStrike" baseline="0">
              <a:solidFill>
                <a:schemeClr val="tx1"/>
              </a:solidFill>
              <a:latin typeface="HG丸ｺﾞｼｯｸM-PRO"/>
              <a:ea typeface="HG丸ｺﾞｼｯｸM-PRO"/>
            </a:rPr>
            <a:t>　実績報告書</a:t>
          </a:r>
          <a:r>
            <a:rPr lang="ja-JP" altLang="en-US" sz="1100" b="0" i="0" u="none" strike="noStrike" baseline="0">
              <a:solidFill>
                <a:srgbClr val="000000"/>
              </a:solidFill>
              <a:latin typeface="HG丸ｺﾞｼｯｸM-PRO"/>
              <a:ea typeface="HG丸ｺﾞｼｯｸM-PRO"/>
            </a:rPr>
            <a:t>（事業所別）」２内訳の補助所要額を記入</a:t>
          </a:r>
        </a:p>
      </xdr:txBody>
    </xdr:sp>
    <xdr:clientData/>
  </xdr:twoCellAnchor>
  <xdr:twoCellAnchor>
    <xdr:from>
      <xdr:col>0</xdr:col>
      <xdr:colOff>386716</xdr:colOff>
      <xdr:row>15</xdr:row>
      <xdr:rowOff>114300</xdr:rowOff>
    </xdr:from>
    <xdr:to>
      <xdr:col>2</xdr:col>
      <xdr:colOff>1224915</xdr:colOff>
      <xdr:row>18</xdr:row>
      <xdr:rowOff>247650</xdr:rowOff>
    </xdr:to>
    <xdr:sp macro="" textlink="">
      <xdr:nvSpPr>
        <xdr:cNvPr id="6" name="AutoShape 6">
          <a:extLst>
            <a:ext uri="{FF2B5EF4-FFF2-40B4-BE49-F238E27FC236}">
              <a16:creationId xmlns:a16="http://schemas.microsoft.com/office/drawing/2014/main" id="{00000000-0008-0000-0D00-000006000000}"/>
            </a:ext>
          </a:extLst>
        </xdr:cNvPr>
        <xdr:cNvSpPr>
          <a:spLocks noChangeArrowheads="1"/>
        </xdr:cNvSpPr>
      </xdr:nvSpPr>
      <xdr:spPr bwMode="auto">
        <a:xfrm>
          <a:off x="386716" y="5505450"/>
          <a:ext cx="2733674" cy="1219200"/>
        </a:xfrm>
        <a:prstGeom prst="wedgeRoundRectCallout">
          <a:avLst>
            <a:gd name="adj1" fmla="val 42764"/>
            <a:gd name="adj2" fmla="val -71072"/>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HG丸ｺﾞｼｯｸM-PRO"/>
              <a:ea typeface="HG丸ｺﾞｼｯｸM-PRO"/>
            </a:rPr>
            <a:t>都補助金以外で、自己資金にて支出する額を記入</a:t>
          </a:r>
          <a:endParaRPr lang="en-US" altLang="ja-JP" sz="1100" b="0" i="0" u="none" strike="noStrike" baseline="0">
            <a:solidFill>
              <a:srgbClr val="000000"/>
            </a:solidFill>
            <a:latin typeface="HG丸ｺﾞｼｯｸM-PRO"/>
            <a:ea typeface="HG丸ｺﾞｼｯｸM-PRO"/>
          </a:endParaRPr>
        </a:p>
        <a:p>
          <a:pPr rtl="0"/>
          <a:r>
            <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「別記様式第</a:t>
          </a:r>
          <a:r>
            <a:rPr lang="ja-JP" altLang="en-US"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２</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号－２</a:t>
          </a:r>
          <a:r>
            <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実績報告書</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（事業所別）」の２内訳</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pPr rtl="0"/>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A</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Ｇ</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B</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）＝自己資金</a:t>
          </a:r>
          <a:endPar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295275</xdr:colOff>
      <xdr:row>15</xdr:row>
      <xdr:rowOff>57150</xdr:rowOff>
    </xdr:from>
    <xdr:to>
      <xdr:col>4</xdr:col>
      <xdr:colOff>1223010</xdr:colOff>
      <xdr:row>17</xdr:row>
      <xdr:rowOff>171450</xdr:rowOff>
    </xdr:to>
    <xdr:sp macro="" textlink="">
      <xdr:nvSpPr>
        <xdr:cNvPr id="7" name="AutoShape 3">
          <a:extLst>
            <a:ext uri="{FF2B5EF4-FFF2-40B4-BE49-F238E27FC236}">
              <a16:creationId xmlns:a16="http://schemas.microsoft.com/office/drawing/2014/main" id="{00000000-0008-0000-0D00-000007000000}"/>
            </a:ext>
          </a:extLst>
        </xdr:cNvPr>
        <xdr:cNvSpPr>
          <a:spLocks noChangeArrowheads="1"/>
        </xdr:cNvSpPr>
      </xdr:nvSpPr>
      <xdr:spPr bwMode="auto">
        <a:xfrm>
          <a:off x="3638550" y="5448300"/>
          <a:ext cx="2375535" cy="838200"/>
        </a:xfrm>
        <a:prstGeom prst="wedgeRoundRectCallout">
          <a:avLst>
            <a:gd name="adj1" fmla="val 4140"/>
            <a:gd name="adj2" fmla="val -70404"/>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「別記様式</a:t>
          </a:r>
          <a:r>
            <a:rPr lang="ja-JP" altLang="en-US" sz="1100" b="0" i="0" u="none" strike="noStrike" baseline="0">
              <a:solidFill>
                <a:schemeClr val="tx1"/>
              </a:solidFill>
              <a:latin typeface="HG丸ｺﾞｼｯｸM-PRO"/>
              <a:ea typeface="HG丸ｺﾞｼｯｸM-PRO"/>
            </a:rPr>
            <a:t>第２号－２ 実績</a:t>
          </a:r>
          <a:r>
            <a:rPr lang="ja-JP" altLang="en-US" sz="1100" b="0" i="0" u="none" strike="noStrike" baseline="0">
              <a:solidFill>
                <a:srgbClr val="000000"/>
              </a:solidFill>
              <a:latin typeface="HG丸ｺﾞｼｯｸM-PRO"/>
              <a:ea typeface="HG丸ｺﾞｼｯｸM-PRO"/>
            </a:rPr>
            <a:t>報告書</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事業所別</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」の３経費内訳の事業費にある経費を記入</a:t>
          </a:r>
        </a:p>
      </xdr:txBody>
    </xdr:sp>
    <xdr:clientData/>
  </xdr:twoCellAnchor>
  <xdr:twoCellAnchor>
    <xdr:from>
      <xdr:col>3</xdr:col>
      <xdr:colOff>647700</xdr:colOff>
      <xdr:row>21</xdr:row>
      <xdr:rowOff>165100</xdr:rowOff>
    </xdr:from>
    <xdr:to>
      <xdr:col>5</xdr:col>
      <xdr:colOff>66675</xdr:colOff>
      <xdr:row>23</xdr:row>
      <xdr:rowOff>147944</xdr:rowOff>
    </xdr:to>
    <xdr:sp macro="" textlink="">
      <xdr:nvSpPr>
        <xdr:cNvPr id="8" name="AutoShape 8">
          <a:extLst>
            <a:ext uri="{FF2B5EF4-FFF2-40B4-BE49-F238E27FC236}">
              <a16:creationId xmlns:a16="http://schemas.microsoft.com/office/drawing/2014/main" id="{00000000-0008-0000-0D00-000008000000}"/>
            </a:ext>
          </a:extLst>
        </xdr:cNvPr>
        <xdr:cNvSpPr>
          <a:spLocks noChangeArrowheads="1"/>
        </xdr:cNvSpPr>
      </xdr:nvSpPr>
      <xdr:spPr bwMode="auto">
        <a:xfrm>
          <a:off x="3990975" y="7794625"/>
          <a:ext cx="2314575" cy="325744"/>
        </a:xfrm>
        <a:prstGeom prst="wedgeRoundRectCallout">
          <a:avLst>
            <a:gd name="adj1" fmla="val 21601"/>
            <a:gd name="adj2" fmla="val -25235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歳入と歳出の額は同額になる</a:t>
          </a:r>
        </a:p>
      </xdr:txBody>
    </xdr:sp>
    <xdr:clientData/>
  </xdr:twoCellAnchor>
  <xdr:twoCellAnchor>
    <xdr:from>
      <xdr:col>0</xdr:col>
      <xdr:colOff>104775</xdr:colOff>
      <xdr:row>28</xdr:row>
      <xdr:rowOff>47624</xdr:rowOff>
    </xdr:from>
    <xdr:to>
      <xdr:col>1</xdr:col>
      <xdr:colOff>1343025</xdr:colOff>
      <xdr:row>32</xdr:row>
      <xdr:rowOff>47624</xdr:rowOff>
    </xdr:to>
    <xdr:sp macro="" textlink="">
      <xdr:nvSpPr>
        <xdr:cNvPr id="9" name="AutoShape 13">
          <a:extLst>
            <a:ext uri="{FF2B5EF4-FFF2-40B4-BE49-F238E27FC236}">
              <a16:creationId xmlns:a16="http://schemas.microsoft.com/office/drawing/2014/main" id="{00000000-0008-0000-0D00-000009000000}"/>
            </a:ext>
          </a:extLst>
        </xdr:cNvPr>
        <xdr:cNvSpPr>
          <a:spLocks noChangeArrowheads="1"/>
        </xdr:cNvSpPr>
      </xdr:nvSpPr>
      <xdr:spPr bwMode="auto">
        <a:xfrm>
          <a:off x="104775" y="8943974"/>
          <a:ext cx="1685925" cy="685800"/>
        </a:xfrm>
        <a:prstGeom prst="wedgeRoundRectCallout">
          <a:avLst>
            <a:gd name="adj1" fmla="val 40074"/>
            <a:gd name="adj2" fmla="val -107500"/>
            <a:gd name="adj3" fmla="val 16667"/>
          </a:avLst>
        </a:prstGeom>
        <a:solidFill>
          <a:schemeClr val="accent2">
            <a:lumMod val="20000"/>
            <a:lumOff val="80000"/>
          </a:schemeClr>
        </a:solidFill>
        <a:ln w="9525">
          <a:solidFill>
            <a:schemeClr val="tx1">
              <a:lumMod val="75000"/>
              <a:lumOff val="25000"/>
            </a:schemeClr>
          </a:solidFill>
          <a:miter lim="800000"/>
          <a:headEnd/>
          <a:tailEnd/>
        </a:ln>
        <a:effectLst>
          <a:outerShdw blurRad="50800" dist="38100" dir="2700000" algn="tl" rotWithShape="0">
            <a:prstClr val="black">
              <a:alpha val="40000"/>
            </a:prstClr>
          </a:outerShdw>
        </a:effectLst>
      </xdr:spPr>
      <xdr:txBody>
        <a:bodyPr vertOverflow="clip" wrap="square" lIns="36576" tIns="18288" rIns="36576" bIns="18288" anchor="ctr" upright="1"/>
        <a:lstStyle/>
        <a:p>
          <a:pPr algn="ctr" rtl="0">
            <a:defRPr sz="1000"/>
          </a:pPr>
          <a:r>
            <a:rPr lang="ja-JP" altLang="en-US" sz="1100" b="0" i="0" u="none" strike="noStrike" baseline="0">
              <a:solidFill>
                <a:schemeClr val="tx1"/>
              </a:solidFill>
              <a:latin typeface="HG丸ｺﾞｼｯｸM-PRO"/>
              <a:ea typeface="HG丸ｺﾞｼｯｸM-PRO"/>
            </a:rPr>
            <a:t>別記様式第２号</a:t>
          </a:r>
          <a:endParaRPr lang="en-US" altLang="ja-JP" sz="1100" b="0" i="0" u="none" strike="noStrike" baseline="0">
            <a:solidFill>
              <a:schemeClr val="tx1"/>
            </a:solidFill>
            <a:latin typeface="HG丸ｺﾞｼｯｸM-PRO"/>
            <a:ea typeface="HG丸ｺﾞｼｯｸM-PRO"/>
          </a:endParaRPr>
        </a:p>
        <a:p>
          <a:pPr algn="ctr" rtl="0">
            <a:defRPr sz="1000"/>
          </a:pPr>
          <a:r>
            <a:rPr lang="ja-JP" altLang="en-US" sz="1100" b="0" i="0" u="none" strike="noStrike" baseline="0">
              <a:solidFill>
                <a:schemeClr val="tx1"/>
              </a:solidFill>
              <a:latin typeface="HG丸ｺﾞｼｯｸM-PRO"/>
              <a:ea typeface="HG丸ｺﾞｼｯｸM-PRO"/>
            </a:rPr>
            <a:t>と同日を</a:t>
          </a:r>
          <a:r>
            <a:rPr lang="ja-JP" altLang="en-US" sz="1100" b="0" i="0" u="none" strike="noStrike" baseline="0">
              <a:solidFill>
                <a:srgbClr val="000000"/>
              </a:solidFill>
              <a:latin typeface="HG丸ｺﾞｼｯｸM-PRO"/>
              <a:ea typeface="HG丸ｺﾞｼｯｸM-PRO"/>
            </a:rPr>
            <a:t>記入</a:t>
          </a:r>
        </a:p>
      </xdr:txBody>
    </xdr:sp>
    <xdr:clientData/>
  </xdr:twoCellAnchor>
  <xdr:twoCellAnchor>
    <xdr:from>
      <xdr:col>3</xdr:col>
      <xdr:colOff>219075</xdr:colOff>
      <xdr:row>25</xdr:row>
      <xdr:rowOff>38100</xdr:rowOff>
    </xdr:from>
    <xdr:to>
      <xdr:col>4</xdr:col>
      <xdr:colOff>1073150</xdr:colOff>
      <xdr:row>27</xdr:row>
      <xdr:rowOff>85725</xdr:rowOff>
    </xdr:to>
    <xdr:sp macro="" textlink="">
      <xdr:nvSpPr>
        <xdr:cNvPr id="10" name="AutoShape 14">
          <a:extLst>
            <a:ext uri="{FF2B5EF4-FFF2-40B4-BE49-F238E27FC236}">
              <a16:creationId xmlns:a16="http://schemas.microsoft.com/office/drawing/2014/main" id="{00000000-0008-0000-0D00-00000A000000}"/>
            </a:ext>
          </a:extLst>
        </xdr:cNvPr>
        <xdr:cNvSpPr>
          <a:spLocks noChangeArrowheads="1"/>
        </xdr:cNvSpPr>
      </xdr:nvSpPr>
      <xdr:spPr bwMode="auto">
        <a:xfrm>
          <a:off x="3562350" y="8353425"/>
          <a:ext cx="2301875" cy="457200"/>
        </a:xfrm>
        <a:prstGeom prst="wedgeRoundRectCallout">
          <a:avLst>
            <a:gd name="adj1" fmla="val -43310"/>
            <a:gd name="adj2" fmla="val 83333"/>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HG丸ｺﾞｼｯｸM-PRO"/>
              <a:ea typeface="HG丸ｺﾞｼｯｸM-PRO"/>
            </a:rPr>
            <a:t>法人名、代表者職・氏名を記入</a:t>
          </a:r>
        </a:p>
      </xdr:txBody>
    </xdr:sp>
    <xdr:clientData/>
  </xdr:twoCellAnchor>
  <xdr:twoCellAnchor>
    <xdr:from>
      <xdr:col>2</xdr:col>
      <xdr:colOff>1104899</xdr:colOff>
      <xdr:row>31</xdr:row>
      <xdr:rowOff>123824</xdr:rowOff>
    </xdr:from>
    <xdr:to>
      <xdr:col>4</xdr:col>
      <xdr:colOff>367664</xdr:colOff>
      <xdr:row>35</xdr:row>
      <xdr:rowOff>123824</xdr:rowOff>
    </xdr:to>
    <xdr:sp macro="" textlink="">
      <xdr:nvSpPr>
        <xdr:cNvPr id="11" name="AutoShape 13">
          <a:extLst>
            <a:ext uri="{FF2B5EF4-FFF2-40B4-BE49-F238E27FC236}">
              <a16:creationId xmlns:a16="http://schemas.microsoft.com/office/drawing/2014/main" id="{00000000-0008-0000-0D00-00000B000000}"/>
            </a:ext>
          </a:extLst>
        </xdr:cNvPr>
        <xdr:cNvSpPr>
          <a:spLocks noChangeArrowheads="1"/>
        </xdr:cNvSpPr>
      </xdr:nvSpPr>
      <xdr:spPr bwMode="auto">
        <a:xfrm>
          <a:off x="3000374" y="9534524"/>
          <a:ext cx="2158365" cy="685800"/>
        </a:xfrm>
        <a:prstGeom prst="wedgeRoundRectCallout">
          <a:avLst>
            <a:gd name="adj1" fmla="val 25395"/>
            <a:gd name="adj2" fmla="val -79091"/>
            <a:gd name="adj3" fmla="val 16667"/>
          </a:avLst>
        </a:prstGeom>
        <a:solidFill>
          <a:schemeClr val="accent2">
            <a:lumMod val="20000"/>
            <a:lumOff val="80000"/>
          </a:schemeClr>
        </a:solidFill>
        <a:ln w="9525">
          <a:solidFill>
            <a:schemeClr val="tx1">
              <a:lumMod val="75000"/>
              <a:lumOff val="25000"/>
            </a:schemeClr>
          </a:solidFill>
          <a:miter lim="800000"/>
          <a:headEnd/>
          <a:tailEnd/>
        </a:ln>
        <a:effectLst>
          <a:outerShdw blurRad="50800" dist="38100" dir="2700000" algn="tl" rotWithShape="0">
            <a:prstClr val="black">
              <a:alpha val="40000"/>
            </a:prstClr>
          </a:outerShdw>
        </a:effectLst>
      </xdr:spPr>
      <xdr:txBody>
        <a:bodyPr vertOverflow="clip" wrap="square" lIns="36576" tIns="18288" rIns="36576" bIns="18288" anchor="ctr" upright="1"/>
        <a:lstStyle/>
        <a:p>
          <a:pPr marL="0" indent="0" algn="ctr" rtl="0">
            <a:defRPr sz="1000"/>
          </a:pPr>
          <a:r>
            <a:rPr lang="ja-JP" altLang="ja-JP" sz="1100" b="0" i="0" u="none" strike="noStrike" baseline="0">
              <a:solidFill>
                <a:schemeClr val="tx1"/>
              </a:solidFill>
              <a:latin typeface="HG丸ｺﾞｼｯｸM-PRO"/>
              <a:ea typeface="HG丸ｺﾞｼｯｸM-PRO"/>
              <a:cs typeface="+mn-cs"/>
            </a:rPr>
            <a:t>印鑑証明書と同じ内容を記載し、同じ印で捺印</a:t>
          </a:r>
        </a:p>
      </xdr:txBody>
    </xdr:sp>
    <xdr:clientData/>
  </xdr:twoCellAnchor>
  <xdr:twoCellAnchor>
    <xdr:from>
      <xdr:col>1</xdr:col>
      <xdr:colOff>22860</xdr:colOff>
      <xdr:row>12</xdr:row>
      <xdr:rowOff>356236</xdr:rowOff>
    </xdr:from>
    <xdr:to>
      <xdr:col>3</xdr:col>
      <xdr:colOff>19049</xdr:colOff>
      <xdr:row>14</xdr:row>
      <xdr:rowOff>13336</xdr:rowOff>
    </xdr:to>
    <xdr:sp macro="" textlink="">
      <xdr:nvSpPr>
        <xdr:cNvPr id="17" name="角丸四角形 16">
          <a:extLst>
            <a:ext uri="{FF2B5EF4-FFF2-40B4-BE49-F238E27FC236}">
              <a16:creationId xmlns:a16="http://schemas.microsoft.com/office/drawing/2014/main" id="{00000000-0008-0000-0D00-000011000000}"/>
            </a:ext>
          </a:extLst>
        </xdr:cNvPr>
        <xdr:cNvSpPr/>
      </xdr:nvSpPr>
      <xdr:spPr>
        <a:xfrm>
          <a:off x="470535" y="4661536"/>
          <a:ext cx="2891789" cy="381000"/>
        </a:xfrm>
        <a:prstGeom prst="roundRect">
          <a:avLst>
            <a:gd name="adj" fmla="val 30335"/>
          </a:avLst>
        </a:prstGeom>
        <a:noFill/>
        <a:ln w="38100">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9525</xdr:colOff>
      <xdr:row>7</xdr:row>
      <xdr:rowOff>371476</xdr:rowOff>
    </xdr:from>
    <xdr:to>
      <xdr:col>3</xdr:col>
      <xdr:colOff>47625</xdr:colOff>
      <xdr:row>9</xdr:row>
      <xdr:rowOff>26671</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457200" y="2838451"/>
          <a:ext cx="2933700" cy="407670"/>
        </a:xfrm>
        <a:prstGeom prst="roundRect">
          <a:avLst>
            <a:gd name="adj" fmla="val 30335"/>
          </a:avLst>
        </a:prstGeom>
        <a:noFill/>
        <a:ln w="38100">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9526</xdr:colOff>
      <xdr:row>7</xdr:row>
      <xdr:rowOff>371475</xdr:rowOff>
    </xdr:from>
    <xdr:to>
      <xdr:col>5</xdr:col>
      <xdr:colOff>32386</xdr:colOff>
      <xdr:row>14</xdr:row>
      <xdr:rowOff>47625</xdr:rowOff>
    </xdr:to>
    <xdr:sp macro="" textlink="">
      <xdr:nvSpPr>
        <xdr:cNvPr id="19" name="角丸四角形 18">
          <a:extLst>
            <a:ext uri="{FF2B5EF4-FFF2-40B4-BE49-F238E27FC236}">
              <a16:creationId xmlns:a16="http://schemas.microsoft.com/office/drawing/2014/main" id="{00000000-0008-0000-0D00-000013000000}"/>
            </a:ext>
          </a:extLst>
        </xdr:cNvPr>
        <xdr:cNvSpPr/>
      </xdr:nvSpPr>
      <xdr:spPr>
        <a:xfrm>
          <a:off x="3352801" y="2838450"/>
          <a:ext cx="2918460" cy="2238375"/>
        </a:xfrm>
        <a:prstGeom prst="roundRect">
          <a:avLst>
            <a:gd name="adj" fmla="val 18883"/>
          </a:avLst>
        </a:prstGeom>
        <a:noFill/>
        <a:ln w="38100">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9525</xdr:colOff>
      <xdr:row>18</xdr:row>
      <xdr:rowOff>342900</xdr:rowOff>
    </xdr:from>
    <xdr:to>
      <xdr:col>5</xdr:col>
      <xdr:colOff>19050</xdr:colOff>
      <xdr:row>20</xdr:row>
      <xdr:rowOff>28575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457200" y="6819900"/>
          <a:ext cx="5800725" cy="409575"/>
        </a:xfrm>
        <a:prstGeom prst="roundRect">
          <a:avLst>
            <a:gd name="adj" fmla="val 40861"/>
          </a:avLst>
        </a:prstGeom>
        <a:noFill/>
        <a:ln w="38100">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142875</xdr:colOff>
      <xdr:row>24</xdr:row>
      <xdr:rowOff>139065</xdr:rowOff>
    </xdr:from>
    <xdr:to>
      <xdr:col>2</xdr:col>
      <xdr:colOff>786766</xdr:colOff>
      <xdr:row>26</xdr:row>
      <xdr:rowOff>9524</xdr:rowOff>
    </xdr:to>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590550" y="8282940"/>
          <a:ext cx="2091691" cy="280034"/>
        </a:xfrm>
        <a:prstGeom prst="roundRect">
          <a:avLst>
            <a:gd name="adj" fmla="val 30335"/>
          </a:avLst>
        </a:prstGeom>
        <a:noFill/>
        <a:ln w="38100">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1285875</xdr:colOff>
      <xdr:row>0</xdr:row>
      <xdr:rowOff>123825</xdr:rowOff>
    </xdr:from>
    <xdr:to>
      <xdr:col>5</xdr:col>
      <xdr:colOff>83503</xdr:colOff>
      <xdr:row>1</xdr:row>
      <xdr:rowOff>306387</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4629150" y="123825"/>
          <a:ext cx="1693228" cy="611187"/>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solidFill>
                <a:srgbClr val="FF0000"/>
              </a:solidFill>
            </a:rPr>
            <a:t>記入例</a:t>
          </a:r>
        </a:p>
      </xdr:txBody>
    </xdr:sp>
    <xdr:clientData/>
  </xdr:twoCellAnchor>
  <xdr:twoCellAnchor>
    <xdr:from>
      <xdr:col>4</xdr:col>
      <xdr:colOff>352425</xdr:colOff>
      <xdr:row>29</xdr:row>
      <xdr:rowOff>142875</xdr:rowOff>
    </xdr:from>
    <xdr:to>
      <xdr:col>4</xdr:col>
      <xdr:colOff>781050</xdr:colOff>
      <xdr:row>32</xdr:row>
      <xdr:rowOff>57150</xdr:rowOff>
    </xdr:to>
    <xdr:sp macro="" textlink="">
      <xdr:nvSpPr>
        <xdr:cNvPr id="12" name="楕円 11">
          <a:extLst>
            <a:ext uri="{FF2B5EF4-FFF2-40B4-BE49-F238E27FC236}">
              <a16:creationId xmlns:a16="http://schemas.microsoft.com/office/drawing/2014/main" id="{00000000-0008-0000-0D00-00000C000000}"/>
            </a:ext>
          </a:extLst>
        </xdr:cNvPr>
        <xdr:cNvSpPr/>
      </xdr:nvSpPr>
      <xdr:spPr>
        <a:xfrm>
          <a:off x="5143500" y="9210675"/>
          <a:ext cx="428625" cy="428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43</xdr:row>
      <xdr:rowOff>145678</xdr:rowOff>
    </xdr:from>
    <xdr:to>
      <xdr:col>16</xdr:col>
      <xdr:colOff>238125</xdr:colOff>
      <xdr:row>54</xdr:row>
      <xdr:rowOff>38102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665629" y="8303560"/>
          <a:ext cx="6071908" cy="186466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rPr>
            <a:t>・</a:t>
          </a:r>
          <a:r>
            <a:rPr kumimoji="1" lang="ja-JP" altLang="en-US" sz="1200" u="none">
              <a:solidFill>
                <a:sysClr val="windowText" lastClr="000000"/>
              </a:solidFill>
              <a:latin typeface="+mn-ea"/>
              <a:ea typeface="+mn-ea"/>
            </a:rPr>
            <a:t>キャリアパス導入体制づくり経費について、支払いを証明する書類として領収書等（写し）を必ず添付してください。</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a:t>
          </a:r>
          <a:r>
            <a:rPr kumimoji="1" lang="ja-JP" altLang="en-US" sz="1200" u="none" strike="noStrike" baseline="0">
              <a:solidFill>
                <a:sysClr val="windowText" lastClr="000000"/>
              </a:solidFill>
              <a:latin typeface="+mn-ea"/>
              <a:ea typeface="+mn-ea"/>
            </a:rPr>
            <a:t>領収書等は、</a:t>
          </a:r>
          <a:r>
            <a:rPr kumimoji="1" lang="ja-JP" altLang="en-US" sz="1200" b="1" u="none">
              <a:solidFill>
                <a:sysClr val="windowText" lastClr="000000"/>
              </a:solidFill>
              <a:latin typeface="+mn-ea"/>
              <a:ea typeface="+mn-ea"/>
            </a:rPr>
            <a:t>令和６年４月１日から令和７年３月３１日まで</a:t>
          </a:r>
          <a:r>
            <a:rPr kumimoji="1" lang="ja-JP" altLang="en-US" sz="1200" b="0" u="none">
              <a:solidFill>
                <a:sysClr val="windowText" lastClr="000000"/>
              </a:solidFill>
              <a:latin typeface="+mn-ea"/>
              <a:ea typeface="+mn-ea"/>
            </a:rPr>
            <a:t>の日付のものが補助対象です。この</a:t>
          </a:r>
          <a:r>
            <a:rPr kumimoji="1" lang="ja-JP" altLang="en-US" sz="1200" u="none">
              <a:solidFill>
                <a:sysClr val="windowText" lastClr="000000"/>
              </a:solidFill>
              <a:latin typeface="+mn-ea"/>
              <a:ea typeface="+mn-ea"/>
            </a:rPr>
            <a:t>期間以外のものは対象外です。</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・領収書等は重ならないように貼付してください。</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・１枚で貼り切れない場合、複数枚になっても構いません。</a:t>
          </a:r>
          <a:endParaRPr kumimoji="1" lang="en-US" altLang="ja-JP" sz="1200" u="none">
            <a:solidFill>
              <a:sysClr val="windowText" lastClr="00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43</xdr:row>
      <xdr:rowOff>145678</xdr:rowOff>
    </xdr:from>
    <xdr:to>
      <xdr:col>16</xdr:col>
      <xdr:colOff>238125</xdr:colOff>
      <xdr:row>54</xdr:row>
      <xdr:rowOff>38102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666750" y="8365753"/>
          <a:ext cx="6057900" cy="188314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rPr>
            <a:t>・</a:t>
          </a:r>
          <a:r>
            <a:rPr kumimoji="1" lang="ja-JP" altLang="en-US" sz="1200" u="none">
              <a:solidFill>
                <a:sysClr val="windowText" lastClr="000000"/>
              </a:solidFill>
              <a:latin typeface="+mn-ea"/>
              <a:ea typeface="+mn-ea"/>
            </a:rPr>
            <a:t>キャリアパス導入体制づくり経費について、支払いを証明する書類として領収書等（写し）を必ず添付してください。</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a:t>
          </a:r>
          <a:r>
            <a:rPr kumimoji="1" lang="ja-JP" altLang="en-US" sz="1200" u="none" strike="noStrike" baseline="0">
              <a:solidFill>
                <a:sysClr val="windowText" lastClr="000000"/>
              </a:solidFill>
              <a:latin typeface="+mn-ea"/>
              <a:ea typeface="+mn-ea"/>
            </a:rPr>
            <a:t>領収書等は、</a:t>
          </a:r>
          <a:r>
            <a:rPr kumimoji="1" lang="ja-JP" altLang="en-US" sz="1200" b="1" u="none">
              <a:solidFill>
                <a:sysClr val="windowText" lastClr="000000"/>
              </a:solidFill>
              <a:latin typeface="+mn-ea"/>
              <a:ea typeface="+mn-ea"/>
            </a:rPr>
            <a:t>令和６年４月１日から令和７年３月３１日まで</a:t>
          </a:r>
          <a:r>
            <a:rPr kumimoji="1" lang="ja-JP" altLang="en-US" sz="1200" b="0" u="none">
              <a:solidFill>
                <a:sysClr val="windowText" lastClr="000000"/>
              </a:solidFill>
              <a:latin typeface="+mn-ea"/>
              <a:ea typeface="+mn-ea"/>
            </a:rPr>
            <a:t>の日付のものが補助対象です。この</a:t>
          </a:r>
          <a:r>
            <a:rPr kumimoji="1" lang="ja-JP" altLang="en-US" sz="1200" u="none">
              <a:solidFill>
                <a:sysClr val="windowText" lastClr="000000"/>
              </a:solidFill>
              <a:latin typeface="+mn-ea"/>
              <a:ea typeface="+mn-ea"/>
            </a:rPr>
            <a:t>期間以外のものは対象外です。</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・領収書等は重ならないように貼付してください。</a:t>
          </a:r>
          <a:endParaRPr kumimoji="1" lang="en-US" altLang="ja-JP" sz="1200" u="none">
            <a:solidFill>
              <a:sysClr val="windowText" lastClr="000000"/>
            </a:solidFill>
            <a:latin typeface="+mn-ea"/>
            <a:ea typeface="+mn-ea"/>
          </a:endParaRPr>
        </a:p>
        <a:p>
          <a:pPr algn="l"/>
          <a:r>
            <a:rPr kumimoji="1" lang="ja-JP" altLang="en-US" sz="1200" u="none">
              <a:solidFill>
                <a:sysClr val="windowText" lastClr="000000"/>
              </a:solidFill>
              <a:latin typeface="+mn-ea"/>
              <a:ea typeface="+mn-ea"/>
            </a:rPr>
            <a:t>・１枚で貼り切れない場合、複数枚になっても構いません。</a:t>
          </a:r>
          <a:endParaRPr kumimoji="1" lang="en-US" altLang="ja-JP" sz="1200" u="none">
            <a:solidFill>
              <a:sysClr val="windowText" lastClr="000000"/>
            </a:solidFill>
            <a:latin typeface="+mn-ea"/>
            <a:ea typeface="+mn-ea"/>
          </a:endParaRPr>
        </a:p>
      </xdr:txBody>
    </xdr:sp>
    <xdr:clientData/>
  </xdr:twoCellAnchor>
  <xdr:twoCellAnchor>
    <xdr:from>
      <xdr:col>3</xdr:col>
      <xdr:colOff>407895</xdr:colOff>
      <xdr:row>6</xdr:row>
      <xdr:rowOff>100853</xdr:rowOff>
    </xdr:from>
    <xdr:to>
      <xdr:col>7</xdr:col>
      <xdr:colOff>309283</xdr:colOff>
      <xdr:row>23</xdr:row>
      <xdr:rowOff>81803</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035424" y="1624853"/>
          <a:ext cx="1750359" cy="3028950"/>
        </a:xfrm>
        <a:prstGeom prst="rect">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領収証 （写し）①</a:t>
          </a:r>
          <a:endParaRPr kumimoji="1" lang="en-US" altLang="ja-JP" sz="1400">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751355</xdr:colOff>
      <xdr:row>6</xdr:row>
      <xdr:rowOff>100853</xdr:rowOff>
    </xdr:from>
    <xdr:to>
      <xdr:col>15</xdr:col>
      <xdr:colOff>155202</xdr:colOff>
      <xdr:row>24</xdr:row>
      <xdr:rowOff>148478</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3586443" y="1624853"/>
          <a:ext cx="2877671" cy="3274919"/>
        </a:xfrm>
        <a:prstGeom prst="rect">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latin typeface="HGP創英角ﾎﾟｯﾌﾟ体" panose="040B0A00000000000000" pitchFamily="50" charset="-128"/>
              <a:ea typeface="HGP創英角ﾎﾟｯﾌﾟ体" panose="040B0A00000000000000" pitchFamily="50" charset="-128"/>
            </a:rPr>
            <a:t>領収証 （写し）②</a:t>
          </a:r>
        </a:p>
      </xdr:txBody>
    </xdr:sp>
    <xdr:clientData/>
  </xdr:twoCellAnchor>
  <xdr:twoCellAnchor>
    <xdr:from>
      <xdr:col>3</xdr:col>
      <xdr:colOff>156883</xdr:colOff>
      <xdr:row>26</xdr:row>
      <xdr:rowOff>91328</xdr:rowOff>
    </xdr:from>
    <xdr:to>
      <xdr:col>15</xdr:col>
      <xdr:colOff>145677</xdr:colOff>
      <xdr:row>42</xdr:row>
      <xdr:rowOff>91328</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784412" y="5201210"/>
          <a:ext cx="5670177" cy="2868706"/>
        </a:xfrm>
        <a:prstGeom prst="rect">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chemeClr val="tx1"/>
              </a:solidFill>
              <a:latin typeface="HGP創英角ﾎﾟｯﾌﾟ体" panose="040B0A00000000000000" pitchFamily="50" charset="-128"/>
              <a:ea typeface="HGP創英角ﾎﾟｯﾌﾟ体" panose="040B0A00000000000000" pitchFamily="50" charset="-128"/>
            </a:rPr>
            <a:t>領収証 （写し）③</a:t>
          </a:r>
        </a:p>
      </xdr:txBody>
    </xdr:sp>
    <xdr:clientData/>
  </xdr:twoCellAnchor>
  <xdr:twoCellAnchor>
    <xdr:from>
      <xdr:col>13</xdr:col>
      <xdr:colOff>112065</xdr:colOff>
      <xdr:row>0</xdr:row>
      <xdr:rowOff>145675</xdr:rowOff>
    </xdr:from>
    <xdr:to>
      <xdr:col>16</xdr:col>
      <xdr:colOff>481859</xdr:colOff>
      <xdr:row>4</xdr:row>
      <xdr:rowOff>212913</xdr:rowOff>
    </xdr:to>
    <xdr:sp macro="" textlink="">
      <xdr:nvSpPr>
        <xdr:cNvPr id="10" name="角丸四角形 9">
          <a:extLst>
            <a:ext uri="{FF2B5EF4-FFF2-40B4-BE49-F238E27FC236}">
              <a16:creationId xmlns:a16="http://schemas.microsoft.com/office/drawing/2014/main" id="{00000000-0008-0000-0F00-00000A000000}"/>
            </a:ext>
          </a:extLst>
        </xdr:cNvPr>
        <xdr:cNvSpPr/>
      </xdr:nvSpPr>
      <xdr:spPr>
        <a:xfrm>
          <a:off x="4997830" y="145675"/>
          <a:ext cx="1983441" cy="1176620"/>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000" b="1">
              <a:solidFill>
                <a:srgbClr val="FF0000"/>
              </a:solidFill>
            </a:rPr>
            <a:t>作成例</a:t>
          </a:r>
          <a:endParaRPr kumimoji="1" lang="en-US" altLang="ja-JP" sz="2000" b="1">
            <a:solidFill>
              <a:srgbClr val="FF0000"/>
            </a:solidFill>
          </a:endParaRPr>
        </a:p>
        <a:p>
          <a:pPr algn="ctr"/>
          <a:r>
            <a:rPr kumimoji="1" lang="ja-JP" altLang="en-US" sz="2000" b="1">
              <a:solidFill>
                <a:srgbClr val="FF0000"/>
              </a:solidFill>
            </a:rPr>
            <a:t>（参考様式）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6</xdr:row>
      <xdr:rowOff>57149</xdr:rowOff>
    </xdr:from>
    <xdr:to>
      <xdr:col>4</xdr:col>
      <xdr:colOff>895350</xdr:colOff>
      <xdr:row>9</xdr:row>
      <xdr:rowOff>9524</xdr:rowOff>
    </xdr:to>
    <xdr:sp macro="" textlink="">
      <xdr:nvSpPr>
        <xdr:cNvPr id="7" name="角丸四角形 6">
          <a:extLst>
            <a:ext uri="{FF2B5EF4-FFF2-40B4-BE49-F238E27FC236}">
              <a16:creationId xmlns:a16="http://schemas.microsoft.com/office/drawing/2014/main" id="{00000000-0008-0000-1100-000007000000}"/>
            </a:ext>
          </a:extLst>
        </xdr:cNvPr>
        <xdr:cNvSpPr/>
      </xdr:nvSpPr>
      <xdr:spPr>
        <a:xfrm>
          <a:off x="133350" y="1343024"/>
          <a:ext cx="3343275" cy="828675"/>
        </a:xfrm>
        <a:prstGeom prst="roundRect">
          <a:avLst/>
        </a:prstGeom>
        <a:solidFill>
          <a:srgbClr val="FFFF00"/>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事業所が複数箇所ある場合は、事業所ごとにこの用紙を作成してください。</a:t>
          </a:r>
        </a:p>
      </xdr:txBody>
    </xdr:sp>
    <xdr:clientData/>
  </xdr:twoCellAnchor>
  <xdr:twoCellAnchor>
    <xdr:from>
      <xdr:col>4</xdr:col>
      <xdr:colOff>560070</xdr:colOff>
      <xdr:row>2</xdr:row>
      <xdr:rowOff>76200</xdr:rowOff>
    </xdr:from>
    <xdr:to>
      <xdr:col>7</xdr:col>
      <xdr:colOff>270510</xdr:colOff>
      <xdr:row>6</xdr:row>
      <xdr:rowOff>19050</xdr:rowOff>
    </xdr:to>
    <xdr:sp macro="" textlink="">
      <xdr:nvSpPr>
        <xdr:cNvPr id="8" name="角丸四角形吹き出し 7">
          <a:extLst>
            <a:ext uri="{FF2B5EF4-FFF2-40B4-BE49-F238E27FC236}">
              <a16:creationId xmlns:a16="http://schemas.microsoft.com/office/drawing/2014/main" id="{00000000-0008-0000-1100-000008000000}"/>
            </a:ext>
          </a:extLst>
        </xdr:cNvPr>
        <xdr:cNvSpPr/>
      </xdr:nvSpPr>
      <xdr:spPr>
        <a:xfrm>
          <a:off x="3141345" y="552450"/>
          <a:ext cx="1682115" cy="752475"/>
        </a:xfrm>
        <a:prstGeom prst="wedgeRoundRectCallout">
          <a:avLst>
            <a:gd name="adj1" fmla="val 66643"/>
            <a:gd name="adj2" fmla="val 1935"/>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t>別記様式第２号</a:t>
          </a:r>
          <a:endParaRPr kumimoji="1" lang="en-US" altLang="ja-JP" sz="1100"/>
        </a:p>
        <a:p>
          <a:pPr algn="ctr"/>
          <a:r>
            <a:rPr kumimoji="1" lang="ja-JP" altLang="en-US" sz="1100"/>
            <a:t>と同日を記入</a:t>
          </a:r>
        </a:p>
      </xdr:txBody>
    </xdr:sp>
    <xdr:clientData/>
  </xdr:twoCellAnchor>
  <xdr:twoCellAnchor>
    <xdr:from>
      <xdr:col>11</xdr:col>
      <xdr:colOff>925830</xdr:colOff>
      <xdr:row>7</xdr:row>
      <xdr:rowOff>285751</xdr:rowOff>
    </xdr:from>
    <xdr:to>
      <xdr:col>12</xdr:col>
      <xdr:colOff>416560</xdr:colOff>
      <xdr:row>9</xdr:row>
      <xdr:rowOff>18491</xdr:rowOff>
    </xdr:to>
    <xdr:sp macro="" textlink="">
      <xdr:nvSpPr>
        <xdr:cNvPr id="9" name="円/楕円 4">
          <a:extLst>
            <a:ext uri="{FF2B5EF4-FFF2-40B4-BE49-F238E27FC236}">
              <a16:creationId xmlns:a16="http://schemas.microsoft.com/office/drawing/2014/main" id="{00000000-0008-0000-1100-000009000000}"/>
            </a:ext>
          </a:extLst>
        </xdr:cNvPr>
        <xdr:cNvSpPr/>
      </xdr:nvSpPr>
      <xdr:spPr>
        <a:xfrm>
          <a:off x="6774180" y="1762126"/>
          <a:ext cx="433705" cy="4185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10</xdr:row>
      <xdr:rowOff>76200</xdr:rowOff>
    </xdr:from>
    <xdr:to>
      <xdr:col>12</xdr:col>
      <xdr:colOff>440839</xdr:colOff>
      <xdr:row>12</xdr:row>
      <xdr:rowOff>189603</xdr:rowOff>
    </xdr:to>
    <xdr:sp macro="" textlink="">
      <xdr:nvSpPr>
        <xdr:cNvPr id="10" name="角丸四角形吹き出し 8">
          <a:extLst>
            <a:ext uri="{FF2B5EF4-FFF2-40B4-BE49-F238E27FC236}">
              <a16:creationId xmlns:a16="http://schemas.microsoft.com/office/drawing/2014/main" id="{00000000-0008-0000-1100-00000A000000}"/>
            </a:ext>
          </a:extLst>
        </xdr:cNvPr>
        <xdr:cNvSpPr/>
      </xdr:nvSpPr>
      <xdr:spPr>
        <a:xfrm>
          <a:off x="5038725" y="2457450"/>
          <a:ext cx="2193439" cy="656328"/>
        </a:xfrm>
        <a:prstGeom prst="wedgeRoundRectCallout">
          <a:avLst>
            <a:gd name="adj1" fmla="val 24340"/>
            <a:gd name="adj2" fmla="val -102265"/>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t>印鑑証明書と同じ内容を</a:t>
          </a:r>
          <a:endParaRPr kumimoji="1" lang="en-US" altLang="ja-JP" sz="1100" b="1"/>
        </a:p>
        <a:p>
          <a:pPr algn="l"/>
          <a:r>
            <a:rPr kumimoji="1" lang="ja-JP" altLang="en-US" sz="1100" b="1"/>
            <a:t>記載し、同じ印で捺印</a:t>
          </a:r>
        </a:p>
      </xdr:txBody>
    </xdr:sp>
    <xdr:clientData/>
  </xdr:twoCellAnchor>
  <xdr:twoCellAnchor>
    <xdr:from>
      <xdr:col>1</xdr:col>
      <xdr:colOff>714375</xdr:colOff>
      <xdr:row>24</xdr:row>
      <xdr:rowOff>276224</xdr:rowOff>
    </xdr:from>
    <xdr:to>
      <xdr:col>11</xdr:col>
      <xdr:colOff>619125</xdr:colOff>
      <xdr:row>29</xdr:row>
      <xdr:rowOff>238125</xdr:rowOff>
    </xdr:to>
    <xdr:sp macro="" textlink="">
      <xdr:nvSpPr>
        <xdr:cNvPr id="11" name="角丸四角形 10">
          <a:extLst>
            <a:ext uri="{FF2B5EF4-FFF2-40B4-BE49-F238E27FC236}">
              <a16:creationId xmlns:a16="http://schemas.microsoft.com/office/drawing/2014/main" id="{00000000-0008-0000-1100-00000B000000}"/>
            </a:ext>
          </a:extLst>
        </xdr:cNvPr>
        <xdr:cNvSpPr/>
      </xdr:nvSpPr>
      <xdr:spPr>
        <a:xfrm>
          <a:off x="847725" y="7524749"/>
          <a:ext cx="5619750" cy="2152651"/>
        </a:xfrm>
        <a:prstGeom prst="roundRect">
          <a:avLst/>
        </a:prstGeom>
        <a:solidFill>
          <a:schemeClr val="accent2">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ja-JP" sz="1400">
              <a:solidFill>
                <a:schemeClr val="dk1"/>
              </a:solidFill>
              <a:effectLst/>
              <a:latin typeface="+mn-lt"/>
              <a:ea typeface="+mn-ea"/>
              <a:cs typeface="+mn-cs"/>
            </a:rPr>
            <a:t>法人（事業所）が</a:t>
          </a:r>
          <a:r>
            <a:rPr kumimoji="1" lang="ja-JP" altLang="en-US" sz="1400">
              <a:solidFill>
                <a:schemeClr val="dk1"/>
              </a:solidFill>
              <a:effectLst/>
              <a:latin typeface="+mn-lt"/>
              <a:ea typeface="+mn-ea"/>
              <a:cs typeface="+mn-cs"/>
            </a:rPr>
            <a:t>職員が</a:t>
          </a:r>
          <a:r>
            <a:rPr kumimoji="1" lang="ja-JP" altLang="ja-JP" sz="1400">
              <a:solidFill>
                <a:schemeClr val="dk1"/>
              </a:solidFill>
              <a:effectLst/>
              <a:latin typeface="+mn-lt"/>
              <a:ea typeface="+mn-ea"/>
              <a:cs typeface="+mn-cs"/>
            </a:rPr>
            <a:t>立て替えた</a:t>
          </a:r>
          <a:r>
            <a:rPr kumimoji="1" lang="ja-JP" altLang="en-US" sz="1400">
              <a:solidFill>
                <a:schemeClr val="dk1"/>
              </a:solidFill>
              <a:effectLst/>
              <a:latin typeface="+mn-lt"/>
              <a:ea typeface="+mn-ea"/>
              <a:cs typeface="+mn-cs"/>
            </a:rPr>
            <a:t>経費</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当該職員に</a:t>
          </a:r>
          <a:r>
            <a:rPr kumimoji="1" lang="ja-JP" altLang="ja-JP" sz="1400">
              <a:solidFill>
                <a:schemeClr val="dk1"/>
              </a:solidFill>
              <a:effectLst/>
              <a:latin typeface="+mn-lt"/>
              <a:ea typeface="+mn-ea"/>
              <a:cs typeface="+mn-cs"/>
            </a:rPr>
            <a:t>支払った証明書として、</a:t>
          </a:r>
          <a:r>
            <a:rPr kumimoji="1" lang="ja-JP" altLang="ja-JP" sz="1400" b="1">
              <a:solidFill>
                <a:schemeClr val="dk1"/>
              </a:solidFill>
              <a:effectLst/>
              <a:latin typeface="+mn-lt"/>
              <a:ea typeface="+mn-ea"/>
              <a:cs typeface="+mn-cs"/>
            </a:rPr>
            <a:t>「支払証明書」</a:t>
          </a:r>
          <a:r>
            <a:rPr kumimoji="1" lang="ja-JP" altLang="ja-JP" sz="1400">
              <a:solidFill>
                <a:schemeClr val="dk1"/>
              </a:solidFill>
              <a:effectLst/>
              <a:latin typeface="+mn-lt"/>
              <a:ea typeface="+mn-ea"/>
              <a:cs typeface="+mn-cs"/>
            </a:rPr>
            <a:t>を提出してください。</a:t>
          </a:r>
          <a:endParaRPr kumimoji="1" lang="en-US" altLang="ja-JP" sz="14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r>
            <a:rPr kumimoji="1" lang="ja-JP" altLang="en-US" sz="1200"/>
            <a:t>・本補助金は、</a:t>
          </a:r>
          <a:r>
            <a:rPr kumimoji="1" lang="ja-JP" altLang="en-US" sz="1200" u="sng"/>
            <a:t>法人（事業所）が支払った経費のみ</a:t>
          </a:r>
          <a:r>
            <a:rPr kumimoji="1" lang="ja-JP" altLang="en-US" sz="1200"/>
            <a:t>が補助の対象です。</a:t>
          </a:r>
          <a:endParaRPr kumimoji="1" lang="en-US" altLang="ja-JP" sz="1200"/>
        </a:p>
        <a:p>
          <a:pPr algn="l"/>
          <a:r>
            <a:rPr kumimoji="1" lang="ja-JP" altLang="en-US" sz="1200"/>
            <a:t>職員が立て替えて支払った場合（領収書等の宛名が個人名の場合等）、当該職員に対して法人（事業所）が立て替え分を支払ったことの証明書を提出することで補助対象になります。</a:t>
          </a:r>
          <a:endParaRPr kumimoji="1" lang="en-US" altLang="ja-JP" sz="1200"/>
        </a:p>
      </xdr:txBody>
    </xdr:sp>
    <xdr:clientData/>
  </xdr:twoCellAnchor>
  <xdr:twoCellAnchor>
    <xdr:from>
      <xdr:col>3</xdr:col>
      <xdr:colOff>171451</xdr:colOff>
      <xdr:row>19</xdr:row>
      <xdr:rowOff>232409</xdr:rowOff>
    </xdr:from>
    <xdr:to>
      <xdr:col>4</xdr:col>
      <xdr:colOff>1059180</xdr:colOff>
      <xdr:row>21</xdr:row>
      <xdr:rowOff>274319</xdr:rowOff>
    </xdr:to>
    <xdr:sp macro="" textlink="">
      <xdr:nvSpPr>
        <xdr:cNvPr id="12" name="角丸四角形吹き出し 11">
          <a:extLst>
            <a:ext uri="{FF2B5EF4-FFF2-40B4-BE49-F238E27FC236}">
              <a16:creationId xmlns:a16="http://schemas.microsoft.com/office/drawing/2014/main" id="{00000000-0008-0000-1100-00000C000000}"/>
            </a:ext>
          </a:extLst>
        </xdr:cNvPr>
        <xdr:cNvSpPr/>
      </xdr:nvSpPr>
      <xdr:spPr>
        <a:xfrm>
          <a:off x="2181226" y="5290184"/>
          <a:ext cx="1459229" cy="918210"/>
        </a:xfrm>
        <a:prstGeom prst="wedgeRoundRectCallout">
          <a:avLst>
            <a:gd name="adj1" fmla="val -9578"/>
            <a:gd name="adj2" fmla="val -92890"/>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t>項目ごとに分けて記入してください。</a:t>
          </a:r>
        </a:p>
      </xdr:txBody>
    </xdr:sp>
    <xdr:clientData/>
  </xdr:twoCellAnchor>
  <xdr:twoCellAnchor>
    <xdr:from>
      <xdr:col>4</xdr:col>
      <xdr:colOff>1120140</xdr:colOff>
      <xdr:row>19</xdr:row>
      <xdr:rowOff>226694</xdr:rowOff>
    </xdr:from>
    <xdr:to>
      <xdr:col>12</xdr:col>
      <xdr:colOff>409575</xdr:colOff>
      <xdr:row>22</xdr:row>
      <xdr:rowOff>93344</xdr:rowOff>
    </xdr:to>
    <xdr:sp macro="" textlink="">
      <xdr:nvSpPr>
        <xdr:cNvPr id="13" name="角丸四角形吹き出し 12">
          <a:extLst>
            <a:ext uri="{FF2B5EF4-FFF2-40B4-BE49-F238E27FC236}">
              <a16:creationId xmlns:a16="http://schemas.microsoft.com/office/drawing/2014/main" id="{00000000-0008-0000-1100-00000D000000}"/>
            </a:ext>
          </a:extLst>
        </xdr:cNvPr>
        <xdr:cNvSpPr/>
      </xdr:nvSpPr>
      <xdr:spPr>
        <a:xfrm>
          <a:off x="3701415" y="5284469"/>
          <a:ext cx="3499485" cy="1181100"/>
        </a:xfrm>
        <a:prstGeom prst="wedgeRoundRectCallout">
          <a:avLst>
            <a:gd name="adj1" fmla="val 7576"/>
            <a:gd name="adj2" fmla="val -78676"/>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ysClr val="windowText" lastClr="000000"/>
              </a:solidFill>
            </a:rPr>
            <a:t>受領日を記入してください。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（令和５年４月１日から令和６年３月３１日まで）</a:t>
          </a:r>
          <a:endParaRPr kumimoji="1" lang="en-US" altLang="ja-JP" sz="1100">
            <a:solidFill>
              <a:sysClr val="windowText" lastClr="000000"/>
            </a:solidFill>
          </a:endParaRPr>
        </a:p>
        <a:p>
          <a:pPr algn="l"/>
          <a:r>
            <a:rPr kumimoji="1" lang="ja-JP" altLang="en-US" sz="1100">
              <a:solidFill>
                <a:sysClr val="windowText" lastClr="000000"/>
              </a:solidFill>
            </a:rPr>
            <a:t>＊令和５年度内に限り</a:t>
          </a:r>
          <a:r>
            <a:rPr kumimoji="1" lang="ja-JP" altLang="en-US" sz="1100"/>
            <a:t>ます。</a:t>
          </a:r>
        </a:p>
      </xdr:txBody>
    </xdr:sp>
    <xdr:clientData/>
  </xdr:twoCellAnchor>
  <xdr:twoCellAnchor>
    <xdr:from>
      <xdr:col>1</xdr:col>
      <xdr:colOff>0</xdr:colOff>
      <xdr:row>21</xdr:row>
      <xdr:rowOff>371474</xdr:rowOff>
    </xdr:from>
    <xdr:to>
      <xdr:col>4</xdr:col>
      <xdr:colOff>85725</xdr:colOff>
      <xdr:row>23</xdr:row>
      <xdr:rowOff>95249</xdr:rowOff>
    </xdr:to>
    <xdr:sp macro="" textlink="">
      <xdr:nvSpPr>
        <xdr:cNvPr id="14" name="角丸四角形吹き出し 13">
          <a:extLst>
            <a:ext uri="{FF2B5EF4-FFF2-40B4-BE49-F238E27FC236}">
              <a16:creationId xmlns:a16="http://schemas.microsoft.com/office/drawing/2014/main" id="{00000000-0008-0000-1100-00000E000000}"/>
            </a:ext>
          </a:extLst>
        </xdr:cNvPr>
        <xdr:cNvSpPr/>
      </xdr:nvSpPr>
      <xdr:spPr>
        <a:xfrm>
          <a:off x="133350" y="6305549"/>
          <a:ext cx="2533650" cy="600075"/>
        </a:xfrm>
        <a:prstGeom prst="wedgeRoundRectCallout">
          <a:avLst>
            <a:gd name="adj1" fmla="val 15634"/>
            <a:gd name="adj2" fmla="val -270758"/>
            <a:gd name="adj3" fmla="val 16667"/>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t>立て替えた職員の受け取り印を押印してください。（サイン不可）</a:t>
          </a:r>
        </a:p>
      </xdr:txBody>
    </xdr:sp>
    <xdr:clientData/>
  </xdr:twoCellAnchor>
  <xdr:twoCellAnchor>
    <xdr:from>
      <xdr:col>2</xdr:col>
      <xdr:colOff>1</xdr:colOff>
      <xdr:row>17</xdr:row>
      <xdr:rowOff>19050</xdr:rowOff>
    </xdr:from>
    <xdr:to>
      <xdr:col>2</xdr:col>
      <xdr:colOff>381001</xdr:colOff>
      <xdr:row>17</xdr:row>
      <xdr:rowOff>419100</xdr:rowOff>
    </xdr:to>
    <xdr:sp macro="" textlink="">
      <xdr:nvSpPr>
        <xdr:cNvPr id="15" name="円/楕円 10">
          <a:extLst>
            <a:ext uri="{FF2B5EF4-FFF2-40B4-BE49-F238E27FC236}">
              <a16:creationId xmlns:a16="http://schemas.microsoft.com/office/drawing/2014/main" id="{00000000-0008-0000-1100-00000F000000}"/>
            </a:ext>
          </a:extLst>
        </xdr:cNvPr>
        <xdr:cNvSpPr/>
      </xdr:nvSpPr>
      <xdr:spPr>
        <a:xfrm>
          <a:off x="1619251" y="4200525"/>
          <a:ext cx="381000" cy="4000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18</xdr:row>
      <xdr:rowOff>28574</xdr:rowOff>
    </xdr:from>
    <xdr:to>
      <xdr:col>3</xdr:col>
      <xdr:colOff>1</xdr:colOff>
      <xdr:row>18</xdr:row>
      <xdr:rowOff>400049</xdr:rowOff>
    </xdr:to>
    <xdr:sp macro="" textlink="">
      <xdr:nvSpPr>
        <xdr:cNvPr id="16" name="円/楕円 11">
          <a:extLst>
            <a:ext uri="{FF2B5EF4-FFF2-40B4-BE49-F238E27FC236}">
              <a16:creationId xmlns:a16="http://schemas.microsoft.com/office/drawing/2014/main" id="{00000000-0008-0000-1100-000010000000}"/>
            </a:ext>
          </a:extLst>
        </xdr:cNvPr>
        <xdr:cNvSpPr/>
      </xdr:nvSpPr>
      <xdr:spPr>
        <a:xfrm>
          <a:off x="1619250" y="4648199"/>
          <a:ext cx="390526" cy="3714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0</xdr:row>
      <xdr:rowOff>200025</xdr:rowOff>
    </xdr:from>
    <xdr:to>
      <xdr:col>12</xdr:col>
      <xdr:colOff>397828</xdr:colOff>
      <xdr:row>3</xdr:row>
      <xdr:rowOff>125412</xdr:rowOff>
    </xdr:to>
    <xdr:sp macro="" textlink="">
      <xdr:nvSpPr>
        <xdr:cNvPr id="17" name="角丸四角形 16">
          <a:extLst>
            <a:ext uri="{FF2B5EF4-FFF2-40B4-BE49-F238E27FC236}">
              <a16:creationId xmlns:a16="http://schemas.microsoft.com/office/drawing/2014/main" id="{00000000-0008-0000-1100-000011000000}"/>
            </a:ext>
          </a:extLst>
        </xdr:cNvPr>
        <xdr:cNvSpPr/>
      </xdr:nvSpPr>
      <xdr:spPr>
        <a:xfrm>
          <a:off x="5495925" y="200025"/>
          <a:ext cx="1693228" cy="611187"/>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J29"/>
  <sheetViews>
    <sheetView showGridLines="0" tabSelected="1" view="pageBreakPreview" zoomScale="75" zoomScaleNormal="75" zoomScaleSheetLayoutView="75" workbookViewId="0">
      <selection activeCell="P6" sqref="P6"/>
    </sheetView>
  </sheetViews>
  <sheetFormatPr defaultColWidth="9" defaultRowHeight="15.75"/>
  <cols>
    <col min="1" max="1" width="6.375" style="185" customWidth="1"/>
    <col min="2" max="2" width="4.25" style="185" customWidth="1"/>
    <col min="3" max="3" width="18" style="175" customWidth="1"/>
    <col min="4" max="4" width="8.875" style="175" customWidth="1"/>
    <col min="5" max="5" width="7.375" style="175" customWidth="1"/>
    <col min="6" max="6" width="35.5" style="175" customWidth="1"/>
    <col min="7" max="7" width="10" style="175" customWidth="1"/>
    <col min="8" max="8" width="26.875" style="185" customWidth="1"/>
    <col min="9" max="9" width="4.375" style="175" customWidth="1"/>
    <col min="10" max="16384" width="9" style="175"/>
  </cols>
  <sheetData>
    <row r="1" spans="1:10" ht="56.25" customHeight="1">
      <c r="A1" s="302" t="s">
        <v>167</v>
      </c>
      <c r="B1" s="302"/>
      <c r="C1" s="303"/>
      <c r="D1" s="303"/>
      <c r="E1" s="303"/>
      <c r="F1" s="303"/>
      <c r="G1" s="303"/>
      <c r="H1" s="303"/>
      <c r="J1" s="175" t="s">
        <v>195</v>
      </c>
    </row>
    <row r="2" spans="1:10" ht="43.5" customHeight="1">
      <c r="A2" s="176" t="s">
        <v>168</v>
      </c>
      <c r="B2" s="176"/>
      <c r="C2" s="177"/>
      <c r="D2" s="177"/>
      <c r="E2" s="178"/>
      <c r="F2" s="178"/>
      <c r="G2" s="178"/>
      <c r="H2" s="178"/>
    </row>
    <row r="3" spans="1:10" ht="36" customHeight="1">
      <c r="A3" s="179"/>
      <c r="B3" s="179"/>
      <c r="C3" s="177"/>
      <c r="D3" s="177"/>
      <c r="E3" s="178"/>
      <c r="F3" s="304" t="s">
        <v>145</v>
      </c>
      <c r="G3" s="304"/>
      <c r="H3" s="304"/>
    </row>
    <row r="4" spans="1:10" ht="21" customHeight="1">
      <c r="A4" s="180"/>
      <c r="B4" s="180"/>
      <c r="D4" s="181"/>
      <c r="E4" s="178"/>
      <c r="F4" s="178"/>
      <c r="G4" s="178"/>
      <c r="H4" s="178"/>
    </row>
    <row r="5" spans="1:10" s="181" customFormat="1" ht="18" customHeight="1">
      <c r="A5" s="305" t="s">
        <v>146</v>
      </c>
      <c r="B5" s="305" t="s">
        <v>147</v>
      </c>
      <c r="C5" s="305"/>
      <c r="D5" s="305"/>
      <c r="E5" s="305"/>
      <c r="F5" s="305"/>
      <c r="G5" s="306" t="s">
        <v>148</v>
      </c>
      <c r="H5" s="295" t="s">
        <v>149</v>
      </c>
    </row>
    <row r="6" spans="1:10" s="181" customFormat="1" ht="27" customHeight="1">
      <c r="A6" s="305"/>
      <c r="B6" s="305"/>
      <c r="C6" s="305"/>
      <c r="D6" s="305"/>
      <c r="E6" s="305"/>
      <c r="F6" s="305"/>
      <c r="G6" s="307"/>
      <c r="H6" s="295"/>
    </row>
    <row r="7" spans="1:10" s="181" customFormat="1" ht="39.950000000000003" customHeight="1">
      <c r="A7" s="182">
        <v>1</v>
      </c>
      <c r="B7" s="294" t="s">
        <v>169</v>
      </c>
      <c r="C7" s="294"/>
      <c r="D7" s="294"/>
      <c r="E7" s="294"/>
      <c r="F7" s="294"/>
      <c r="G7" s="199"/>
      <c r="H7" s="182"/>
    </row>
    <row r="8" spans="1:10" s="183" customFormat="1" ht="39.950000000000003" customHeight="1">
      <c r="A8" s="182">
        <v>2</v>
      </c>
      <c r="B8" s="292" t="s">
        <v>170</v>
      </c>
      <c r="C8" s="292"/>
      <c r="D8" s="292"/>
      <c r="E8" s="292"/>
      <c r="F8" s="292"/>
      <c r="G8" s="199"/>
      <c r="H8" s="182"/>
    </row>
    <row r="9" spans="1:10" s="183" customFormat="1" ht="39.950000000000003" customHeight="1">
      <c r="A9" s="182">
        <v>3</v>
      </c>
      <c r="B9" s="294" t="s">
        <v>171</v>
      </c>
      <c r="C9" s="294"/>
      <c r="D9" s="294"/>
      <c r="E9" s="294"/>
      <c r="F9" s="294"/>
      <c r="G9" s="199"/>
      <c r="H9" s="182"/>
    </row>
    <row r="10" spans="1:10" s="183" customFormat="1" ht="39.950000000000003" customHeight="1">
      <c r="A10" s="182">
        <v>4</v>
      </c>
      <c r="B10" s="294" t="s">
        <v>172</v>
      </c>
      <c r="C10" s="294"/>
      <c r="D10" s="294"/>
      <c r="E10" s="294"/>
      <c r="F10" s="294"/>
      <c r="G10" s="199"/>
      <c r="H10" s="182"/>
    </row>
    <row r="11" spans="1:10" s="183" customFormat="1" ht="39.950000000000003" customHeight="1">
      <c r="A11" s="182">
        <v>5</v>
      </c>
      <c r="B11" s="294" t="s">
        <v>173</v>
      </c>
      <c r="C11" s="294"/>
      <c r="D11" s="294"/>
      <c r="E11" s="294"/>
      <c r="F11" s="294"/>
      <c r="G11" s="199"/>
      <c r="H11" s="182"/>
    </row>
    <row r="12" spans="1:10" ht="39.950000000000003" customHeight="1">
      <c r="A12" s="182">
        <v>6</v>
      </c>
      <c r="B12" s="301" t="s">
        <v>174</v>
      </c>
      <c r="C12" s="301"/>
      <c r="D12" s="301"/>
      <c r="E12" s="301"/>
      <c r="F12" s="301"/>
      <c r="G12" s="199"/>
      <c r="H12" s="200"/>
    </row>
    <row r="13" spans="1:10" ht="39.950000000000003" customHeight="1">
      <c r="A13" s="182">
        <v>7</v>
      </c>
      <c r="B13" s="294" t="s">
        <v>175</v>
      </c>
      <c r="C13" s="294"/>
      <c r="D13" s="294"/>
      <c r="E13" s="294"/>
      <c r="F13" s="294"/>
      <c r="G13" s="199"/>
      <c r="H13" s="200"/>
    </row>
    <row r="14" spans="1:10" s="183" customFormat="1" ht="39.950000000000003" customHeight="1">
      <c r="A14" s="295">
        <v>8</v>
      </c>
      <c r="B14" s="296" t="s">
        <v>176</v>
      </c>
      <c r="C14" s="297"/>
      <c r="D14" s="297"/>
      <c r="E14" s="297"/>
      <c r="F14" s="297"/>
      <c r="G14" s="297"/>
      <c r="H14" s="298"/>
    </row>
    <row r="15" spans="1:10" s="183" customFormat="1" ht="39.950000000000003" customHeight="1">
      <c r="A15" s="295"/>
      <c r="B15" s="201"/>
      <c r="C15" s="292" t="s">
        <v>217</v>
      </c>
      <c r="D15" s="293"/>
      <c r="E15" s="293"/>
      <c r="F15" s="293"/>
      <c r="G15" s="199"/>
      <c r="H15" s="182"/>
    </row>
    <row r="16" spans="1:10" s="183" customFormat="1" ht="51" customHeight="1">
      <c r="A16" s="295"/>
      <c r="B16" s="202"/>
      <c r="C16" s="292" t="s">
        <v>177</v>
      </c>
      <c r="D16" s="293"/>
      <c r="E16" s="293"/>
      <c r="F16" s="293"/>
      <c r="G16" s="199"/>
      <c r="H16" s="182"/>
    </row>
    <row r="17" spans="1:8" s="183" customFormat="1" ht="73.5" customHeight="1">
      <c r="A17" s="182">
        <v>9</v>
      </c>
      <c r="B17" s="299" t="s">
        <v>216</v>
      </c>
      <c r="C17" s="300"/>
      <c r="D17" s="300"/>
      <c r="E17" s="300"/>
      <c r="F17" s="300"/>
      <c r="G17" s="199"/>
      <c r="H17" s="182"/>
    </row>
    <row r="18" spans="1:8" s="183" customFormat="1" ht="39.950000000000003" customHeight="1">
      <c r="A18" s="182">
        <v>10</v>
      </c>
      <c r="B18" s="292" t="s">
        <v>178</v>
      </c>
      <c r="C18" s="292"/>
      <c r="D18" s="292"/>
      <c r="E18" s="292"/>
      <c r="F18" s="292"/>
      <c r="G18" s="199"/>
      <c r="H18" s="184"/>
    </row>
    <row r="19" spans="1:8" s="183" customFormat="1" ht="39.6" customHeight="1">
      <c r="A19" s="182">
        <v>11</v>
      </c>
      <c r="B19" s="292" t="s">
        <v>179</v>
      </c>
      <c r="C19" s="293"/>
      <c r="D19" s="293"/>
      <c r="E19" s="293"/>
      <c r="F19" s="293"/>
      <c r="G19" s="199"/>
      <c r="H19" s="184"/>
    </row>
    <row r="20" spans="1:8" ht="16.5">
      <c r="A20" s="176" t="s">
        <v>150</v>
      </c>
    </row>
    <row r="21" spans="1:8">
      <c r="A21" s="203" t="s">
        <v>151</v>
      </c>
      <c r="B21" s="175"/>
      <c r="G21" s="185"/>
      <c r="H21" s="175"/>
    </row>
    <row r="22" spans="1:8">
      <c r="A22" s="203" t="s">
        <v>152</v>
      </c>
      <c r="B22" s="175"/>
      <c r="G22" s="185"/>
      <c r="H22" s="175"/>
    </row>
    <row r="23" spans="1:8">
      <c r="A23" s="203" t="s">
        <v>153</v>
      </c>
      <c r="B23" s="175"/>
      <c r="G23" s="185"/>
      <c r="H23" s="175"/>
    </row>
    <row r="24" spans="1:8" ht="16.5">
      <c r="A24" s="204"/>
      <c r="B24" s="205"/>
      <c r="C24" s="205"/>
      <c r="D24" s="205"/>
      <c r="E24" s="205"/>
      <c r="F24" s="205"/>
      <c r="G24" s="206"/>
    </row>
    <row r="25" spans="1:8" ht="16.5">
      <c r="A25" s="204"/>
      <c r="B25" s="205"/>
      <c r="C25" s="205"/>
      <c r="D25" s="205"/>
      <c r="E25" s="205"/>
      <c r="F25" s="205"/>
      <c r="G25" s="206"/>
    </row>
    <row r="29" spans="1:8">
      <c r="A29" s="185" t="s">
        <v>154</v>
      </c>
    </row>
  </sheetData>
  <mergeCells count="20">
    <mergeCell ref="B12:F12"/>
    <mergeCell ref="A1:H1"/>
    <mergeCell ref="F3:H3"/>
    <mergeCell ref="A5:A6"/>
    <mergeCell ref="B5:F6"/>
    <mergeCell ref="G5:G6"/>
    <mergeCell ref="H5:H6"/>
    <mergeCell ref="B7:F7"/>
    <mergeCell ref="B8:F8"/>
    <mergeCell ref="B9:F9"/>
    <mergeCell ref="B10:F10"/>
    <mergeCell ref="B11:F11"/>
    <mergeCell ref="B18:F18"/>
    <mergeCell ref="B19:F19"/>
    <mergeCell ref="B13:F13"/>
    <mergeCell ref="A14:A16"/>
    <mergeCell ref="B14:H14"/>
    <mergeCell ref="C15:F15"/>
    <mergeCell ref="C16:F16"/>
    <mergeCell ref="B17:F17"/>
  </mergeCells>
  <phoneticPr fontId="1"/>
  <dataValidations count="1">
    <dataValidation type="list" allowBlank="1" showInputMessage="1" showErrorMessage="1" sqref="A30 G15:G19 G7:G13" xr:uid="{00000000-0002-0000-0000-000000000000}">
      <formula1>$A$29</formula1>
    </dataValidation>
  </dataValidations>
  <printOptions horizontalCentered="1"/>
  <pageMargins left="0.47244094488188981" right="0.19685039370078741" top="0.78740157480314965" bottom="0.51181102362204722" header="0.19685039370078741" footer="0.27559055118110237"/>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29"/>
  <sheetViews>
    <sheetView showGridLines="0" view="pageBreakPreview" zoomScale="75" zoomScaleNormal="75" zoomScaleSheetLayoutView="75" workbookViewId="0">
      <selection activeCell="A20" sqref="A20"/>
    </sheetView>
  </sheetViews>
  <sheetFormatPr defaultColWidth="9" defaultRowHeight="15.75"/>
  <cols>
    <col min="1" max="1" width="6.375" style="185" customWidth="1"/>
    <col min="2" max="2" width="4.25" style="185" customWidth="1"/>
    <col min="3" max="3" width="18" style="175" customWidth="1"/>
    <col min="4" max="4" width="8.875" style="175" customWidth="1"/>
    <col min="5" max="5" width="7.375" style="175" customWidth="1"/>
    <col min="6" max="6" width="35.5" style="175" customWidth="1"/>
    <col min="7" max="7" width="10" style="175" customWidth="1"/>
    <col min="8" max="8" width="26.875" style="185" customWidth="1"/>
    <col min="9" max="9" width="4.375" style="175" customWidth="1"/>
    <col min="10" max="16384" width="9" style="175"/>
  </cols>
  <sheetData>
    <row r="1" spans="1:8" ht="56.25" customHeight="1">
      <c r="A1" s="302" t="s">
        <v>167</v>
      </c>
      <c r="B1" s="302"/>
      <c r="C1" s="303"/>
      <c r="D1" s="303"/>
      <c r="E1" s="303"/>
      <c r="F1" s="303"/>
      <c r="G1" s="303"/>
      <c r="H1" s="303"/>
    </row>
    <row r="2" spans="1:8" ht="43.5" customHeight="1">
      <c r="A2" s="176" t="s">
        <v>168</v>
      </c>
      <c r="B2" s="176"/>
      <c r="C2" s="177"/>
      <c r="D2" s="177"/>
      <c r="E2" s="178"/>
      <c r="F2" s="178"/>
      <c r="G2" s="178"/>
      <c r="H2" s="178"/>
    </row>
    <row r="3" spans="1:8" ht="36" customHeight="1">
      <c r="A3" s="179"/>
      <c r="B3" s="179"/>
      <c r="C3" s="177"/>
      <c r="D3" s="177"/>
      <c r="E3" s="178"/>
      <c r="F3" s="308" t="s">
        <v>271</v>
      </c>
      <c r="G3" s="308"/>
      <c r="H3" s="308"/>
    </row>
    <row r="4" spans="1:8" ht="21" customHeight="1">
      <c r="A4" s="180"/>
      <c r="B4" s="180"/>
      <c r="D4" s="181"/>
      <c r="E4" s="178"/>
      <c r="F4" s="178"/>
      <c r="G4" s="178"/>
      <c r="H4" s="178"/>
    </row>
    <row r="5" spans="1:8" s="181" customFormat="1" ht="18" customHeight="1">
      <c r="A5" s="305" t="s">
        <v>146</v>
      </c>
      <c r="B5" s="305" t="s">
        <v>147</v>
      </c>
      <c r="C5" s="305"/>
      <c r="D5" s="305"/>
      <c r="E5" s="305"/>
      <c r="F5" s="305"/>
      <c r="G5" s="306" t="s">
        <v>148</v>
      </c>
      <c r="H5" s="295" t="s">
        <v>149</v>
      </c>
    </row>
    <row r="6" spans="1:8" s="181" customFormat="1" ht="27" customHeight="1">
      <c r="A6" s="305"/>
      <c r="B6" s="305"/>
      <c r="C6" s="305"/>
      <c r="D6" s="305"/>
      <c r="E6" s="305"/>
      <c r="F6" s="305"/>
      <c r="G6" s="307"/>
      <c r="H6" s="295"/>
    </row>
    <row r="7" spans="1:8" s="181" customFormat="1" ht="39.950000000000003" customHeight="1">
      <c r="A7" s="182">
        <v>1</v>
      </c>
      <c r="B7" s="294" t="s">
        <v>169</v>
      </c>
      <c r="C7" s="294"/>
      <c r="D7" s="294"/>
      <c r="E7" s="294"/>
      <c r="F7" s="294"/>
      <c r="G7" s="257" t="s">
        <v>218</v>
      </c>
      <c r="H7" s="182"/>
    </row>
    <row r="8" spans="1:8" s="183" customFormat="1" ht="39.950000000000003" customHeight="1">
      <c r="A8" s="182">
        <v>2</v>
      </c>
      <c r="B8" s="292" t="s">
        <v>170</v>
      </c>
      <c r="C8" s="292"/>
      <c r="D8" s="292"/>
      <c r="E8" s="292"/>
      <c r="F8" s="292"/>
      <c r="G8" s="257" t="s">
        <v>218</v>
      </c>
      <c r="H8" s="182"/>
    </row>
    <row r="9" spans="1:8" s="183" customFormat="1" ht="39.950000000000003" customHeight="1">
      <c r="A9" s="182">
        <v>3</v>
      </c>
      <c r="B9" s="294" t="s">
        <v>171</v>
      </c>
      <c r="C9" s="294"/>
      <c r="D9" s="294"/>
      <c r="E9" s="294"/>
      <c r="F9" s="294"/>
      <c r="G9" s="257" t="s">
        <v>218</v>
      </c>
      <c r="H9" s="182"/>
    </row>
    <row r="10" spans="1:8" s="183" customFormat="1" ht="39.950000000000003" customHeight="1">
      <c r="A10" s="182">
        <v>4</v>
      </c>
      <c r="B10" s="294" t="s">
        <v>172</v>
      </c>
      <c r="C10" s="294"/>
      <c r="D10" s="294"/>
      <c r="E10" s="294"/>
      <c r="F10" s="294"/>
      <c r="G10" s="257" t="s">
        <v>218</v>
      </c>
      <c r="H10" s="182"/>
    </row>
    <row r="11" spans="1:8" s="183" customFormat="1" ht="39.950000000000003" customHeight="1">
      <c r="A11" s="182">
        <v>5</v>
      </c>
      <c r="B11" s="294" t="s">
        <v>173</v>
      </c>
      <c r="C11" s="294"/>
      <c r="D11" s="294"/>
      <c r="E11" s="294"/>
      <c r="F11" s="294"/>
      <c r="G11" s="257" t="s">
        <v>218</v>
      </c>
      <c r="H11" s="182"/>
    </row>
    <row r="12" spans="1:8" ht="39.950000000000003" customHeight="1">
      <c r="A12" s="182">
        <v>6</v>
      </c>
      <c r="B12" s="301" t="s">
        <v>174</v>
      </c>
      <c r="C12" s="301"/>
      <c r="D12" s="301"/>
      <c r="E12" s="301"/>
      <c r="F12" s="301"/>
      <c r="G12" s="257" t="s">
        <v>218</v>
      </c>
      <c r="H12" s="200"/>
    </row>
    <row r="13" spans="1:8" ht="39.950000000000003" customHeight="1">
      <c r="A13" s="182">
        <v>7</v>
      </c>
      <c r="B13" s="294" t="s">
        <v>175</v>
      </c>
      <c r="C13" s="294"/>
      <c r="D13" s="294"/>
      <c r="E13" s="294"/>
      <c r="F13" s="294"/>
      <c r="G13" s="257" t="s">
        <v>218</v>
      </c>
      <c r="H13" s="200"/>
    </row>
    <row r="14" spans="1:8" s="183" customFormat="1" ht="39.950000000000003" customHeight="1">
      <c r="A14" s="295">
        <v>8</v>
      </c>
      <c r="B14" s="296" t="s">
        <v>176</v>
      </c>
      <c r="C14" s="297"/>
      <c r="D14" s="297"/>
      <c r="E14" s="297"/>
      <c r="F14" s="297"/>
      <c r="G14" s="297"/>
      <c r="H14" s="298"/>
    </row>
    <row r="15" spans="1:8" s="183" customFormat="1" ht="39.950000000000003" customHeight="1">
      <c r="A15" s="295"/>
      <c r="B15" s="201"/>
      <c r="C15" s="292" t="s">
        <v>217</v>
      </c>
      <c r="D15" s="293"/>
      <c r="E15" s="293"/>
      <c r="F15" s="293"/>
      <c r="G15" s="257" t="s">
        <v>218</v>
      </c>
      <c r="H15" s="182"/>
    </row>
    <row r="16" spans="1:8" s="183" customFormat="1" ht="51" customHeight="1">
      <c r="A16" s="295"/>
      <c r="B16" s="202"/>
      <c r="C16" s="292" t="s">
        <v>177</v>
      </c>
      <c r="D16" s="293"/>
      <c r="E16" s="293"/>
      <c r="F16" s="293"/>
      <c r="G16" s="257" t="s">
        <v>218</v>
      </c>
      <c r="H16" s="182"/>
    </row>
    <row r="17" spans="1:8" s="183" customFormat="1" ht="73.5" customHeight="1">
      <c r="A17" s="182">
        <v>9</v>
      </c>
      <c r="B17" s="299" t="s">
        <v>216</v>
      </c>
      <c r="C17" s="300"/>
      <c r="D17" s="300"/>
      <c r="E17" s="300"/>
      <c r="F17" s="300"/>
      <c r="G17" s="257" t="s">
        <v>218</v>
      </c>
      <c r="H17" s="182"/>
    </row>
    <row r="18" spans="1:8" s="183" customFormat="1" ht="39.950000000000003" customHeight="1">
      <c r="A18" s="182">
        <v>10</v>
      </c>
      <c r="B18" s="292" t="s">
        <v>178</v>
      </c>
      <c r="C18" s="292"/>
      <c r="D18" s="292"/>
      <c r="E18" s="292"/>
      <c r="F18" s="292"/>
      <c r="G18" s="257" t="s">
        <v>218</v>
      </c>
      <c r="H18" s="184"/>
    </row>
    <row r="19" spans="1:8" s="183" customFormat="1" ht="39.6" customHeight="1">
      <c r="A19" s="182">
        <v>11</v>
      </c>
      <c r="B19" s="292" t="s">
        <v>179</v>
      </c>
      <c r="C19" s="293"/>
      <c r="D19" s="293"/>
      <c r="E19" s="293"/>
      <c r="F19" s="293"/>
      <c r="G19" s="257" t="s">
        <v>218</v>
      </c>
      <c r="H19" s="184"/>
    </row>
    <row r="20" spans="1:8" ht="16.5">
      <c r="A20" s="176" t="s">
        <v>150</v>
      </c>
    </row>
    <row r="21" spans="1:8">
      <c r="A21" s="203" t="s">
        <v>151</v>
      </c>
      <c r="B21" s="175"/>
      <c r="G21" s="185"/>
      <c r="H21" s="175"/>
    </row>
    <row r="22" spans="1:8">
      <c r="A22" s="203" t="s">
        <v>152</v>
      </c>
      <c r="B22" s="175"/>
      <c r="G22" s="185"/>
      <c r="H22" s="175"/>
    </row>
    <row r="23" spans="1:8">
      <c r="A23" s="203" t="s">
        <v>153</v>
      </c>
      <c r="B23" s="175"/>
      <c r="G23" s="185"/>
      <c r="H23" s="175"/>
    </row>
    <row r="24" spans="1:8" ht="16.5">
      <c r="A24" s="204"/>
      <c r="B24" s="205"/>
      <c r="C24" s="205"/>
      <c r="D24" s="205"/>
      <c r="E24" s="205"/>
      <c r="F24" s="205"/>
      <c r="G24" s="206"/>
    </row>
    <row r="25" spans="1:8" ht="16.5">
      <c r="A25" s="204"/>
      <c r="B25" s="205"/>
      <c r="C25" s="205"/>
      <c r="D25" s="205"/>
      <c r="E25" s="205"/>
      <c r="F25" s="205"/>
      <c r="G25" s="206"/>
    </row>
    <row r="29" spans="1:8">
      <c r="A29" s="185" t="s">
        <v>154</v>
      </c>
    </row>
  </sheetData>
  <mergeCells count="20">
    <mergeCell ref="B18:F18"/>
    <mergeCell ref="B19:F19"/>
    <mergeCell ref="B13:F13"/>
    <mergeCell ref="A14:A16"/>
    <mergeCell ref="B14:H14"/>
    <mergeCell ref="C15:F15"/>
    <mergeCell ref="C16:F16"/>
    <mergeCell ref="B17:F17"/>
    <mergeCell ref="B12:F12"/>
    <mergeCell ref="A1:H1"/>
    <mergeCell ref="F3:H3"/>
    <mergeCell ref="A5:A6"/>
    <mergeCell ref="B5:F6"/>
    <mergeCell ref="G5:G6"/>
    <mergeCell ref="H5:H6"/>
    <mergeCell ref="B7:F7"/>
    <mergeCell ref="B8:F8"/>
    <mergeCell ref="B9:F9"/>
    <mergeCell ref="B10:F10"/>
    <mergeCell ref="B11:F11"/>
  </mergeCells>
  <phoneticPr fontId="1"/>
  <dataValidations count="1">
    <dataValidation type="list" allowBlank="1" showInputMessage="1" showErrorMessage="1" sqref="A30 G15:G19 G7:G13" xr:uid="{00000000-0002-0000-0100-000000000000}">
      <formula1>$A$29</formula1>
    </dataValidation>
  </dataValidations>
  <printOptions horizontalCentered="1"/>
  <pageMargins left="0.47244094488188981" right="0.19685039370078741" top="0.78740157480314965" bottom="0.51181102362204722" header="0.19685039370078741" footer="0.27559055118110237"/>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O66"/>
  <sheetViews>
    <sheetView showGridLines="0" topLeftCell="A4" zoomScale="85" zoomScaleNormal="85" zoomScaleSheetLayoutView="85" workbookViewId="0">
      <selection activeCell="J8" sqref="J8"/>
    </sheetView>
  </sheetViews>
  <sheetFormatPr defaultColWidth="8.875" defaultRowHeight="18.75"/>
  <cols>
    <col min="1" max="1" width="3" style="138" customWidth="1"/>
    <col min="2" max="2" width="3.75" style="138" customWidth="1"/>
    <col min="3" max="3" width="19.375" style="138" customWidth="1"/>
    <col min="4" max="4" width="16.375" style="138" customWidth="1"/>
    <col min="5" max="5" width="11.625" style="138" customWidth="1"/>
    <col min="6" max="6" width="2.625" style="138" customWidth="1"/>
    <col min="7" max="7" width="21.75" style="138" customWidth="1"/>
    <col min="8" max="8" width="16.75" style="138" customWidth="1"/>
    <col min="9" max="10" width="10.375" style="138" customWidth="1"/>
    <col min="11" max="11" width="10.375" style="1" customWidth="1"/>
    <col min="12" max="16384" width="8.875" style="1"/>
  </cols>
  <sheetData>
    <row r="1" spans="1:15" ht="36.75" customHeight="1">
      <c r="I1" s="323" t="s">
        <v>94</v>
      </c>
      <c r="J1" s="323"/>
      <c r="K1" s="156"/>
    </row>
    <row r="2" spans="1:15" ht="6" customHeight="1">
      <c r="I2" s="3"/>
      <c r="J2" s="3"/>
      <c r="K2" s="3"/>
    </row>
    <row r="3" spans="1:15" ht="32.25" customHeight="1">
      <c r="H3" s="324" t="s">
        <v>0</v>
      </c>
      <c r="I3" s="324"/>
      <c r="J3" s="324"/>
      <c r="K3" s="157"/>
      <c r="N3" s="4"/>
      <c r="O3" s="4"/>
    </row>
    <row r="4" spans="1:15" ht="17.25" customHeight="1">
      <c r="B4" s="2" t="s">
        <v>1</v>
      </c>
      <c r="C4" s="2"/>
      <c r="D4" s="2"/>
      <c r="E4" s="2"/>
      <c r="F4" s="2"/>
      <c r="G4" s="2"/>
      <c r="K4" s="2"/>
    </row>
    <row r="5" spans="1:15" ht="14.25" customHeight="1">
      <c r="B5" s="5"/>
      <c r="C5" s="2"/>
      <c r="D5" s="2"/>
      <c r="E5" s="2"/>
      <c r="F5" s="2"/>
      <c r="G5" s="2"/>
      <c r="K5" s="2"/>
    </row>
    <row r="6" spans="1:15" ht="24.95" customHeight="1">
      <c r="F6" s="6" t="s">
        <v>2</v>
      </c>
      <c r="G6" s="6"/>
      <c r="H6" s="123"/>
      <c r="I6" s="123"/>
      <c r="J6" s="123"/>
      <c r="K6" s="161"/>
    </row>
    <row r="7" spans="1:15" ht="24.95" customHeight="1">
      <c r="F7" s="8" t="s">
        <v>3</v>
      </c>
      <c r="G7" s="8"/>
      <c r="H7" s="124"/>
      <c r="I7" s="124"/>
      <c r="J7" s="124"/>
      <c r="K7" s="161"/>
    </row>
    <row r="8" spans="1:15" ht="24.95" customHeight="1">
      <c r="F8" s="309" t="s">
        <v>4</v>
      </c>
      <c r="G8" s="309"/>
      <c r="H8" s="124"/>
      <c r="I8" s="124"/>
      <c r="J8" s="609" t="s">
        <v>292</v>
      </c>
      <c r="K8" s="161"/>
    </row>
    <row r="9" spans="1:15" ht="24.75" customHeight="1">
      <c r="K9" s="2"/>
    </row>
    <row r="10" spans="1:15" ht="26.25" customHeight="1">
      <c r="A10" s="310" t="s">
        <v>287</v>
      </c>
      <c r="B10" s="310"/>
      <c r="C10" s="310"/>
      <c r="D10" s="310"/>
      <c r="E10" s="310"/>
      <c r="F10" s="310"/>
      <c r="G10" s="310"/>
      <c r="H10" s="310"/>
      <c r="I10" s="310"/>
      <c r="J10" s="310"/>
      <c r="K10" s="11"/>
    </row>
    <row r="11" spans="1:15" ht="26.25" customHeight="1">
      <c r="A11" s="310" t="s">
        <v>5</v>
      </c>
      <c r="B11" s="310"/>
      <c r="C11" s="310"/>
      <c r="D11" s="310"/>
      <c r="E11" s="310"/>
      <c r="F11" s="310"/>
      <c r="G11" s="310"/>
      <c r="H11" s="310"/>
      <c r="I11" s="310"/>
      <c r="J11" s="310"/>
      <c r="K11" s="11"/>
    </row>
    <row r="12" spans="1:15" ht="9" customHeight="1">
      <c r="K12" s="2"/>
    </row>
    <row r="13" spans="1:15" ht="63" customHeight="1">
      <c r="A13" s="311" t="s">
        <v>291</v>
      </c>
      <c r="B13" s="311"/>
      <c r="C13" s="311"/>
      <c r="D13" s="311"/>
      <c r="E13" s="311"/>
      <c r="F13" s="311"/>
      <c r="G13" s="311"/>
      <c r="H13" s="311"/>
      <c r="I13" s="311"/>
      <c r="J13" s="311"/>
      <c r="K13" s="125"/>
    </row>
    <row r="14" spans="1:15" ht="9" customHeight="1">
      <c r="I14" s="10"/>
      <c r="J14" s="10"/>
      <c r="K14" s="10"/>
    </row>
    <row r="15" spans="1:15" ht="51" customHeight="1">
      <c r="A15" s="314" t="s">
        <v>6</v>
      </c>
      <c r="B15" s="314"/>
      <c r="C15" s="314"/>
      <c r="D15" s="314"/>
      <c r="E15" s="314"/>
      <c r="F15" s="314"/>
      <c r="G15" s="314"/>
      <c r="H15" s="314"/>
      <c r="I15" s="314"/>
      <c r="J15" s="314"/>
      <c r="K15" s="158"/>
    </row>
    <row r="16" spans="1:15" ht="23.25" customHeight="1">
      <c r="B16" s="11">
        <v>1</v>
      </c>
      <c r="C16" s="12" t="s">
        <v>95</v>
      </c>
      <c r="D16" s="11" t="s">
        <v>7</v>
      </c>
      <c r="E16" s="315">
        <f>H27</f>
        <v>0</v>
      </c>
      <c r="F16" s="315"/>
      <c r="G16" s="315"/>
      <c r="H16" s="126" t="s">
        <v>8</v>
      </c>
      <c r="I16" s="127"/>
      <c r="J16" s="9"/>
      <c r="K16" s="9"/>
    </row>
    <row r="17" spans="1:12" ht="17.25" customHeight="1">
      <c r="D17" s="13"/>
      <c r="E17" s="13"/>
      <c r="F17" s="13"/>
      <c r="G17" s="13"/>
      <c r="H17" s="13"/>
      <c r="I17" s="2"/>
      <c r="J17" s="2"/>
      <c r="K17" s="2"/>
      <c r="L17" s="14"/>
    </row>
    <row r="18" spans="1:12" ht="17.25" customHeight="1">
      <c r="E18" s="15"/>
      <c r="F18" s="15"/>
      <c r="G18" s="15"/>
      <c r="I18" s="15"/>
      <c r="K18" s="2"/>
      <c r="L18" s="14"/>
    </row>
    <row r="19" spans="1:12" ht="21" customHeight="1">
      <c r="B19" s="11">
        <v>2</v>
      </c>
      <c r="C19" s="12" t="s">
        <v>9</v>
      </c>
      <c r="F19" s="16"/>
      <c r="K19" s="2"/>
    </row>
    <row r="20" spans="1:12" ht="49.5" customHeight="1">
      <c r="B20" s="24"/>
      <c r="C20" s="316" t="s">
        <v>10</v>
      </c>
      <c r="D20" s="316"/>
      <c r="E20" s="316" t="s">
        <v>11</v>
      </c>
      <c r="F20" s="316"/>
      <c r="G20" s="128" t="s">
        <v>12</v>
      </c>
      <c r="H20" s="128" t="s">
        <v>95</v>
      </c>
      <c r="I20" s="128" t="s">
        <v>13</v>
      </c>
      <c r="J20" s="129" t="s">
        <v>14</v>
      </c>
      <c r="K20" s="159"/>
    </row>
    <row r="21" spans="1:12" ht="30" customHeight="1">
      <c r="B21" s="17">
        <v>1</v>
      </c>
      <c r="C21" s="312"/>
      <c r="D21" s="312"/>
      <c r="E21" s="313"/>
      <c r="F21" s="313"/>
      <c r="G21" s="20"/>
      <c r="H21" s="130"/>
      <c r="I21" s="130"/>
      <c r="J21" s="131"/>
      <c r="K21" s="162"/>
    </row>
    <row r="22" spans="1:12" ht="30" customHeight="1">
      <c r="B22" s="17">
        <v>2</v>
      </c>
      <c r="C22" s="312"/>
      <c r="D22" s="312"/>
      <c r="E22" s="313"/>
      <c r="F22" s="313"/>
      <c r="G22" s="20"/>
      <c r="H22" s="130"/>
      <c r="I22" s="130"/>
      <c r="J22" s="131"/>
      <c r="K22" s="162"/>
    </row>
    <row r="23" spans="1:12" ht="30" customHeight="1">
      <c r="B23" s="17">
        <v>3</v>
      </c>
      <c r="C23" s="313"/>
      <c r="D23" s="313"/>
      <c r="E23" s="313"/>
      <c r="F23" s="313"/>
      <c r="G23" s="20"/>
      <c r="H23" s="130"/>
      <c r="I23" s="130"/>
      <c r="J23" s="132"/>
      <c r="K23" s="163"/>
    </row>
    <row r="24" spans="1:12" ht="30" customHeight="1">
      <c r="B24" s="17">
        <v>4</v>
      </c>
      <c r="C24" s="313"/>
      <c r="D24" s="313"/>
      <c r="E24" s="313"/>
      <c r="F24" s="313"/>
      <c r="G24" s="20"/>
      <c r="H24" s="130"/>
      <c r="I24" s="130"/>
      <c r="J24" s="132"/>
      <c r="K24" s="163"/>
    </row>
    <row r="25" spans="1:12" ht="30" customHeight="1">
      <c r="B25" s="17">
        <v>5</v>
      </c>
      <c r="C25" s="313"/>
      <c r="D25" s="313"/>
      <c r="E25" s="313"/>
      <c r="F25" s="313"/>
      <c r="G25" s="20"/>
      <c r="H25" s="130"/>
      <c r="I25" s="130"/>
      <c r="J25" s="131"/>
      <c r="K25" s="162"/>
    </row>
    <row r="26" spans="1:12" ht="30" customHeight="1">
      <c r="B26" s="17">
        <v>6</v>
      </c>
      <c r="C26" s="313"/>
      <c r="D26" s="313"/>
      <c r="E26" s="313"/>
      <c r="F26" s="313"/>
      <c r="G26" s="20"/>
      <c r="H26" s="130"/>
      <c r="I26" s="130"/>
      <c r="J26" s="132"/>
      <c r="K26" s="163"/>
    </row>
    <row r="27" spans="1:12" ht="30" customHeight="1">
      <c r="B27" s="325" t="s">
        <v>15</v>
      </c>
      <c r="C27" s="325"/>
      <c r="D27" s="325"/>
      <c r="E27" s="325"/>
      <c r="F27" s="325"/>
      <c r="G27" s="325"/>
      <c r="H27" s="133">
        <f>SUM(H21:H26)</f>
        <v>0</v>
      </c>
      <c r="I27" s="133"/>
      <c r="J27" s="21"/>
      <c r="K27" s="164"/>
    </row>
    <row r="28" spans="1:12" ht="16.5" customHeight="1">
      <c r="B28" s="22"/>
      <c r="C28" s="22"/>
      <c r="D28" s="22"/>
      <c r="E28" s="22"/>
      <c r="F28" s="22"/>
      <c r="G28" s="22"/>
      <c r="H28" s="7"/>
      <c r="I28" s="7"/>
      <c r="J28" s="19"/>
      <c r="K28" s="19"/>
    </row>
    <row r="29" spans="1:12" s="23" customFormat="1" ht="20.25" customHeight="1">
      <c r="A29" s="7"/>
      <c r="B29" s="7"/>
      <c r="C29" s="7"/>
      <c r="D29" s="7"/>
      <c r="E29" s="2" t="s">
        <v>16</v>
      </c>
      <c r="F29" s="7"/>
      <c r="G29" s="7"/>
      <c r="H29" s="7"/>
      <c r="I29" s="7"/>
      <c r="J29" s="7"/>
      <c r="K29" s="7"/>
    </row>
    <row r="30" spans="1:12" s="23" customFormat="1" ht="25.5" customHeight="1">
      <c r="A30" s="7"/>
      <c r="B30" s="2"/>
      <c r="C30" s="7"/>
      <c r="D30" s="7"/>
      <c r="E30" s="24" t="s">
        <v>17</v>
      </c>
      <c r="F30" s="326"/>
      <c r="G30" s="327"/>
      <c r="H30" s="327"/>
      <c r="I30" s="327"/>
      <c r="J30" s="328"/>
      <c r="K30" s="159"/>
    </row>
    <row r="31" spans="1:12" ht="13.5" customHeight="1">
      <c r="B31" s="2"/>
      <c r="C31" s="2"/>
      <c r="D31" s="2"/>
      <c r="E31" s="25" t="s">
        <v>18</v>
      </c>
      <c r="F31" s="329"/>
      <c r="G31" s="330"/>
      <c r="H31" s="330"/>
      <c r="I31" s="330"/>
      <c r="J31" s="331"/>
      <c r="K31" s="165"/>
    </row>
    <row r="32" spans="1:12" ht="27.75" customHeight="1">
      <c r="B32" s="2"/>
      <c r="C32" s="2"/>
      <c r="D32" s="2"/>
      <c r="E32" s="26" t="s">
        <v>19</v>
      </c>
      <c r="F32" s="317"/>
      <c r="G32" s="318"/>
      <c r="H32" s="318"/>
      <c r="I32" s="318"/>
      <c r="J32" s="319"/>
      <c r="K32" s="160"/>
    </row>
    <row r="33" spans="1:11" ht="27" customHeight="1">
      <c r="B33" s="2"/>
      <c r="C33" s="2"/>
      <c r="D33" s="2"/>
      <c r="E33" s="27" t="s">
        <v>20</v>
      </c>
      <c r="F33" s="320"/>
      <c r="G33" s="321"/>
      <c r="H33" s="321"/>
      <c r="I33" s="321"/>
      <c r="J33" s="322"/>
      <c r="K33" s="160"/>
    </row>
    <row r="34" spans="1:11">
      <c r="K34" s="2"/>
    </row>
    <row r="35" spans="1:11">
      <c r="K35" s="2"/>
    </row>
    <row r="36" spans="1:11">
      <c r="K36" s="2"/>
    </row>
    <row r="41" spans="1:11">
      <c r="A41" s="138" t="s">
        <v>21</v>
      </c>
    </row>
    <row r="42" spans="1:11">
      <c r="A42" s="138" t="s">
        <v>22</v>
      </c>
    </row>
    <row r="43" spans="1:11">
      <c r="A43" s="138" t="s">
        <v>23</v>
      </c>
    </row>
    <row r="44" spans="1:11">
      <c r="A44" s="138" t="s">
        <v>24</v>
      </c>
    </row>
    <row r="45" spans="1:11">
      <c r="A45" s="138" t="s">
        <v>25</v>
      </c>
    </row>
    <row r="46" spans="1:11">
      <c r="A46" s="138" t="s">
        <v>26</v>
      </c>
    </row>
    <row r="47" spans="1:11">
      <c r="A47" s="138" t="s">
        <v>27</v>
      </c>
    </row>
    <row r="48" spans="1:11">
      <c r="A48" s="138" t="s">
        <v>28</v>
      </c>
    </row>
    <row r="49" spans="1:1">
      <c r="A49" s="138" t="s">
        <v>29</v>
      </c>
    </row>
    <row r="50" spans="1:1">
      <c r="A50" s="7" t="s">
        <v>30</v>
      </c>
    </row>
    <row r="51" spans="1:1">
      <c r="A51" s="138" t="s">
        <v>31</v>
      </c>
    </row>
    <row r="52" spans="1:1">
      <c r="A52" s="138" t="s">
        <v>32</v>
      </c>
    </row>
    <row r="53" spans="1:1">
      <c r="A53" s="138" t="s">
        <v>33</v>
      </c>
    </row>
    <row r="54" spans="1:1">
      <c r="A54" s="138" t="s">
        <v>34</v>
      </c>
    </row>
    <row r="55" spans="1:1">
      <c r="A55" s="138" t="s">
        <v>35</v>
      </c>
    </row>
    <row r="56" spans="1:1">
      <c r="A56" s="138" t="s">
        <v>36</v>
      </c>
    </row>
    <row r="57" spans="1:1">
      <c r="A57" s="138" t="s">
        <v>37</v>
      </c>
    </row>
    <row r="58" spans="1:1">
      <c r="A58" s="138" t="s">
        <v>38</v>
      </c>
    </row>
    <row r="59" spans="1:1">
      <c r="A59" s="138" t="s">
        <v>39</v>
      </c>
    </row>
    <row r="60" spans="1:1">
      <c r="A60" s="138" t="s">
        <v>40</v>
      </c>
    </row>
    <row r="61" spans="1:1">
      <c r="A61" s="138" t="s">
        <v>41</v>
      </c>
    </row>
    <row r="62" spans="1:1">
      <c r="A62" s="138" t="s">
        <v>42</v>
      </c>
    </row>
    <row r="63" spans="1:1">
      <c r="A63" s="138" t="s">
        <v>43</v>
      </c>
    </row>
    <row r="64" spans="1:1">
      <c r="A64" s="138" t="s">
        <v>44</v>
      </c>
    </row>
    <row r="65" spans="1:1">
      <c r="A65" s="138" t="s">
        <v>45</v>
      </c>
    </row>
    <row r="66" spans="1:1">
      <c r="A66" s="138" t="s">
        <v>46</v>
      </c>
    </row>
  </sheetData>
  <sheetProtection selectLockedCells="1"/>
  <mergeCells count="27">
    <mergeCell ref="F32:J32"/>
    <mergeCell ref="F33:J33"/>
    <mergeCell ref="I1:J1"/>
    <mergeCell ref="H3:J3"/>
    <mergeCell ref="C26:D26"/>
    <mergeCell ref="E26:F26"/>
    <mergeCell ref="B27:G27"/>
    <mergeCell ref="F30:J30"/>
    <mergeCell ref="F31:J31"/>
    <mergeCell ref="C23:D23"/>
    <mergeCell ref="E23:F23"/>
    <mergeCell ref="C24:D24"/>
    <mergeCell ref="E24:F24"/>
    <mergeCell ref="C25:D25"/>
    <mergeCell ref="E25:F25"/>
    <mergeCell ref="C22:D22"/>
    <mergeCell ref="E22:F22"/>
    <mergeCell ref="A15:J15"/>
    <mergeCell ref="E16:G16"/>
    <mergeCell ref="C20:D20"/>
    <mergeCell ref="E20:F20"/>
    <mergeCell ref="F8:G8"/>
    <mergeCell ref="A10:J10"/>
    <mergeCell ref="A11:J11"/>
    <mergeCell ref="A13:J13"/>
    <mergeCell ref="C21:D21"/>
    <mergeCell ref="E21:F21"/>
  </mergeCells>
  <phoneticPr fontId="1"/>
  <dataValidations count="1">
    <dataValidation type="list" imeMode="halfAlpha" allowBlank="1" showInputMessage="1" showErrorMessage="1" sqref="G21:G26" xr:uid="{00000000-0002-0000-0200-000000000000}">
      <formula1>$A$42:$A$66</formula1>
    </dataValidation>
  </dataValidations>
  <pageMargins left="0.39370078740157483" right="0.23622047244094491" top="0.39370078740157483" bottom="0.39370078740157483" header="0.31496062992125984" footer="0.31496062992125984"/>
  <pageSetup paperSize="9" scale="77" orientation="portrait" r:id="rId1"/>
  <headerFooter scaleWithDoc="0"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66"/>
  <sheetViews>
    <sheetView showGridLines="0" zoomScale="85" zoomScaleNormal="85" zoomScaleSheetLayoutView="85" workbookViewId="0">
      <selection activeCell="A14" sqref="A14"/>
    </sheetView>
  </sheetViews>
  <sheetFormatPr defaultColWidth="8.875" defaultRowHeight="18.75"/>
  <cols>
    <col min="1" max="1" width="3" style="138" customWidth="1"/>
    <col min="2" max="2" width="3.75" style="138" customWidth="1"/>
    <col min="3" max="3" width="19.375" style="138" customWidth="1"/>
    <col min="4" max="4" width="16.375" style="138" customWidth="1"/>
    <col min="5" max="5" width="11.625" style="138" customWidth="1"/>
    <col min="6" max="6" width="2.625" style="138" customWidth="1"/>
    <col min="7" max="7" width="21.75" style="138" customWidth="1"/>
    <col min="8" max="8" width="16.75" style="138" customWidth="1"/>
    <col min="9" max="10" width="10.375" style="138" customWidth="1"/>
    <col min="11" max="11" width="10.375" style="1" customWidth="1"/>
    <col min="12" max="16384" width="8.875" style="1"/>
  </cols>
  <sheetData>
    <row r="1" spans="1:15" ht="36.75" customHeight="1">
      <c r="I1" s="323" t="s">
        <v>94</v>
      </c>
      <c r="J1" s="323"/>
      <c r="K1" s="156"/>
    </row>
    <row r="2" spans="1:15" ht="6" customHeight="1">
      <c r="I2" s="3"/>
      <c r="J2" s="3"/>
      <c r="K2" s="3"/>
    </row>
    <row r="3" spans="1:15" ht="32.25" customHeight="1">
      <c r="H3" s="324" t="s">
        <v>0</v>
      </c>
      <c r="I3" s="324"/>
      <c r="J3" s="324"/>
      <c r="K3" s="157"/>
      <c r="N3" s="4"/>
      <c r="O3" s="4"/>
    </row>
    <row r="4" spans="1:15" ht="17.25" customHeight="1">
      <c r="B4" s="2" t="s">
        <v>1</v>
      </c>
      <c r="C4" s="2"/>
      <c r="D4" s="2"/>
      <c r="E4" s="2"/>
      <c r="F4" s="2"/>
      <c r="G4" s="2"/>
      <c r="K4" s="2"/>
    </row>
    <row r="5" spans="1:15" ht="14.25" customHeight="1">
      <c r="B5" s="5"/>
      <c r="C5" s="2"/>
      <c r="D5" s="2"/>
      <c r="E5" s="2"/>
      <c r="F5" s="2"/>
      <c r="G5" s="2"/>
      <c r="K5" s="2"/>
    </row>
    <row r="6" spans="1:15" ht="24.95" customHeight="1">
      <c r="F6" s="6" t="s">
        <v>2</v>
      </c>
      <c r="G6" s="6"/>
      <c r="H6" s="343" t="s">
        <v>219</v>
      </c>
      <c r="I6" s="343"/>
      <c r="J6" s="343"/>
      <c r="K6" s="161"/>
    </row>
    <row r="7" spans="1:15" ht="24.95" customHeight="1">
      <c r="F7" s="8" t="s">
        <v>3</v>
      </c>
      <c r="G7" s="8"/>
      <c r="H7" s="344" t="s">
        <v>220</v>
      </c>
      <c r="I7" s="344"/>
      <c r="J7" s="344"/>
      <c r="K7" s="161"/>
    </row>
    <row r="8" spans="1:15" ht="24.95" customHeight="1">
      <c r="F8" s="309" t="s">
        <v>4</v>
      </c>
      <c r="G8" s="309"/>
      <c r="H8" s="344" t="s">
        <v>221</v>
      </c>
      <c r="I8" s="344"/>
      <c r="J8" s="344"/>
      <c r="K8" s="161"/>
    </row>
    <row r="9" spans="1:15" ht="24.75" customHeight="1">
      <c r="K9" s="2"/>
    </row>
    <row r="10" spans="1:15" ht="26.25" customHeight="1">
      <c r="A10" s="310" t="s">
        <v>287</v>
      </c>
      <c r="B10" s="310"/>
      <c r="C10" s="310"/>
      <c r="D10" s="310"/>
      <c r="E10" s="310"/>
      <c r="F10" s="310"/>
      <c r="G10" s="310"/>
      <c r="H10" s="310"/>
      <c r="I10" s="310"/>
      <c r="J10" s="310"/>
      <c r="K10" s="11"/>
    </row>
    <row r="11" spans="1:15" ht="26.25" customHeight="1">
      <c r="A11" s="310" t="s">
        <v>5</v>
      </c>
      <c r="B11" s="310"/>
      <c r="C11" s="310"/>
      <c r="D11" s="310"/>
      <c r="E11" s="310"/>
      <c r="F11" s="310"/>
      <c r="G11" s="310"/>
      <c r="H11" s="310"/>
      <c r="I11" s="310"/>
      <c r="J11" s="310"/>
      <c r="K11" s="11"/>
    </row>
    <row r="12" spans="1:15" ht="9" customHeight="1">
      <c r="K12" s="2"/>
    </row>
    <row r="13" spans="1:15" ht="63" customHeight="1">
      <c r="A13" s="311" t="s">
        <v>291</v>
      </c>
      <c r="B13" s="311"/>
      <c r="C13" s="311"/>
      <c r="D13" s="311"/>
      <c r="E13" s="311"/>
      <c r="F13" s="311"/>
      <c r="G13" s="311"/>
      <c r="H13" s="311"/>
      <c r="I13" s="311"/>
      <c r="J13" s="311"/>
      <c r="K13" s="125"/>
    </row>
    <row r="14" spans="1:15" ht="9" customHeight="1">
      <c r="I14" s="10"/>
      <c r="J14" s="10"/>
      <c r="K14" s="10"/>
    </row>
    <row r="15" spans="1:15" ht="51" customHeight="1">
      <c r="A15" s="314" t="s">
        <v>6</v>
      </c>
      <c r="B15" s="314"/>
      <c r="C15" s="314"/>
      <c r="D15" s="314"/>
      <c r="E15" s="314"/>
      <c r="F15" s="314"/>
      <c r="G15" s="314"/>
      <c r="H15" s="314"/>
      <c r="I15" s="314"/>
      <c r="J15" s="314"/>
      <c r="K15" s="158"/>
    </row>
    <row r="16" spans="1:15" ht="23.25" customHeight="1">
      <c r="B16" s="11">
        <v>1</v>
      </c>
      <c r="C16" s="12" t="s">
        <v>95</v>
      </c>
      <c r="D16" s="11" t="s">
        <v>7</v>
      </c>
      <c r="E16" s="315">
        <f>H27</f>
        <v>2937000</v>
      </c>
      <c r="F16" s="315"/>
      <c r="G16" s="315"/>
      <c r="H16" s="126" t="s">
        <v>8</v>
      </c>
      <c r="I16" s="127"/>
      <c r="J16" s="9"/>
      <c r="K16" s="9"/>
    </row>
    <row r="17" spans="1:12" ht="17.25" customHeight="1">
      <c r="D17" s="13"/>
      <c r="E17" s="13"/>
      <c r="F17" s="13"/>
      <c r="G17" s="13"/>
      <c r="H17" s="13"/>
      <c r="I17" s="2"/>
      <c r="J17" s="2"/>
      <c r="K17" s="2"/>
      <c r="L17" s="14"/>
    </row>
    <row r="18" spans="1:12" ht="17.25" customHeight="1">
      <c r="E18" s="15"/>
      <c r="F18" s="15"/>
      <c r="G18" s="15"/>
      <c r="I18" s="15"/>
      <c r="K18" s="2"/>
      <c r="L18" s="14"/>
    </row>
    <row r="19" spans="1:12" ht="21" customHeight="1">
      <c r="B19" s="11">
        <v>2</v>
      </c>
      <c r="C19" s="12" t="s">
        <v>9</v>
      </c>
      <c r="F19" s="16"/>
      <c r="K19" s="2"/>
    </row>
    <row r="20" spans="1:12" ht="49.5" customHeight="1">
      <c r="B20" s="24"/>
      <c r="C20" s="316" t="s">
        <v>10</v>
      </c>
      <c r="D20" s="316"/>
      <c r="E20" s="316" t="s">
        <v>11</v>
      </c>
      <c r="F20" s="316"/>
      <c r="G20" s="128" t="s">
        <v>12</v>
      </c>
      <c r="H20" s="128" t="s">
        <v>95</v>
      </c>
      <c r="I20" s="128" t="s">
        <v>13</v>
      </c>
      <c r="J20" s="129" t="s">
        <v>14</v>
      </c>
      <c r="K20" s="159"/>
    </row>
    <row r="21" spans="1:12" ht="30" customHeight="1">
      <c r="B21" s="17">
        <v>1</v>
      </c>
      <c r="C21" s="332" t="s">
        <v>222</v>
      </c>
      <c r="D21" s="332"/>
      <c r="E21" s="333">
        <v>1234567890</v>
      </c>
      <c r="F21" s="333"/>
      <c r="G21" s="258" t="s">
        <v>44</v>
      </c>
      <c r="H21" s="259">
        <v>1437000</v>
      </c>
      <c r="I21" s="259" t="s">
        <v>225</v>
      </c>
      <c r="J21" s="131"/>
      <c r="K21" s="162"/>
    </row>
    <row r="22" spans="1:12" ht="30" customHeight="1">
      <c r="B22" s="17">
        <v>2</v>
      </c>
      <c r="C22" s="332" t="s">
        <v>223</v>
      </c>
      <c r="D22" s="332"/>
      <c r="E22" s="333">
        <v>1234567891</v>
      </c>
      <c r="F22" s="333"/>
      <c r="G22" s="258" t="s">
        <v>27</v>
      </c>
      <c r="H22" s="259">
        <v>1000000</v>
      </c>
      <c r="I22" s="259" t="s">
        <v>226</v>
      </c>
      <c r="J22" s="131"/>
      <c r="K22" s="162"/>
    </row>
    <row r="23" spans="1:12" ht="30" customHeight="1">
      <c r="B23" s="17">
        <v>3</v>
      </c>
      <c r="C23" s="332" t="s">
        <v>224</v>
      </c>
      <c r="D23" s="332"/>
      <c r="E23" s="333">
        <v>1234567892</v>
      </c>
      <c r="F23" s="333"/>
      <c r="G23" s="258" t="s">
        <v>22</v>
      </c>
      <c r="H23" s="259">
        <v>500000</v>
      </c>
      <c r="I23" s="259" t="s">
        <v>284</v>
      </c>
      <c r="J23" s="132"/>
      <c r="K23" s="163"/>
    </row>
    <row r="24" spans="1:12" ht="30" customHeight="1">
      <c r="B24" s="17">
        <v>4</v>
      </c>
      <c r="C24" s="313"/>
      <c r="D24" s="313"/>
      <c r="E24" s="313"/>
      <c r="F24" s="313"/>
      <c r="G24" s="18"/>
      <c r="H24" s="130"/>
      <c r="I24" s="130"/>
      <c r="J24" s="132"/>
      <c r="K24" s="163"/>
    </row>
    <row r="25" spans="1:12" ht="30" customHeight="1">
      <c r="B25" s="17">
        <v>5</v>
      </c>
      <c r="C25" s="313"/>
      <c r="D25" s="313"/>
      <c r="E25" s="313"/>
      <c r="F25" s="313"/>
      <c r="G25" s="20"/>
      <c r="H25" s="130"/>
      <c r="I25" s="130"/>
      <c r="J25" s="131"/>
      <c r="K25" s="162"/>
    </row>
    <row r="26" spans="1:12" ht="30" customHeight="1">
      <c r="B26" s="17">
        <v>6</v>
      </c>
      <c r="C26" s="313"/>
      <c r="D26" s="313"/>
      <c r="E26" s="313"/>
      <c r="F26" s="313"/>
      <c r="G26" s="20"/>
      <c r="H26" s="130"/>
      <c r="I26" s="130"/>
      <c r="J26" s="132"/>
      <c r="K26" s="163"/>
    </row>
    <row r="27" spans="1:12" ht="30" customHeight="1">
      <c r="B27" s="325" t="s">
        <v>15</v>
      </c>
      <c r="C27" s="325"/>
      <c r="D27" s="325"/>
      <c r="E27" s="325"/>
      <c r="F27" s="325"/>
      <c r="G27" s="325"/>
      <c r="H27" s="133">
        <f>SUM(H21:H26)</f>
        <v>2937000</v>
      </c>
      <c r="I27" s="133"/>
      <c r="J27" s="21"/>
      <c r="K27" s="164"/>
    </row>
    <row r="28" spans="1:12" ht="16.5" customHeight="1">
      <c r="B28" s="22"/>
      <c r="C28" s="22"/>
      <c r="D28" s="22"/>
      <c r="E28" s="22"/>
      <c r="F28" s="22"/>
      <c r="G28" s="22"/>
      <c r="H28" s="7"/>
      <c r="I28" s="7"/>
      <c r="J28" s="19"/>
      <c r="K28" s="19"/>
    </row>
    <row r="29" spans="1:12" s="23" customFormat="1" ht="20.25" customHeight="1">
      <c r="A29" s="7"/>
      <c r="B29" s="7"/>
      <c r="C29" s="7"/>
      <c r="D29" s="7"/>
      <c r="E29" s="2" t="s">
        <v>16</v>
      </c>
      <c r="F29" s="7"/>
      <c r="G29" s="7"/>
      <c r="H29" s="7"/>
      <c r="I29" s="7"/>
      <c r="J29" s="7"/>
      <c r="K29" s="7"/>
    </row>
    <row r="30" spans="1:12" s="23" customFormat="1" ht="25.5" customHeight="1">
      <c r="A30" s="7"/>
      <c r="B30" s="2"/>
      <c r="C30" s="7"/>
      <c r="D30" s="7"/>
      <c r="E30" s="24" t="s">
        <v>17</v>
      </c>
      <c r="F30" s="345" t="s">
        <v>272</v>
      </c>
      <c r="G30" s="346"/>
      <c r="H30" s="346"/>
      <c r="I30" s="346"/>
      <c r="J30" s="347"/>
      <c r="K30" s="159"/>
    </row>
    <row r="31" spans="1:12" ht="13.5" customHeight="1">
      <c r="B31" s="2"/>
      <c r="C31" s="2"/>
      <c r="D31" s="2"/>
      <c r="E31" s="256" t="s">
        <v>228</v>
      </c>
      <c r="F31" s="334" t="s">
        <v>229</v>
      </c>
      <c r="G31" s="335"/>
      <c r="H31" s="335"/>
      <c r="I31" s="335"/>
      <c r="J31" s="336"/>
      <c r="K31" s="165"/>
    </row>
    <row r="32" spans="1:12" ht="27.75" customHeight="1">
      <c r="B32" s="2"/>
      <c r="C32" s="2"/>
      <c r="D32" s="2"/>
      <c r="E32" s="26" t="s">
        <v>19</v>
      </c>
      <c r="F32" s="337" t="s">
        <v>227</v>
      </c>
      <c r="G32" s="338"/>
      <c r="H32" s="338"/>
      <c r="I32" s="338"/>
      <c r="J32" s="339"/>
      <c r="K32" s="160"/>
    </row>
    <row r="33" spans="1:11" ht="27" customHeight="1">
      <c r="B33" s="2"/>
      <c r="C33" s="2"/>
      <c r="D33" s="2"/>
      <c r="E33" s="27" t="s">
        <v>20</v>
      </c>
      <c r="F33" s="340" t="s">
        <v>273</v>
      </c>
      <c r="G33" s="341"/>
      <c r="H33" s="341"/>
      <c r="I33" s="341"/>
      <c r="J33" s="342"/>
      <c r="K33" s="160"/>
    </row>
    <row r="34" spans="1:11">
      <c r="K34" s="2"/>
    </row>
    <row r="35" spans="1:11">
      <c r="K35" s="2"/>
    </row>
    <row r="36" spans="1:11">
      <c r="K36" s="2"/>
    </row>
    <row r="41" spans="1:11">
      <c r="A41" s="138" t="s">
        <v>21</v>
      </c>
    </row>
    <row r="42" spans="1:11">
      <c r="A42" s="138" t="s">
        <v>22</v>
      </c>
    </row>
    <row r="43" spans="1:11">
      <c r="A43" s="138" t="s">
        <v>23</v>
      </c>
    </row>
    <row r="44" spans="1:11">
      <c r="A44" s="138" t="s">
        <v>24</v>
      </c>
    </row>
    <row r="45" spans="1:11">
      <c r="A45" s="138" t="s">
        <v>25</v>
      </c>
    </row>
    <row r="46" spans="1:11">
      <c r="A46" s="138" t="s">
        <v>26</v>
      </c>
    </row>
    <row r="47" spans="1:11">
      <c r="A47" s="138" t="s">
        <v>27</v>
      </c>
    </row>
    <row r="48" spans="1:11">
      <c r="A48" s="138" t="s">
        <v>28</v>
      </c>
    </row>
    <row r="49" spans="1:15" s="138" customFormat="1">
      <c r="A49" s="138" t="s">
        <v>29</v>
      </c>
      <c r="K49" s="1"/>
      <c r="L49" s="1"/>
      <c r="M49" s="1"/>
      <c r="N49" s="1"/>
      <c r="O49" s="1"/>
    </row>
    <row r="50" spans="1:15" s="138" customFormat="1">
      <c r="A50" s="7" t="s">
        <v>30</v>
      </c>
      <c r="K50" s="1"/>
      <c r="L50" s="1"/>
      <c r="M50" s="1"/>
      <c r="N50" s="1"/>
      <c r="O50" s="1"/>
    </row>
    <row r="51" spans="1:15" s="138" customFormat="1">
      <c r="A51" s="138" t="s">
        <v>31</v>
      </c>
      <c r="K51" s="1"/>
      <c r="L51" s="1"/>
      <c r="M51" s="1"/>
      <c r="N51" s="1"/>
      <c r="O51" s="1"/>
    </row>
    <row r="52" spans="1:15" s="138" customFormat="1">
      <c r="A52" s="138" t="s">
        <v>32</v>
      </c>
      <c r="K52" s="1"/>
      <c r="L52" s="1"/>
      <c r="M52" s="1"/>
      <c r="N52" s="1"/>
      <c r="O52" s="1"/>
    </row>
    <row r="53" spans="1:15" s="138" customFormat="1">
      <c r="A53" s="138" t="s">
        <v>33</v>
      </c>
      <c r="K53" s="1"/>
      <c r="L53" s="1"/>
      <c r="M53" s="1"/>
      <c r="N53" s="1"/>
      <c r="O53" s="1"/>
    </row>
    <row r="54" spans="1:15" s="138" customFormat="1">
      <c r="A54" s="138" t="s">
        <v>34</v>
      </c>
      <c r="K54" s="1"/>
      <c r="L54" s="1"/>
      <c r="M54" s="1"/>
      <c r="N54" s="1"/>
      <c r="O54" s="1"/>
    </row>
    <row r="55" spans="1:15" s="138" customFormat="1">
      <c r="A55" s="138" t="s">
        <v>35</v>
      </c>
      <c r="K55" s="1"/>
      <c r="L55" s="1"/>
      <c r="M55" s="1"/>
      <c r="N55" s="1"/>
      <c r="O55" s="1"/>
    </row>
    <row r="56" spans="1:15" s="138" customFormat="1">
      <c r="A56" s="138" t="s">
        <v>36</v>
      </c>
      <c r="K56" s="1"/>
      <c r="L56" s="1"/>
      <c r="M56" s="1"/>
      <c r="N56" s="1"/>
      <c r="O56" s="1"/>
    </row>
    <row r="57" spans="1:15" s="138" customFormat="1">
      <c r="A57" s="138" t="s">
        <v>37</v>
      </c>
      <c r="K57" s="1"/>
      <c r="L57" s="1"/>
      <c r="M57" s="1"/>
      <c r="N57" s="1"/>
      <c r="O57" s="1"/>
    </row>
    <row r="58" spans="1:15" s="138" customFormat="1">
      <c r="A58" s="138" t="s">
        <v>38</v>
      </c>
      <c r="K58" s="1"/>
      <c r="L58" s="1"/>
      <c r="M58" s="1"/>
      <c r="N58" s="1"/>
      <c r="O58" s="1"/>
    </row>
    <row r="59" spans="1:15" s="138" customFormat="1">
      <c r="A59" s="138" t="s">
        <v>39</v>
      </c>
      <c r="K59" s="1"/>
      <c r="L59" s="1"/>
      <c r="M59" s="1"/>
      <c r="N59" s="1"/>
      <c r="O59" s="1"/>
    </row>
    <row r="60" spans="1:15" s="138" customFormat="1">
      <c r="A60" s="138" t="s">
        <v>40</v>
      </c>
      <c r="K60" s="1"/>
      <c r="L60" s="1"/>
      <c r="M60" s="1"/>
      <c r="N60" s="1"/>
      <c r="O60" s="1"/>
    </row>
    <row r="61" spans="1:15" s="138" customFormat="1">
      <c r="A61" s="138" t="s">
        <v>41</v>
      </c>
      <c r="K61" s="1"/>
      <c r="L61" s="1"/>
      <c r="M61" s="1"/>
      <c r="N61" s="1"/>
      <c r="O61" s="1"/>
    </row>
    <row r="62" spans="1:15" s="138" customFormat="1">
      <c r="A62" s="138" t="s">
        <v>42</v>
      </c>
      <c r="K62" s="1"/>
      <c r="L62" s="1"/>
      <c r="M62" s="1"/>
      <c r="N62" s="1"/>
      <c r="O62" s="1"/>
    </row>
    <row r="63" spans="1:15" s="138" customFormat="1">
      <c r="A63" s="138" t="s">
        <v>43</v>
      </c>
      <c r="K63" s="1"/>
      <c r="L63" s="1"/>
      <c r="M63" s="1"/>
      <c r="N63" s="1"/>
      <c r="O63" s="1"/>
    </row>
    <row r="64" spans="1:15" s="138" customFormat="1">
      <c r="A64" s="138" t="s">
        <v>44</v>
      </c>
      <c r="K64" s="1"/>
      <c r="L64" s="1"/>
      <c r="M64" s="1"/>
      <c r="N64" s="1"/>
      <c r="O64" s="1"/>
    </row>
    <row r="65" spans="1:15" s="138" customFormat="1">
      <c r="A65" s="138" t="s">
        <v>45</v>
      </c>
      <c r="K65" s="1"/>
      <c r="L65" s="1"/>
      <c r="M65" s="1"/>
      <c r="N65" s="1"/>
      <c r="O65" s="1"/>
    </row>
    <row r="66" spans="1:15" s="138" customFormat="1">
      <c r="A66" s="138" t="s">
        <v>46</v>
      </c>
      <c r="K66" s="1"/>
      <c r="L66" s="1"/>
      <c r="M66" s="1"/>
      <c r="N66" s="1"/>
      <c r="O66" s="1"/>
    </row>
  </sheetData>
  <sheetProtection selectLockedCells="1"/>
  <mergeCells count="30">
    <mergeCell ref="F31:J31"/>
    <mergeCell ref="F32:J32"/>
    <mergeCell ref="F33:J33"/>
    <mergeCell ref="H6:J6"/>
    <mergeCell ref="H7:J7"/>
    <mergeCell ref="H8:J8"/>
    <mergeCell ref="F30:J30"/>
    <mergeCell ref="A15:J15"/>
    <mergeCell ref="E16:G16"/>
    <mergeCell ref="C20:D20"/>
    <mergeCell ref="E20:F20"/>
    <mergeCell ref="C21:D21"/>
    <mergeCell ref="E21:F21"/>
    <mergeCell ref="A13:J13"/>
    <mergeCell ref="C25:D25"/>
    <mergeCell ref="E25:F25"/>
    <mergeCell ref="C26:D26"/>
    <mergeCell ref="E26:F26"/>
    <mergeCell ref="B27:G27"/>
    <mergeCell ref="C22:D22"/>
    <mergeCell ref="E22:F22"/>
    <mergeCell ref="C23:D23"/>
    <mergeCell ref="E23:F23"/>
    <mergeCell ref="C24:D24"/>
    <mergeCell ref="E24:F24"/>
    <mergeCell ref="I1:J1"/>
    <mergeCell ref="H3:J3"/>
    <mergeCell ref="F8:G8"/>
    <mergeCell ref="A10:J10"/>
    <mergeCell ref="A11:J11"/>
  </mergeCells>
  <phoneticPr fontId="1"/>
  <dataValidations count="1">
    <dataValidation type="list" imeMode="halfAlpha" allowBlank="1" showInputMessage="1" showErrorMessage="1" sqref="G21:G26" xr:uid="{00000000-0002-0000-0300-000000000000}">
      <formula1>$A$42:$A$66</formula1>
    </dataValidation>
  </dataValidations>
  <pageMargins left="0.39370078740157483" right="0.23622047244094491" top="0.39370078740157483" bottom="0.39370078740157483" header="0.31496062992125984" footer="0.31496062992125984"/>
  <pageSetup paperSize="9" scale="77" orientation="portrait" r:id="rId1"/>
  <headerFooter scaleWithDoc="0"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T40"/>
  <sheetViews>
    <sheetView showGridLines="0" zoomScale="85" zoomScaleNormal="85" zoomScaleSheetLayoutView="115" workbookViewId="0">
      <selection activeCell="D38" sqref="D38:I38"/>
    </sheetView>
  </sheetViews>
  <sheetFormatPr defaultColWidth="8.875" defaultRowHeight="18.75"/>
  <cols>
    <col min="1" max="1" width="0.625" style="29" customWidth="1"/>
    <col min="2" max="2" width="6.625" style="29" customWidth="1"/>
    <col min="3" max="3" width="3.5" style="29" customWidth="1"/>
    <col min="4" max="4" width="4.625" style="29" customWidth="1"/>
    <col min="5" max="5" width="6" style="29" customWidth="1"/>
    <col min="6" max="6" width="7.125" style="39" customWidth="1"/>
    <col min="7" max="7" width="4.375" style="29" customWidth="1"/>
    <col min="8" max="8" width="10.75" style="33" customWidth="1"/>
    <col min="9" max="9" width="5.625" style="33" customWidth="1"/>
    <col min="10" max="10" width="5" style="33" customWidth="1"/>
    <col min="11" max="11" width="8.125" style="33" customWidth="1"/>
    <col min="12" max="12" width="6.25" style="33" customWidth="1"/>
    <col min="13" max="13" width="3.875" style="33" customWidth="1"/>
    <col min="14" max="14" width="1.125" style="33" customWidth="1"/>
    <col min="15" max="15" width="8.5" style="33" customWidth="1"/>
    <col min="16" max="17" width="12.5" style="33" customWidth="1"/>
    <col min="18" max="18" width="10" style="33" customWidth="1"/>
    <col min="19" max="19" width="4" style="33" customWidth="1"/>
    <col min="20" max="20" width="2.25" style="33" customWidth="1"/>
    <col min="21" max="16384" width="8.875" style="28"/>
  </cols>
  <sheetData>
    <row r="1" spans="1:20">
      <c r="B1" s="30"/>
      <c r="C1" s="30"/>
      <c r="D1" s="30"/>
      <c r="E1" s="30"/>
      <c r="F1" s="31"/>
      <c r="G1" s="30"/>
      <c r="H1" s="348" t="s">
        <v>96</v>
      </c>
      <c r="I1" s="348"/>
      <c r="J1" s="348"/>
      <c r="K1" s="348"/>
      <c r="L1" s="348"/>
      <c r="M1" s="348"/>
      <c r="N1" s="348"/>
      <c r="O1" s="348"/>
      <c r="P1" s="348"/>
      <c r="Q1" s="348"/>
      <c r="R1" s="348"/>
      <c r="S1" s="348"/>
      <c r="T1" s="348"/>
    </row>
    <row r="2" spans="1:20" ht="20.25" customHeight="1">
      <c r="B2" s="30"/>
      <c r="C2" s="30"/>
      <c r="D2" s="30"/>
      <c r="E2" s="30"/>
      <c r="F2" s="31"/>
      <c r="G2" s="30"/>
      <c r="H2" s="32"/>
      <c r="I2" s="32"/>
      <c r="J2" s="32"/>
      <c r="L2" s="34"/>
      <c r="M2" s="34"/>
      <c r="N2" s="34"/>
      <c r="O2" s="34"/>
      <c r="P2" s="34"/>
      <c r="Q2" s="34"/>
      <c r="R2" s="34"/>
      <c r="S2" s="34"/>
      <c r="T2" s="35"/>
    </row>
    <row r="3" spans="1:20" ht="20.25" customHeight="1">
      <c r="B3" s="30"/>
      <c r="C3" s="30"/>
      <c r="D3" s="30"/>
      <c r="E3" s="30"/>
      <c r="F3" s="31"/>
      <c r="G3" s="30"/>
      <c r="H3" s="32"/>
      <c r="I3" s="32"/>
      <c r="J3" s="32"/>
      <c r="K3" s="36" t="s">
        <v>47</v>
      </c>
      <c r="T3" s="35"/>
    </row>
    <row r="4" spans="1:20" ht="24.75" customHeight="1">
      <c r="B4" s="349" t="s">
        <v>48</v>
      </c>
      <c r="C4" s="349"/>
      <c r="D4" s="350"/>
      <c r="E4" s="350"/>
      <c r="F4" s="350"/>
      <c r="G4" s="350"/>
      <c r="H4" s="350"/>
      <c r="I4" s="350"/>
      <c r="J4" s="32"/>
      <c r="K4" s="351" t="s">
        <v>289</v>
      </c>
      <c r="L4" s="352"/>
      <c r="M4" s="352"/>
      <c r="N4" s="352"/>
      <c r="O4" s="352"/>
      <c r="P4" s="353"/>
      <c r="Q4" s="357"/>
      <c r="R4" s="359"/>
      <c r="S4" s="361" t="s">
        <v>49</v>
      </c>
      <c r="T4" s="363"/>
    </row>
    <row r="5" spans="1:20" ht="24" customHeight="1">
      <c r="H5" s="37"/>
      <c r="I5" s="37"/>
      <c r="J5" s="32"/>
      <c r="K5" s="354"/>
      <c r="L5" s="355"/>
      <c r="M5" s="355"/>
      <c r="N5" s="355"/>
      <c r="O5" s="355"/>
      <c r="P5" s="356"/>
      <c r="Q5" s="358"/>
      <c r="R5" s="360"/>
      <c r="S5" s="362"/>
      <c r="T5" s="363"/>
    </row>
    <row r="6" spans="1:20" ht="24.75" customHeight="1">
      <c r="B6" s="349" t="s">
        <v>50</v>
      </c>
      <c r="C6" s="349"/>
      <c r="D6" s="367"/>
      <c r="E6" s="367"/>
      <c r="F6" s="367"/>
      <c r="G6" s="367"/>
      <c r="H6" s="367"/>
      <c r="I6" s="367"/>
      <c r="J6" s="32"/>
      <c r="K6" s="351" t="s">
        <v>97</v>
      </c>
      <c r="L6" s="352"/>
      <c r="M6" s="352"/>
      <c r="N6" s="352"/>
      <c r="O6" s="352"/>
      <c r="P6" s="353"/>
      <c r="Q6" s="357"/>
      <c r="R6" s="359"/>
      <c r="S6" s="361" t="s">
        <v>49</v>
      </c>
      <c r="T6" s="363"/>
    </row>
    <row r="7" spans="1:20" ht="24.75" customHeight="1">
      <c r="H7" s="37"/>
      <c r="J7" s="32"/>
      <c r="K7" s="354"/>
      <c r="L7" s="355"/>
      <c r="M7" s="355"/>
      <c r="N7" s="355"/>
      <c r="O7" s="355"/>
      <c r="P7" s="356"/>
      <c r="Q7" s="358"/>
      <c r="R7" s="360"/>
      <c r="S7" s="362"/>
      <c r="T7" s="363"/>
    </row>
    <row r="8" spans="1:20" ht="15" customHeight="1">
      <c r="B8" s="30"/>
      <c r="C8" s="30"/>
      <c r="D8" s="30"/>
      <c r="E8" s="30"/>
      <c r="F8" s="30"/>
      <c r="G8" s="30"/>
      <c r="H8" s="38"/>
      <c r="I8" s="32"/>
      <c r="J8" s="32"/>
      <c r="K8" s="368"/>
      <c r="L8" s="368"/>
      <c r="M8" s="368"/>
      <c r="N8" s="368"/>
      <c r="O8" s="369"/>
      <c r="P8" s="369"/>
      <c r="Q8" s="369"/>
      <c r="R8" s="369"/>
      <c r="S8" s="369"/>
      <c r="T8" s="370"/>
    </row>
    <row r="9" spans="1:20" ht="27" customHeight="1">
      <c r="A9" s="371" t="s">
        <v>288</v>
      </c>
      <c r="B9" s="371"/>
      <c r="C9" s="371"/>
      <c r="D9" s="371"/>
      <c r="E9" s="371"/>
      <c r="F9" s="371"/>
      <c r="G9" s="371"/>
      <c r="H9" s="371"/>
      <c r="I9" s="371"/>
      <c r="J9" s="371"/>
      <c r="K9" s="371"/>
      <c r="L9" s="371"/>
      <c r="M9" s="371"/>
      <c r="N9" s="371"/>
      <c r="O9" s="371"/>
      <c r="P9" s="371"/>
      <c r="Q9" s="371"/>
      <c r="R9" s="371"/>
      <c r="S9" s="371"/>
      <c r="T9" s="371"/>
    </row>
    <row r="10" spans="1:20" ht="27" customHeight="1">
      <c r="A10" s="371" t="s">
        <v>51</v>
      </c>
      <c r="B10" s="371"/>
      <c r="C10" s="371"/>
      <c r="D10" s="371"/>
      <c r="E10" s="371"/>
      <c r="F10" s="371"/>
      <c r="G10" s="371"/>
      <c r="H10" s="371"/>
      <c r="I10" s="371"/>
      <c r="J10" s="371"/>
      <c r="K10" s="371"/>
      <c r="L10" s="371"/>
      <c r="M10" s="371"/>
      <c r="N10" s="371"/>
      <c r="O10" s="371"/>
      <c r="P10" s="371"/>
      <c r="Q10" s="371"/>
      <c r="R10" s="371"/>
      <c r="S10" s="371"/>
      <c r="T10" s="371"/>
    </row>
    <row r="11" spans="1:20" ht="22.5" customHeight="1">
      <c r="B11" s="40"/>
      <c r="C11" s="40"/>
      <c r="D11" s="40"/>
      <c r="E11" s="41"/>
      <c r="F11" s="41"/>
      <c r="G11" s="41"/>
      <c r="H11" s="41"/>
      <c r="I11" s="41"/>
      <c r="J11" s="41"/>
      <c r="K11" s="41"/>
      <c r="L11" s="42"/>
      <c r="M11" s="41"/>
      <c r="N11" s="41"/>
      <c r="O11" s="41"/>
      <c r="P11" s="41"/>
      <c r="Q11" s="41"/>
      <c r="R11" s="41"/>
      <c r="S11" s="41"/>
      <c r="T11" s="41"/>
    </row>
    <row r="12" spans="1:20" ht="24" customHeight="1">
      <c r="B12" s="43" t="s">
        <v>98</v>
      </c>
      <c r="C12" s="43"/>
      <c r="D12" s="43"/>
      <c r="F12" s="29"/>
      <c r="H12" s="44" t="s">
        <v>52</v>
      </c>
      <c r="I12" s="372">
        <f>R17</f>
        <v>0</v>
      </c>
      <c r="J12" s="372"/>
      <c r="K12" s="372"/>
      <c r="L12" s="45" t="s">
        <v>53</v>
      </c>
      <c r="O12" s="37"/>
      <c r="P12" s="37"/>
      <c r="Q12" s="37"/>
      <c r="R12" s="46"/>
      <c r="S12" s="46"/>
      <c r="T12" s="46"/>
    </row>
    <row r="13" spans="1:20" ht="22.5" customHeight="1">
      <c r="B13" s="30"/>
      <c r="C13" s="30"/>
      <c r="D13" s="30"/>
      <c r="E13" s="30"/>
      <c r="F13" s="31"/>
      <c r="G13" s="30"/>
      <c r="H13" s="32"/>
      <c r="I13" s="32"/>
      <c r="J13" s="46"/>
      <c r="K13" s="46"/>
      <c r="L13" s="46"/>
      <c r="M13" s="46"/>
      <c r="N13" s="46"/>
      <c r="O13" s="46"/>
      <c r="P13" s="46"/>
      <c r="Q13" s="46"/>
      <c r="R13" s="46"/>
      <c r="S13" s="46"/>
      <c r="T13" s="46"/>
    </row>
    <row r="14" spans="1:20" ht="15.75" customHeight="1">
      <c r="B14" s="30" t="s">
        <v>54</v>
      </c>
      <c r="C14" s="47"/>
      <c r="D14" s="47"/>
      <c r="E14" s="30"/>
      <c r="F14" s="31"/>
      <c r="G14" s="30"/>
      <c r="H14" s="30"/>
      <c r="I14" s="30"/>
      <c r="J14" s="30"/>
      <c r="K14" s="48"/>
      <c r="M14" s="38"/>
      <c r="N14" s="38"/>
      <c r="O14" s="38"/>
      <c r="P14" s="38"/>
      <c r="Q14" s="38"/>
      <c r="R14" s="49"/>
      <c r="S14" s="49"/>
      <c r="T14" s="49" t="s">
        <v>55</v>
      </c>
    </row>
    <row r="15" spans="1:20" ht="27" customHeight="1">
      <c r="B15" s="364" t="s">
        <v>56</v>
      </c>
      <c r="C15" s="365"/>
      <c r="D15" s="365"/>
      <c r="E15" s="365"/>
      <c r="F15" s="365"/>
      <c r="G15" s="365"/>
      <c r="H15" s="365"/>
      <c r="I15" s="365"/>
      <c r="J15" s="365"/>
      <c r="K15" s="365"/>
      <c r="L15" s="365"/>
      <c r="M15" s="365"/>
      <c r="N15" s="365"/>
      <c r="O15" s="365"/>
      <c r="P15" s="365"/>
      <c r="Q15" s="365"/>
      <c r="R15" s="365"/>
      <c r="S15" s="365"/>
      <c r="T15" s="366"/>
    </row>
    <row r="16" spans="1:20" ht="59.25" customHeight="1">
      <c r="B16" s="373" t="s">
        <v>57</v>
      </c>
      <c r="C16" s="374"/>
      <c r="D16" s="374"/>
      <c r="E16" s="373" t="s">
        <v>58</v>
      </c>
      <c r="F16" s="374"/>
      <c r="G16" s="375" t="s">
        <v>59</v>
      </c>
      <c r="H16" s="376"/>
      <c r="I16" s="375" t="s">
        <v>60</v>
      </c>
      <c r="J16" s="394"/>
      <c r="K16" s="376"/>
      <c r="L16" s="395" t="s">
        <v>61</v>
      </c>
      <c r="M16" s="396"/>
      <c r="N16" s="396"/>
      <c r="O16" s="396"/>
      <c r="P16" s="397"/>
      <c r="Q16" s="50" t="s">
        <v>99</v>
      </c>
      <c r="R16" s="398" t="s">
        <v>100</v>
      </c>
      <c r="S16" s="399"/>
      <c r="T16" s="400"/>
    </row>
    <row r="17" spans="2:20" ht="39.75" customHeight="1">
      <c r="B17" s="379">
        <f>K39</f>
        <v>0</v>
      </c>
      <c r="C17" s="380"/>
      <c r="D17" s="380"/>
      <c r="E17" s="381"/>
      <c r="F17" s="382"/>
      <c r="G17" s="383">
        <f>B17-E17</f>
        <v>0</v>
      </c>
      <c r="H17" s="384"/>
      <c r="I17" s="385">
        <f>J23</f>
        <v>6000000</v>
      </c>
      <c r="J17" s="386"/>
      <c r="K17" s="387"/>
      <c r="L17" s="388">
        <f>MIN(G17,I17)</f>
        <v>0</v>
      </c>
      <c r="M17" s="389"/>
      <c r="N17" s="389"/>
      <c r="O17" s="389"/>
      <c r="P17" s="390"/>
      <c r="Q17" s="134"/>
      <c r="R17" s="391">
        <f>ROUNDDOWN(L17,-3)</f>
        <v>0</v>
      </c>
      <c r="S17" s="392"/>
      <c r="T17" s="393"/>
    </row>
    <row r="18" spans="2:20" ht="8.25" customHeight="1">
      <c r="B18" s="51"/>
      <c r="C18" s="51"/>
      <c r="D18" s="51"/>
      <c r="E18" s="52"/>
      <c r="F18" s="52"/>
      <c r="G18" s="53"/>
      <c r="H18" s="53"/>
      <c r="I18" s="54"/>
      <c r="J18" s="54"/>
      <c r="K18" s="54"/>
      <c r="L18" s="54"/>
      <c r="M18" s="54"/>
      <c r="N18" s="54"/>
      <c r="O18" s="54"/>
      <c r="P18" s="54"/>
      <c r="Q18" s="54"/>
      <c r="R18" s="54"/>
      <c r="S18" s="54"/>
      <c r="T18" s="54"/>
    </row>
    <row r="19" spans="2:20" ht="17.25" customHeight="1">
      <c r="B19" s="377" t="s">
        <v>62</v>
      </c>
      <c r="C19" s="377"/>
      <c r="D19" s="377"/>
      <c r="E19" s="377"/>
      <c r="F19" s="377"/>
      <c r="G19" s="55"/>
      <c r="H19" s="55"/>
      <c r="I19" s="56"/>
      <c r="J19" s="56"/>
      <c r="K19" s="56"/>
      <c r="L19" s="56"/>
      <c r="M19" s="56"/>
      <c r="N19" s="56"/>
      <c r="O19" s="378"/>
      <c r="P19" s="378"/>
      <c r="Q19" s="378"/>
      <c r="R19" s="378"/>
      <c r="S19" s="57"/>
      <c r="T19" s="57"/>
    </row>
    <row r="20" spans="2:20" ht="30.75" customHeight="1">
      <c r="B20" s="423" t="s">
        <v>63</v>
      </c>
      <c r="C20" s="423"/>
      <c r="D20" s="423"/>
      <c r="E20" s="424" t="s">
        <v>64</v>
      </c>
      <c r="F20" s="424"/>
      <c r="G20" s="424"/>
      <c r="H20" s="425" t="s">
        <v>65</v>
      </c>
      <c r="I20" s="425"/>
      <c r="J20" s="426" t="s">
        <v>66</v>
      </c>
      <c r="K20" s="427"/>
      <c r="L20" s="58"/>
      <c r="M20" s="426" t="s">
        <v>67</v>
      </c>
      <c r="N20" s="432"/>
      <c r="O20" s="432"/>
      <c r="P20" s="427"/>
      <c r="Q20" s="153"/>
      <c r="R20" s="59"/>
      <c r="S20" s="415"/>
      <c r="T20" s="415"/>
    </row>
    <row r="21" spans="2:20" ht="24.75" customHeight="1">
      <c r="B21" s="423"/>
      <c r="C21" s="423"/>
      <c r="D21" s="423"/>
      <c r="E21" s="424"/>
      <c r="F21" s="424"/>
      <c r="G21" s="424"/>
      <c r="H21" s="425"/>
      <c r="I21" s="425"/>
      <c r="J21" s="428"/>
      <c r="K21" s="429"/>
      <c r="L21" s="60"/>
      <c r="M21" s="428"/>
      <c r="N21" s="433"/>
      <c r="O21" s="433"/>
      <c r="P21" s="429"/>
      <c r="Q21" s="153"/>
      <c r="R21" s="61"/>
      <c r="S21" s="416"/>
      <c r="T21" s="416"/>
    </row>
    <row r="22" spans="2:20" ht="22.5" customHeight="1">
      <c r="B22" s="423"/>
      <c r="C22" s="423"/>
      <c r="D22" s="423"/>
      <c r="E22" s="424"/>
      <c r="F22" s="424"/>
      <c r="G22" s="424"/>
      <c r="H22" s="425"/>
      <c r="I22" s="425"/>
      <c r="J22" s="430"/>
      <c r="K22" s="431"/>
      <c r="L22" s="58"/>
      <c r="M22" s="430"/>
      <c r="N22" s="434"/>
      <c r="O22" s="434"/>
      <c r="P22" s="431"/>
      <c r="Q22" s="153"/>
      <c r="R22" s="61"/>
      <c r="S22" s="416"/>
      <c r="T22" s="416"/>
    </row>
    <row r="23" spans="2:20" ht="21.75" customHeight="1">
      <c r="B23" s="417"/>
      <c r="C23" s="417"/>
      <c r="D23" s="417"/>
      <c r="E23" s="418"/>
      <c r="F23" s="418"/>
      <c r="G23" s="418"/>
      <c r="H23" s="419">
        <v>6000000</v>
      </c>
      <c r="I23" s="419"/>
      <c r="J23" s="420">
        <f>MIN(B23,H23-E23)</f>
        <v>6000000</v>
      </c>
      <c r="K23" s="421"/>
      <c r="L23" s="139"/>
      <c r="M23" s="420" t="b">
        <f>IF(J23=500000,240000,IF(J23=1000000,480000,IF(J23=1500000,720000,IF(J23=2000000,960000))))</f>
        <v>0</v>
      </c>
      <c r="N23" s="422"/>
      <c r="O23" s="422"/>
      <c r="P23" s="421"/>
      <c r="Q23" s="140"/>
      <c r="R23" s="61"/>
      <c r="S23" s="416"/>
      <c r="T23" s="416"/>
    </row>
    <row r="24" spans="2:20" ht="21.75" customHeight="1">
      <c r="B24" s="62"/>
      <c r="C24" s="62"/>
      <c r="D24" s="62"/>
      <c r="E24" s="63"/>
      <c r="F24" s="63"/>
      <c r="G24" s="63"/>
      <c r="H24" s="64"/>
      <c r="I24" s="64"/>
      <c r="J24" s="140"/>
      <c r="K24" s="140"/>
      <c r="L24" s="141"/>
      <c r="M24" s="141"/>
      <c r="N24" s="61"/>
      <c r="O24" s="59"/>
      <c r="P24" s="59"/>
      <c r="Q24" s="59"/>
      <c r="R24" s="61"/>
      <c r="S24" s="61"/>
      <c r="T24" s="61"/>
    </row>
    <row r="25" spans="2:20" ht="21.75" customHeight="1">
      <c r="B25" s="65" t="s">
        <v>101</v>
      </c>
      <c r="C25" s="62"/>
      <c r="D25" s="62"/>
      <c r="E25" s="63"/>
      <c r="F25" s="63"/>
      <c r="G25" s="63"/>
      <c r="H25" s="64"/>
      <c r="I25" s="64"/>
      <c r="J25" s="140"/>
      <c r="K25" s="61"/>
      <c r="L25" s="61"/>
      <c r="M25" s="61"/>
      <c r="N25" s="61"/>
      <c r="O25" s="59"/>
      <c r="P25" s="59"/>
      <c r="Q25" s="59"/>
      <c r="R25" s="61"/>
      <c r="S25" s="61"/>
      <c r="T25" s="61"/>
    </row>
    <row r="26" spans="2:20" ht="21.75" customHeight="1">
      <c r="B26" s="65" t="s">
        <v>102</v>
      </c>
      <c r="C26" s="62"/>
      <c r="D26" s="62"/>
      <c r="E26" s="63"/>
      <c r="F26" s="63"/>
      <c r="G26" s="63"/>
      <c r="H26" s="64"/>
      <c r="I26" s="64"/>
      <c r="J26" s="140"/>
      <c r="K26" s="61"/>
      <c r="L26" s="61"/>
      <c r="M26" s="61"/>
      <c r="N26" s="61"/>
      <c r="O26" s="59"/>
      <c r="P26" s="59"/>
      <c r="Q26" s="59"/>
      <c r="R26" s="61"/>
      <c r="S26" s="61"/>
      <c r="T26" s="61"/>
    </row>
    <row r="27" spans="2:20" ht="21.75" customHeight="1">
      <c r="B27" s="65" t="s">
        <v>103</v>
      </c>
      <c r="C27" s="62"/>
      <c r="D27" s="62"/>
      <c r="E27" s="63"/>
      <c r="F27" s="63"/>
      <c r="G27" s="63"/>
      <c r="H27" s="64"/>
      <c r="I27" s="64"/>
      <c r="J27" s="140"/>
      <c r="K27" s="61"/>
      <c r="L27" s="61"/>
      <c r="M27" s="61"/>
      <c r="N27" s="61"/>
      <c r="O27" s="378"/>
      <c r="P27" s="378"/>
      <c r="Q27" s="378"/>
      <c r="R27" s="378"/>
      <c r="S27" s="378"/>
      <c r="T27" s="61"/>
    </row>
    <row r="28" spans="2:20" ht="12" customHeight="1"/>
    <row r="29" spans="2:20" ht="15" customHeight="1">
      <c r="B29" s="29" t="s">
        <v>68</v>
      </c>
    </row>
    <row r="30" spans="2:20" ht="19.5" customHeight="1">
      <c r="B30" s="401" t="s">
        <v>69</v>
      </c>
      <c r="C30" s="402"/>
      <c r="D30" s="402"/>
      <c r="E30" s="403"/>
      <c r="F30" s="403"/>
      <c r="G30" s="403"/>
      <c r="H30" s="403"/>
      <c r="I30" s="403"/>
      <c r="J30" s="404"/>
      <c r="K30" s="408" t="s">
        <v>70</v>
      </c>
      <c r="L30" s="409"/>
      <c r="M30" s="409"/>
      <c r="N30" s="66"/>
      <c r="O30" s="29"/>
      <c r="P30" s="29"/>
      <c r="Q30" s="29"/>
      <c r="R30" s="29"/>
      <c r="S30" s="29"/>
      <c r="T30" s="29"/>
    </row>
    <row r="31" spans="2:20" ht="19.5" customHeight="1">
      <c r="B31" s="405"/>
      <c r="C31" s="406"/>
      <c r="D31" s="406"/>
      <c r="E31" s="406"/>
      <c r="F31" s="406"/>
      <c r="G31" s="406"/>
      <c r="H31" s="406"/>
      <c r="I31" s="406"/>
      <c r="J31" s="407"/>
      <c r="K31" s="409"/>
      <c r="L31" s="409"/>
      <c r="M31" s="409"/>
      <c r="N31" s="66"/>
      <c r="O31" s="29"/>
      <c r="P31" s="29"/>
      <c r="Q31" s="29"/>
      <c r="R31" s="29"/>
      <c r="S31" s="29"/>
      <c r="T31" s="29"/>
    </row>
    <row r="32" spans="2:20" ht="35.1" customHeight="1">
      <c r="B32" s="67"/>
      <c r="C32" s="410" t="s">
        <v>71</v>
      </c>
      <c r="D32" s="411"/>
      <c r="E32" s="411"/>
      <c r="F32" s="411"/>
      <c r="G32" s="411"/>
      <c r="H32" s="411"/>
      <c r="I32" s="411"/>
      <c r="J32" s="412"/>
      <c r="K32" s="413"/>
      <c r="L32" s="413"/>
      <c r="M32" s="413"/>
      <c r="N32" s="68"/>
      <c r="O32" s="414" t="s">
        <v>104</v>
      </c>
      <c r="P32" s="414"/>
      <c r="Q32" s="414"/>
      <c r="R32" s="414"/>
      <c r="S32" s="414"/>
      <c r="T32" s="414"/>
    </row>
    <row r="33" spans="2:20" ht="35.1" customHeight="1">
      <c r="B33" s="67"/>
      <c r="C33" s="410" t="s">
        <v>72</v>
      </c>
      <c r="D33" s="411"/>
      <c r="E33" s="411"/>
      <c r="F33" s="411"/>
      <c r="G33" s="411"/>
      <c r="H33" s="411"/>
      <c r="I33" s="411"/>
      <c r="J33" s="412"/>
      <c r="K33" s="413"/>
      <c r="L33" s="413"/>
      <c r="M33" s="413"/>
      <c r="N33" s="68"/>
      <c r="O33" s="414" t="s">
        <v>105</v>
      </c>
      <c r="P33" s="414"/>
      <c r="Q33" s="414"/>
      <c r="R33" s="414"/>
      <c r="S33" s="414"/>
      <c r="T33" s="414"/>
    </row>
    <row r="34" spans="2:20" ht="35.1" customHeight="1">
      <c r="B34" s="67"/>
      <c r="C34" s="69" t="s">
        <v>73</v>
      </c>
      <c r="D34" s="70"/>
      <c r="E34" s="70"/>
      <c r="F34" s="70"/>
      <c r="G34" s="70"/>
      <c r="H34" s="70"/>
      <c r="I34" s="451"/>
      <c r="J34" s="452"/>
      <c r="K34" s="443"/>
      <c r="L34" s="444"/>
      <c r="M34" s="445"/>
      <c r="N34" s="68"/>
      <c r="O34" s="414"/>
      <c r="P34" s="414"/>
      <c r="Q34" s="414"/>
      <c r="R34" s="414"/>
      <c r="S34" s="414"/>
      <c r="T34" s="414"/>
    </row>
    <row r="35" spans="2:20" ht="35.1" customHeight="1">
      <c r="B35" s="67"/>
      <c r="C35" s="441"/>
      <c r="D35" s="70" t="s">
        <v>74</v>
      </c>
      <c r="E35" s="70"/>
      <c r="F35" s="70"/>
      <c r="G35" s="70"/>
      <c r="H35" s="70"/>
      <c r="I35" s="70"/>
      <c r="J35" s="71"/>
      <c r="K35" s="443"/>
      <c r="L35" s="444"/>
      <c r="M35" s="445"/>
      <c r="N35" s="72"/>
      <c r="O35" s="29"/>
      <c r="P35" s="29"/>
      <c r="Q35" s="29"/>
      <c r="R35" s="29"/>
      <c r="S35" s="29"/>
      <c r="T35" s="29"/>
    </row>
    <row r="36" spans="2:20" ht="35.1" customHeight="1">
      <c r="B36" s="67"/>
      <c r="C36" s="442"/>
      <c r="D36" s="70" t="s">
        <v>75</v>
      </c>
      <c r="E36" s="70"/>
      <c r="F36" s="70"/>
      <c r="G36" s="70"/>
      <c r="H36" s="70"/>
      <c r="I36" s="70"/>
      <c r="J36" s="71"/>
      <c r="K36" s="443"/>
      <c r="L36" s="444"/>
      <c r="M36" s="445"/>
      <c r="N36" s="72"/>
      <c r="O36" s="29"/>
      <c r="P36" s="414" t="s">
        <v>106</v>
      </c>
      <c r="Q36" s="414"/>
      <c r="R36" s="414"/>
      <c r="S36" s="414"/>
      <c r="T36" s="73"/>
    </row>
    <row r="37" spans="2:20" ht="35.1" customHeight="1">
      <c r="B37" s="67"/>
      <c r="C37" s="442"/>
      <c r="D37" s="446" t="s">
        <v>76</v>
      </c>
      <c r="E37" s="447"/>
      <c r="F37" s="447"/>
      <c r="G37" s="447"/>
      <c r="H37" s="447"/>
      <c r="I37" s="447"/>
      <c r="J37" s="448"/>
      <c r="K37" s="443"/>
      <c r="L37" s="444"/>
      <c r="M37" s="445"/>
      <c r="N37" s="72"/>
      <c r="O37" s="29"/>
      <c r="P37" s="414"/>
      <c r="Q37" s="414"/>
      <c r="R37" s="414"/>
      <c r="S37" s="414"/>
      <c r="T37" s="29"/>
    </row>
    <row r="38" spans="2:20" ht="35.1" customHeight="1">
      <c r="B38" s="74"/>
      <c r="C38" s="442"/>
      <c r="D38" s="449" t="s">
        <v>77</v>
      </c>
      <c r="E38" s="449"/>
      <c r="F38" s="449"/>
      <c r="G38" s="449"/>
      <c r="H38" s="449"/>
      <c r="I38" s="449"/>
      <c r="J38" s="75"/>
      <c r="K38" s="450"/>
      <c r="L38" s="450"/>
      <c r="M38" s="450"/>
      <c r="N38" s="72"/>
      <c r="O38" s="29"/>
      <c r="P38" s="29"/>
      <c r="Q38" s="29"/>
      <c r="R38" s="29"/>
      <c r="S38" s="29"/>
      <c r="T38" s="29"/>
    </row>
    <row r="39" spans="2:20" ht="35.1" customHeight="1">
      <c r="B39" s="435" t="s">
        <v>78</v>
      </c>
      <c r="C39" s="436"/>
      <c r="D39" s="436"/>
      <c r="E39" s="436"/>
      <c r="F39" s="436"/>
      <c r="G39" s="436"/>
      <c r="H39" s="436"/>
      <c r="I39" s="436"/>
      <c r="J39" s="437"/>
      <c r="K39" s="438">
        <f>SUM(K32:M38)</f>
        <v>0</v>
      </c>
      <c r="L39" s="439"/>
      <c r="M39" s="440"/>
      <c r="N39" s="76"/>
    </row>
    <row r="40" spans="2:20" ht="10.5" customHeight="1">
      <c r="B40" s="39"/>
      <c r="C40" s="39"/>
      <c r="D40" s="39"/>
      <c r="E40" s="39"/>
      <c r="G40" s="39"/>
      <c r="H40" s="39"/>
      <c r="I40" s="39"/>
      <c r="J40" s="39"/>
      <c r="K40" s="77"/>
      <c r="L40" s="77"/>
    </row>
  </sheetData>
  <sheetProtection selectLockedCells="1"/>
  <mergeCells count="70">
    <mergeCell ref="C33:J33"/>
    <mergeCell ref="K33:M33"/>
    <mergeCell ref="O33:T33"/>
    <mergeCell ref="I34:J34"/>
    <mergeCell ref="K34:M34"/>
    <mergeCell ref="O34:T34"/>
    <mergeCell ref="P36:S37"/>
    <mergeCell ref="D37:J37"/>
    <mergeCell ref="K37:M37"/>
    <mergeCell ref="D38:I38"/>
    <mergeCell ref="K38:M38"/>
    <mergeCell ref="B39:J39"/>
    <mergeCell ref="K39:M39"/>
    <mergeCell ref="C35:C38"/>
    <mergeCell ref="K35:M35"/>
    <mergeCell ref="K36:M36"/>
    <mergeCell ref="S20:T20"/>
    <mergeCell ref="S21:T21"/>
    <mergeCell ref="S22:T22"/>
    <mergeCell ref="B23:D23"/>
    <mergeCell ref="E23:G23"/>
    <mergeCell ref="H23:I23"/>
    <mergeCell ref="J23:K23"/>
    <mergeCell ref="M23:P23"/>
    <mergeCell ref="S23:T23"/>
    <mergeCell ref="B20:D22"/>
    <mergeCell ref="E20:G22"/>
    <mergeCell ref="H20:I22"/>
    <mergeCell ref="J20:K22"/>
    <mergeCell ref="M20:P22"/>
    <mergeCell ref="O27:S27"/>
    <mergeCell ref="B30:J31"/>
    <mergeCell ref="K30:M31"/>
    <mergeCell ref="C32:J32"/>
    <mergeCell ref="K32:M32"/>
    <mergeCell ref="O32:T32"/>
    <mergeCell ref="B16:D16"/>
    <mergeCell ref="E16:F16"/>
    <mergeCell ref="G16:H16"/>
    <mergeCell ref="B19:F19"/>
    <mergeCell ref="O19:R19"/>
    <mergeCell ref="B17:D17"/>
    <mergeCell ref="E17:F17"/>
    <mergeCell ref="G17:H17"/>
    <mergeCell ref="I17:K17"/>
    <mergeCell ref="L17:P17"/>
    <mergeCell ref="R17:T17"/>
    <mergeCell ref="I16:K16"/>
    <mergeCell ref="L16:P16"/>
    <mergeCell ref="R16:T16"/>
    <mergeCell ref="B15:T15"/>
    <mergeCell ref="B6:C6"/>
    <mergeCell ref="D6:I6"/>
    <mergeCell ref="K6:P7"/>
    <mergeCell ref="Q6:Q7"/>
    <mergeCell ref="R6:R7"/>
    <mergeCell ref="S6:S7"/>
    <mergeCell ref="T6:T7"/>
    <mergeCell ref="K8:T8"/>
    <mergeCell ref="A9:T9"/>
    <mergeCell ref="A10:T10"/>
    <mergeCell ref="I12:K12"/>
    <mergeCell ref="H1:T1"/>
    <mergeCell ref="B4:C4"/>
    <mergeCell ref="D4:I4"/>
    <mergeCell ref="K4:P5"/>
    <mergeCell ref="Q4:Q5"/>
    <mergeCell ref="R4:R5"/>
    <mergeCell ref="S4:S5"/>
    <mergeCell ref="T4:T5"/>
  </mergeCells>
  <phoneticPr fontId="1"/>
  <conditionalFormatting sqref="K32:M32">
    <cfRule type="expression" dxfId="3" priority="3">
      <formula>$K$32&gt;$M$23</formula>
    </cfRule>
  </conditionalFormatting>
  <conditionalFormatting sqref="M23:Q23">
    <cfRule type="expression" dxfId="2" priority="4">
      <formula>$M$23=FALSE</formula>
    </cfRule>
  </conditionalFormatting>
  <dataValidations count="1">
    <dataValidation type="whole" allowBlank="1" showInputMessage="1" showErrorMessage="1" sqref="H23:I23" xr:uid="{00000000-0002-0000-0400-000000000000}">
      <formula1>6000000</formula1>
      <formula2>6000000</formula2>
    </dataValidation>
  </dataValidations>
  <pageMargins left="0.47244094488188981" right="0.31496062992125984" top="0.55118110236220474" bottom="0.39370078740157483" header="0.31496062992125984" footer="0.31496062992125984"/>
  <pageSetup paperSize="9" scale="34"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T40"/>
  <sheetViews>
    <sheetView showGridLines="0" zoomScale="85" zoomScaleNormal="85" zoomScaleSheetLayoutView="115" workbookViewId="0">
      <selection activeCell="O34" sqref="O34:T34"/>
    </sheetView>
  </sheetViews>
  <sheetFormatPr defaultColWidth="8.875" defaultRowHeight="18.75"/>
  <cols>
    <col min="1" max="1" width="0.625" style="29" customWidth="1"/>
    <col min="2" max="2" width="6.625" style="29" customWidth="1"/>
    <col min="3" max="3" width="3.5" style="29" customWidth="1"/>
    <col min="4" max="4" width="4.625" style="29" customWidth="1"/>
    <col min="5" max="5" width="6" style="29" customWidth="1"/>
    <col min="6" max="6" width="7.125" style="39" customWidth="1"/>
    <col min="7" max="7" width="4.375" style="29" customWidth="1"/>
    <col min="8" max="8" width="10.75" style="33" customWidth="1"/>
    <col min="9" max="9" width="5.625" style="33" customWidth="1"/>
    <col min="10" max="10" width="5" style="33" customWidth="1"/>
    <col min="11" max="11" width="8.125" style="33" customWidth="1"/>
    <col min="12" max="12" width="6.25" style="33" customWidth="1"/>
    <col min="13" max="13" width="3.875" style="33" customWidth="1"/>
    <col min="14" max="14" width="1.125" style="33" customWidth="1"/>
    <col min="15" max="15" width="8.5" style="33" customWidth="1"/>
    <col min="16" max="17" width="12.5" style="33" customWidth="1"/>
    <col min="18" max="18" width="10" style="33" customWidth="1"/>
    <col min="19" max="19" width="4" style="33" customWidth="1"/>
    <col min="20" max="20" width="2.25" style="33" customWidth="1"/>
    <col min="21" max="16384" width="8.875" style="28"/>
  </cols>
  <sheetData>
    <row r="1" spans="1:20">
      <c r="B1" s="30"/>
      <c r="C1" s="30"/>
      <c r="D1" s="30"/>
      <c r="E1" s="30"/>
      <c r="F1" s="31"/>
      <c r="G1" s="30"/>
      <c r="H1" s="348" t="s">
        <v>96</v>
      </c>
      <c r="I1" s="348"/>
      <c r="J1" s="348"/>
      <c r="K1" s="348"/>
      <c r="L1" s="348"/>
      <c r="M1" s="348"/>
      <c r="N1" s="348"/>
      <c r="O1" s="348"/>
      <c r="P1" s="348"/>
      <c r="Q1" s="348"/>
      <c r="R1" s="348"/>
      <c r="S1" s="348"/>
      <c r="T1" s="348"/>
    </row>
    <row r="2" spans="1:20" ht="20.25" customHeight="1">
      <c r="B2" s="30"/>
      <c r="C2" s="30"/>
      <c r="D2" s="30"/>
      <c r="E2" s="30"/>
      <c r="F2" s="31"/>
      <c r="G2" s="30"/>
      <c r="H2" s="32"/>
      <c r="I2" s="32"/>
      <c r="J2" s="32"/>
      <c r="L2" s="34"/>
      <c r="M2" s="34"/>
      <c r="N2" s="34"/>
      <c r="O2" s="34"/>
      <c r="P2" s="34"/>
      <c r="Q2" s="34"/>
      <c r="R2" s="34"/>
      <c r="S2" s="34"/>
      <c r="T2" s="35"/>
    </row>
    <row r="3" spans="1:20" ht="20.25" customHeight="1">
      <c r="B3" s="30"/>
      <c r="C3" s="30"/>
      <c r="D3" s="30"/>
      <c r="E3" s="30"/>
      <c r="F3" s="31"/>
      <c r="G3" s="30"/>
      <c r="H3" s="32"/>
      <c r="I3" s="32"/>
      <c r="J3" s="32"/>
      <c r="K3" s="36" t="s">
        <v>47</v>
      </c>
      <c r="T3" s="35"/>
    </row>
    <row r="4" spans="1:20" ht="24.75" customHeight="1">
      <c r="B4" s="349" t="s">
        <v>48</v>
      </c>
      <c r="C4" s="349"/>
      <c r="D4" s="453" t="s">
        <v>279</v>
      </c>
      <c r="E4" s="453"/>
      <c r="F4" s="453"/>
      <c r="G4" s="453"/>
      <c r="H4" s="453"/>
      <c r="I4" s="453"/>
      <c r="J4" s="32"/>
      <c r="K4" s="351" t="s">
        <v>289</v>
      </c>
      <c r="L4" s="352"/>
      <c r="M4" s="352"/>
      <c r="N4" s="352"/>
      <c r="O4" s="352"/>
      <c r="P4" s="353"/>
      <c r="Q4" s="454">
        <v>3</v>
      </c>
      <c r="R4" s="359"/>
      <c r="S4" s="361" t="s">
        <v>49</v>
      </c>
      <c r="T4" s="363"/>
    </row>
    <row r="5" spans="1:20" ht="24" customHeight="1">
      <c r="H5" s="37"/>
      <c r="I5" s="37"/>
      <c r="J5" s="32"/>
      <c r="K5" s="354"/>
      <c r="L5" s="355"/>
      <c r="M5" s="355"/>
      <c r="N5" s="355"/>
      <c r="O5" s="355"/>
      <c r="P5" s="356"/>
      <c r="Q5" s="455"/>
      <c r="R5" s="360"/>
      <c r="S5" s="362"/>
      <c r="T5" s="363"/>
    </row>
    <row r="6" spans="1:20" ht="24.75" customHeight="1">
      <c r="B6" s="349" t="s">
        <v>50</v>
      </c>
      <c r="C6" s="349"/>
      <c r="D6" s="456" t="s">
        <v>280</v>
      </c>
      <c r="E6" s="456"/>
      <c r="F6" s="456"/>
      <c r="G6" s="456"/>
      <c r="H6" s="456"/>
      <c r="I6" s="456"/>
      <c r="J6" s="32"/>
      <c r="K6" s="351" t="s">
        <v>97</v>
      </c>
      <c r="L6" s="352"/>
      <c r="M6" s="352"/>
      <c r="N6" s="352"/>
      <c r="O6" s="352"/>
      <c r="P6" s="353"/>
      <c r="Q6" s="454">
        <v>3</v>
      </c>
      <c r="R6" s="359"/>
      <c r="S6" s="361" t="s">
        <v>49</v>
      </c>
      <c r="T6" s="363"/>
    </row>
    <row r="7" spans="1:20" ht="24.75" customHeight="1">
      <c r="H7" s="37"/>
      <c r="J7" s="32"/>
      <c r="K7" s="354"/>
      <c r="L7" s="355"/>
      <c r="M7" s="355"/>
      <c r="N7" s="355"/>
      <c r="O7" s="355"/>
      <c r="P7" s="356"/>
      <c r="Q7" s="455"/>
      <c r="R7" s="360"/>
      <c r="S7" s="362"/>
      <c r="T7" s="363"/>
    </row>
    <row r="8" spans="1:20" ht="15" customHeight="1">
      <c r="B8" s="30"/>
      <c r="C8" s="30"/>
      <c r="D8" s="30"/>
      <c r="E8" s="30"/>
      <c r="F8" s="30"/>
      <c r="G8" s="30"/>
      <c r="H8" s="38"/>
      <c r="I8" s="32"/>
      <c r="J8" s="32"/>
      <c r="K8" s="368"/>
      <c r="L8" s="368"/>
      <c r="M8" s="368"/>
      <c r="N8" s="368"/>
      <c r="O8" s="369"/>
      <c r="P8" s="369"/>
      <c r="Q8" s="369"/>
      <c r="R8" s="369"/>
      <c r="S8" s="369"/>
      <c r="T8" s="370"/>
    </row>
    <row r="9" spans="1:20" ht="27" customHeight="1">
      <c r="A9" s="371" t="s">
        <v>288</v>
      </c>
      <c r="B9" s="371"/>
      <c r="C9" s="371"/>
      <c r="D9" s="371"/>
      <c r="E9" s="371"/>
      <c r="F9" s="371"/>
      <c r="G9" s="371"/>
      <c r="H9" s="371"/>
      <c r="I9" s="371"/>
      <c r="J9" s="371"/>
      <c r="K9" s="371"/>
      <c r="L9" s="371"/>
      <c r="M9" s="371"/>
      <c r="N9" s="371"/>
      <c r="O9" s="371"/>
      <c r="P9" s="371"/>
      <c r="Q9" s="371"/>
      <c r="R9" s="371"/>
      <c r="S9" s="371"/>
      <c r="T9" s="371"/>
    </row>
    <row r="10" spans="1:20" ht="27" customHeight="1">
      <c r="A10" s="371" t="s">
        <v>51</v>
      </c>
      <c r="B10" s="371"/>
      <c r="C10" s="371"/>
      <c r="D10" s="371"/>
      <c r="E10" s="371"/>
      <c r="F10" s="371"/>
      <c r="G10" s="371"/>
      <c r="H10" s="371"/>
      <c r="I10" s="371"/>
      <c r="J10" s="371"/>
      <c r="K10" s="371"/>
      <c r="L10" s="371"/>
      <c r="M10" s="371"/>
      <c r="N10" s="371"/>
      <c r="O10" s="371"/>
      <c r="P10" s="371"/>
      <c r="Q10" s="371"/>
      <c r="R10" s="371"/>
      <c r="S10" s="371"/>
      <c r="T10" s="371"/>
    </row>
    <row r="11" spans="1:20" ht="22.5" customHeight="1">
      <c r="B11" s="40"/>
      <c r="C11" s="40"/>
      <c r="D11" s="40"/>
      <c r="E11" s="41"/>
      <c r="F11" s="41"/>
      <c r="G11" s="41"/>
      <c r="H11" s="41"/>
      <c r="I11" s="41"/>
      <c r="J11" s="41"/>
      <c r="K11" s="41"/>
      <c r="L11" s="42"/>
      <c r="M11" s="41"/>
      <c r="N11" s="41"/>
      <c r="O11" s="41"/>
      <c r="P11" s="41"/>
      <c r="Q11" s="41"/>
      <c r="R11" s="41"/>
      <c r="S11" s="41"/>
      <c r="T11" s="41"/>
    </row>
    <row r="12" spans="1:20" ht="24" customHeight="1">
      <c r="B12" s="43" t="s">
        <v>98</v>
      </c>
      <c r="C12" s="43"/>
      <c r="D12" s="43"/>
      <c r="F12" s="29"/>
      <c r="H12" s="44" t="s">
        <v>52</v>
      </c>
      <c r="I12" s="372">
        <f>R17</f>
        <v>1500000</v>
      </c>
      <c r="J12" s="372"/>
      <c r="K12" s="372"/>
      <c r="L12" s="45" t="s">
        <v>53</v>
      </c>
      <c r="O12" s="37"/>
      <c r="P12" s="37"/>
      <c r="Q12" s="37"/>
      <c r="R12" s="46"/>
      <c r="S12" s="46"/>
      <c r="T12" s="46"/>
    </row>
    <row r="13" spans="1:20" ht="22.5" customHeight="1">
      <c r="B13" s="30"/>
      <c r="C13" s="30"/>
      <c r="D13" s="30"/>
      <c r="E13" s="30"/>
      <c r="F13" s="31"/>
      <c r="G13" s="30"/>
      <c r="H13" s="32"/>
      <c r="I13" s="32"/>
      <c r="J13" s="46"/>
      <c r="K13" s="46"/>
      <c r="L13" s="46"/>
      <c r="M13" s="46"/>
      <c r="N13" s="46"/>
      <c r="O13" s="46"/>
      <c r="P13" s="46"/>
      <c r="Q13" s="46"/>
      <c r="R13" s="46"/>
      <c r="S13" s="46"/>
      <c r="T13" s="46"/>
    </row>
    <row r="14" spans="1:20" ht="15.75" customHeight="1">
      <c r="B14" s="30" t="s">
        <v>54</v>
      </c>
      <c r="C14" s="47"/>
      <c r="D14" s="47"/>
      <c r="E14" s="30"/>
      <c r="F14" s="31"/>
      <c r="G14" s="30"/>
      <c r="H14" s="30"/>
      <c r="I14" s="30"/>
      <c r="J14" s="30"/>
      <c r="K14" s="48"/>
      <c r="M14" s="38"/>
      <c r="N14" s="38"/>
      <c r="O14" s="38"/>
      <c r="P14" s="38"/>
      <c r="Q14" s="38"/>
      <c r="R14" s="49"/>
      <c r="S14" s="49"/>
      <c r="T14" s="49" t="s">
        <v>55</v>
      </c>
    </row>
    <row r="15" spans="1:20" ht="27" customHeight="1">
      <c r="B15" s="364" t="s">
        <v>56</v>
      </c>
      <c r="C15" s="365"/>
      <c r="D15" s="365"/>
      <c r="E15" s="365"/>
      <c r="F15" s="365"/>
      <c r="G15" s="365"/>
      <c r="H15" s="365"/>
      <c r="I15" s="365"/>
      <c r="J15" s="365"/>
      <c r="K15" s="365"/>
      <c r="L15" s="365"/>
      <c r="M15" s="365"/>
      <c r="N15" s="365"/>
      <c r="O15" s="365"/>
      <c r="P15" s="365"/>
      <c r="Q15" s="365"/>
      <c r="R15" s="365"/>
      <c r="S15" s="365"/>
      <c r="T15" s="366"/>
    </row>
    <row r="16" spans="1:20" ht="59.25" customHeight="1">
      <c r="B16" s="373" t="s">
        <v>57</v>
      </c>
      <c r="C16" s="374"/>
      <c r="D16" s="374"/>
      <c r="E16" s="373" t="s">
        <v>58</v>
      </c>
      <c r="F16" s="374"/>
      <c r="G16" s="375" t="s">
        <v>59</v>
      </c>
      <c r="H16" s="376"/>
      <c r="I16" s="375" t="s">
        <v>60</v>
      </c>
      <c r="J16" s="394"/>
      <c r="K16" s="376"/>
      <c r="L16" s="395" t="s">
        <v>61</v>
      </c>
      <c r="M16" s="396"/>
      <c r="N16" s="396"/>
      <c r="O16" s="396"/>
      <c r="P16" s="397"/>
      <c r="Q16" s="50" t="s">
        <v>99</v>
      </c>
      <c r="R16" s="398" t="s">
        <v>100</v>
      </c>
      <c r="S16" s="399"/>
      <c r="T16" s="400"/>
    </row>
    <row r="17" spans="2:20" ht="39.75" customHeight="1">
      <c r="B17" s="460">
        <f>K39</f>
        <v>1697310</v>
      </c>
      <c r="C17" s="461"/>
      <c r="D17" s="461"/>
      <c r="E17" s="462">
        <v>0</v>
      </c>
      <c r="F17" s="463"/>
      <c r="G17" s="464">
        <f>B17-E17</f>
        <v>1697310</v>
      </c>
      <c r="H17" s="465"/>
      <c r="I17" s="457">
        <f>J23</f>
        <v>1500000</v>
      </c>
      <c r="J17" s="458"/>
      <c r="K17" s="459"/>
      <c r="L17" s="466">
        <f>MIN(G17,I17)</f>
        <v>1500000</v>
      </c>
      <c r="M17" s="467"/>
      <c r="N17" s="467"/>
      <c r="O17" s="467"/>
      <c r="P17" s="468"/>
      <c r="Q17" s="260">
        <v>1500000</v>
      </c>
      <c r="R17" s="457">
        <f>ROUNDDOWN(L17,-3)</f>
        <v>1500000</v>
      </c>
      <c r="S17" s="458"/>
      <c r="T17" s="459"/>
    </row>
    <row r="18" spans="2:20" ht="8.25" customHeight="1">
      <c r="B18" s="51"/>
      <c r="C18" s="51"/>
      <c r="D18" s="51"/>
      <c r="E18" s="52"/>
      <c r="F18" s="52"/>
      <c r="G18" s="53"/>
      <c r="H18" s="53"/>
      <c r="I18" s="54"/>
      <c r="J18" s="54"/>
      <c r="K18" s="54"/>
      <c r="L18" s="54"/>
      <c r="M18" s="54"/>
      <c r="N18" s="54"/>
      <c r="O18" s="54"/>
      <c r="P18" s="54"/>
      <c r="Q18" s="54"/>
      <c r="R18" s="54"/>
      <c r="S18" s="54"/>
      <c r="T18" s="54"/>
    </row>
    <row r="19" spans="2:20" ht="17.25" customHeight="1">
      <c r="B19" s="377" t="s">
        <v>62</v>
      </c>
      <c r="C19" s="377"/>
      <c r="D19" s="377"/>
      <c r="E19" s="377"/>
      <c r="F19" s="377"/>
      <c r="G19" s="55"/>
      <c r="H19" s="55"/>
      <c r="I19" s="56"/>
      <c r="J19" s="56"/>
      <c r="K19" s="56"/>
      <c r="L19" s="56"/>
      <c r="M19" s="56"/>
      <c r="N19" s="56"/>
      <c r="O19" s="378"/>
      <c r="P19" s="378"/>
      <c r="Q19" s="378"/>
      <c r="R19" s="378"/>
      <c r="S19" s="57"/>
      <c r="T19" s="57"/>
    </row>
    <row r="20" spans="2:20" ht="30.75" customHeight="1">
      <c r="B20" s="423" t="s">
        <v>63</v>
      </c>
      <c r="C20" s="423"/>
      <c r="D20" s="423"/>
      <c r="E20" s="424" t="s">
        <v>64</v>
      </c>
      <c r="F20" s="424"/>
      <c r="G20" s="424"/>
      <c r="H20" s="425" t="s">
        <v>65</v>
      </c>
      <c r="I20" s="425"/>
      <c r="J20" s="426" t="s">
        <v>66</v>
      </c>
      <c r="K20" s="427"/>
      <c r="L20" s="58"/>
      <c r="M20" s="426" t="s">
        <v>67</v>
      </c>
      <c r="N20" s="432"/>
      <c r="O20" s="432"/>
      <c r="P20" s="427"/>
      <c r="Q20" s="153"/>
      <c r="R20" s="59"/>
      <c r="S20" s="415"/>
      <c r="T20" s="415"/>
    </row>
    <row r="21" spans="2:20" ht="24.75" customHeight="1">
      <c r="B21" s="423"/>
      <c r="C21" s="423"/>
      <c r="D21" s="423"/>
      <c r="E21" s="424"/>
      <c r="F21" s="424"/>
      <c r="G21" s="424"/>
      <c r="H21" s="425"/>
      <c r="I21" s="425"/>
      <c r="J21" s="428"/>
      <c r="K21" s="429"/>
      <c r="L21" s="60"/>
      <c r="M21" s="428"/>
      <c r="N21" s="433"/>
      <c r="O21" s="433"/>
      <c r="P21" s="429"/>
      <c r="Q21" s="153"/>
      <c r="R21" s="61"/>
      <c r="S21" s="416"/>
      <c r="T21" s="416"/>
    </row>
    <row r="22" spans="2:20" ht="22.5" customHeight="1">
      <c r="B22" s="423"/>
      <c r="C22" s="423"/>
      <c r="D22" s="423"/>
      <c r="E22" s="424"/>
      <c r="F22" s="424"/>
      <c r="G22" s="424"/>
      <c r="H22" s="425"/>
      <c r="I22" s="425"/>
      <c r="J22" s="430"/>
      <c r="K22" s="431"/>
      <c r="L22" s="58"/>
      <c r="M22" s="430"/>
      <c r="N22" s="434"/>
      <c r="O22" s="434"/>
      <c r="P22" s="431"/>
      <c r="Q22" s="153"/>
      <c r="R22" s="61"/>
      <c r="S22" s="416"/>
      <c r="T22" s="416"/>
    </row>
    <row r="23" spans="2:20" ht="21.75" customHeight="1">
      <c r="B23" s="469">
        <v>1500000</v>
      </c>
      <c r="C23" s="469"/>
      <c r="D23" s="469"/>
      <c r="E23" s="470">
        <v>1500000</v>
      </c>
      <c r="F23" s="470"/>
      <c r="G23" s="470"/>
      <c r="H23" s="471">
        <v>6000000</v>
      </c>
      <c r="I23" s="471"/>
      <c r="J23" s="472">
        <f>MIN(B23,H23-E23)</f>
        <v>1500000</v>
      </c>
      <c r="K23" s="473"/>
      <c r="L23" s="139"/>
      <c r="M23" s="472">
        <f>IF(J23=500000,240000,IF(J23=1000000,480000,IF(J23=1500000,720000,IF(J23=2000000,960000))))</f>
        <v>720000</v>
      </c>
      <c r="N23" s="474"/>
      <c r="O23" s="474"/>
      <c r="P23" s="473"/>
      <c r="Q23" s="140"/>
      <c r="R23" s="61"/>
      <c r="S23" s="416"/>
      <c r="T23" s="416"/>
    </row>
    <row r="24" spans="2:20" ht="21.75" customHeight="1">
      <c r="B24" s="62"/>
      <c r="C24" s="62"/>
      <c r="D24" s="62"/>
      <c r="E24" s="63"/>
      <c r="F24" s="63"/>
      <c r="G24" s="63"/>
      <c r="H24" s="64"/>
      <c r="I24" s="64"/>
      <c r="J24" s="140"/>
      <c r="K24" s="140"/>
      <c r="L24" s="141"/>
      <c r="M24" s="141"/>
      <c r="N24" s="61"/>
      <c r="O24" s="59"/>
      <c r="P24" s="59"/>
      <c r="Q24" s="59"/>
      <c r="R24" s="61"/>
      <c r="S24" s="61"/>
      <c r="T24" s="61"/>
    </row>
    <row r="25" spans="2:20" ht="21.75" customHeight="1">
      <c r="B25" s="65" t="s">
        <v>101</v>
      </c>
      <c r="C25" s="62"/>
      <c r="D25" s="62"/>
      <c r="E25" s="63"/>
      <c r="F25" s="63"/>
      <c r="G25" s="63"/>
      <c r="H25" s="64"/>
      <c r="I25" s="64"/>
      <c r="J25" s="140"/>
      <c r="K25" s="61"/>
      <c r="L25" s="61"/>
      <c r="M25" s="61"/>
      <c r="N25" s="61"/>
      <c r="O25" s="59"/>
      <c r="P25" s="59"/>
      <c r="Q25" s="59"/>
      <c r="R25" s="61"/>
      <c r="S25" s="61"/>
      <c r="T25" s="61"/>
    </row>
    <row r="26" spans="2:20" ht="21.75" customHeight="1">
      <c r="B26" s="65" t="s">
        <v>102</v>
      </c>
      <c r="C26" s="62"/>
      <c r="D26" s="62"/>
      <c r="E26" s="63"/>
      <c r="F26" s="63"/>
      <c r="G26" s="63"/>
      <c r="H26" s="64"/>
      <c r="I26" s="64"/>
      <c r="J26" s="140"/>
      <c r="K26" s="61"/>
      <c r="L26" s="61"/>
      <c r="M26" s="61"/>
      <c r="N26" s="61"/>
      <c r="O26" s="59"/>
      <c r="P26" s="59"/>
      <c r="Q26" s="59"/>
      <c r="R26" s="61"/>
      <c r="S26" s="61"/>
      <c r="T26" s="61"/>
    </row>
    <row r="27" spans="2:20" ht="21.75" customHeight="1">
      <c r="B27" s="65" t="s">
        <v>103</v>
      </c>
      <c r="C27" s="62"/>
      <c r="D27" s="62"/>
      <c r="E27" s="63"/>
      <c r="F27" s="63"/>
      <c r="G27" s="63"/>
      <c r="H27" s="64"/>
      <c r="I27" s="64"/>
      <c r="J27" s="140"/>
      <c r="K27" s="61"/>
      <c r="L27" s="61"/>
      <c r="M27" s="61"/>
      <c r="N27" s="61"/>
      <c r="O27" s="378"/>
      <c r="P27" s="378"/>
      <c r="Q27" s="378"/>
      <c r="R27" s="378"/>
      <c r="S27" s="378"/>
      <c r="T27" s="61"/>
    </row>
    <row r="28" spans="2:20" ht="12" customHeight="1"/>
    <row r="29" spans="2:20" ht="15" customHeight="1">
      <c r="B29" s="29" t="s">
        <v>68</v>
      </c>
    </row>
    <row r="30" spans="2:20" ht="19.5" customHeight="1">
      <c r="B30" s="401" t="s">
        <v>69</v>
      </c>
      <c r="C30" s="402"/>
      <c r="D30" s="402"/>
      <c r="E30" s="403"/>
      <c r="F30" s="403"/>
      <c r="G30" s="403"/>
      <c r="H30" s="403"/>
      <c r="I30" s="403"/>
      <c r="J30" s="404"/>
      <c r="K30" s="408" t="s">
        <v>70</v>
      </c>
      <c r="L30" s="409"/>
      <c r="M30" s="409"/>
      <c r="N30" s="66"/>
      <c r="O30" s="29"/>
      <c r="P30" s="29"/>
      <c r="Q30" s="29"/>
      <c r="R30" s="29"/>
      <c r="S30" s="29"/>
      <c r="T30" s="29"/>
    </row>
    <row r="31" spans="2:20" ht="19.5" customHeight="1">
      <c r="B31" s="405"/>
      <c r="C31" s="406"/>
      <c r="D31" s="406"/>
      <c r="E31" s="406"/>
      <c r="F31" s="406"/>
      <c r="G31" s="406"/>
      <c r="H31" s="406"/>
      <c r="I31" s="406"/>
      <c r="J31" s="407"/>
      <c r="K31" s="409"/>
      <c r="L31" s="409"/>
      <c r="M31" s="409"/>
      <c r="N31" s="66"/>
      <c r="O31" s="29"/>
      <c r="P31" s="29"/>
      <c r="Q31" s="29"/>
      <c r="R31" s="29"/>
      <c r="S31" s="29"/>
      <c r="T31" s="29"/>
    </row>
    <row r="32" spans="2:20" ht="35.1" customHeight="1">
      <c r="B32" s="67" t="s">
        <v>230</v>
      </c>
      <c r="C32" s="410" t="s">
        <v>71</v>
      </c>
      <c r="D32" s="411"/>
      <c r="E32" s="411"/>
      <c r="F32" s="411"/>
      <c r="G32" s="411"/>
      <c r="H32" s="411"/>
      <c r="I32" s="411"/>
      <c r="J32" s="412"/>
      <c r="K32" s="475">
        <v>390000</v>
      </c>
      <c r="L32" s="475"/>
      <c r="M32" s="475"/>
      <c r="N32" s="68"/>
      <c r="O32" s="414" t="s">
        <v>104</v>
      </c>
      <c r="P32" s="414"/>
      <c r="Q32" s="414"/>
      <c r="R32" s="414"/>
      <c r="S32" s="414"/>
      <c r="T32" s="414"/>
    </row>
    <row r="33" spans="2:20" ht="35.1" customHeight="1">
      <c r="B33" s="67" t="s">
        <v>230</v>
      </c>
      <c r="C33" s="410" t="s">
        <v>72</v>
      </c>
      <c r="D33" s="411"/>
      <c r="E33" s="411"/>
      <c r="F33" s="411"/>
      <c r="G33" s="411"/>
      <c r="H33" s="411"/>
      <c r="I33" s="411"/>
      <c r="J33" s="412"/>
      <c r="K33" s="475">
        <v>720000</v>
      </c>
      <c r="L33" s="475"/>
      <c r="M33" s="475"/>
      <c r="N33" s="68"/>
      <c r="O33" s="414" t="s">
        <v>105</v>
      </c>
      <c r="P33" s="414"/>
      <c r="Q33" s="414"/>
      <c r="R33" s="414"/>
      <c r="S33" s="414"/>
      <c r="T33" s="414"/>
    </row>
    <row r="34" spans="2:20" ht="35.1" customHeight="1">
      <c r="B34" s="67"/>
      <c r="C34" s="69" t="s">
        <v>73</v>
      </c>
      <c r="D34" s="70"/>
      <c r="E34" s="70"/>
      <c r="F34" s="70"/>
      <c r="G34" s="70"/>
      <c r="H34" s="70"/>
      <c r="I34" s="451"/>
      <c r="J34" s="452"/>
      <c r="K34" s="476"/>
      <c r="L34" s="477"/>
      <c r="M34" s="478"/>
      <c r="N34" s="68"/>
      <c r="O34" s="414"/>
      <c r="P34" s="414"/>
      <c r="Q34" s="414"/>
      <c r="R34" s="414"/>
      <c r="S34" s="414"/>
      <c r="T34" s="414"/>
    </row>
    <row r="35" spans="2:20" ht="35.1" customHeight="1">
      <c r="B35" s="67" t="s">
        <v>230</v>
      </c>
      <c r="C35" s="441"/>
      <c r="D35" s="70" t="s">
        <v>74</v>
      </c>
      <c r="E35" s="70"/>
      <c r="F35" s="70"/>
      <c r="G35" s="70"/>
      <c r="H35" s="70"/>
      <c r="I35" s="70"/>
      <c r="J35" s="71"/>
      <c r="K35" s="476">
        <v>17310</v>
      </c>
      <c r="L35" s="477"/>
      <c r="M35" s="478"/>
      <c r="N35" s="72"/>
      <c r="O35" s="29"/>
      <c r="P35" s="29"/>
      <c r="Q35" s="29"/>
      <c r="R35" s="29"/>
      <c r="S35" s="29"/>
      <c r="T35" s="29"/>
    </row>
    <row r="36" spans="2:20" ht="35.1" customHeight="1">
      <c r="B36" s="67" t="s">
        <v>230</v>
      </c>
      <c r="C36" s="442"/>
      <c r="D36" s="70" t="s">
        <v>75</v>
      </c>
      <c r="E36" s="70"/>
      <c r="F36" s="70"/>
      <c r="G36" s="70"/>
      <c r="H36" s="70"/>
      <c r="I36" s="70"/>
      <c r="J36" s="71"/>
      <c r="K36" s="476">
        <v>140000</v>
      </c>
      <c r="L36" s="477"/>
      <c r="M36" s="478"/>
      <c r="N36" s="72"/>
      <c r="O36" s="29"/>
      <c r="P36" s="414" t="s">
        <v>106</v>
      </c>
      <c r="Q36" s="414"/>
      <c r="R36" s="414"/>
      <c r="S36" s="414"/>
      <c r="T36" s="73"/>
    </row>
    <row r="37" spans="2:20" ht="35.1" customHeight="1">
      <c r="B37" s="67" t="s">
        <v>230</v>
      </c>
      <c r="C37" s="442"/>
      <c r="D37" s="446" t="s">
        <v>76</v>
      </c>
      <c r="E37" s="447"/>
      <c r="F37" s="447"/>
      <c r="G37" s="447"/>
      <c r="H37" s="447"/>
      <c r="I37" s="447"/>
      <c r="J37" s="448"/>
      <c r="K37" s="476">
        <v>110000</v>
      </c>
      <c r="L37" s="477"/>
      <c r="M37" s="478"/>
      <c r="N37" s="72"/>
      <c r="O37" s="29"/>
      <c r="P37" s="414"/>
      <c r="Q37" s="414"/>
      <c r="R37" s="414"/>
      <c r="S37" s="414"/>
      <c r="T37" s="29"/>
    </row>
    <row r="38" spans="2:20" ht="35.1" customHeight="1">
      <c r="B38" s="74" t="s">
        <v>230</v>
      </c>
      <c r="C38" s="442"/>
      <c r="D38" s="449" t="s">
        <v>77</v>
      </c>
      <c r="E38" s="449"/>
      <c r="F38" s="449"/>
      <c r="G38" s="449"/>
      <c r="H38" s="449"/>
      <c r="I38" s="449"/>
      <c r="J38" s="75"/>
      <c r="K38" s="479">
        <v>320000</v>
      </c>
      <c r="L38" s="479"/>
      <c r="M38" s="479"/>
      <c r="N38" s="72"/>
      <c r="O38" s="29"/>
      <c r="P38" s="29"/>
      <c r="Q38" s="29"/>
      <c r="R38" s="29"/>
      <c r="S38" s="29"/>
      <c r="T38" s="29"/>
    </row>
    <row r="39" spans="2:20" ht="35.1" customHeight="1">
      <c r="B39" s="435" t="s">
        <v>78</v>
      </c>
      <c r="C39" s="436"/>
      <c r="D39" s="436"/>
      <c r="E39" s="436"/>
      <c r="F39" s="436"/>
      <c r="G39" s="436"/>
      <c r="H39" s="436"/>
      <c r="I39" s="436"/>
      <c r="J39" s="437"/>
      <c r="K39" s="480">
        <f>SUM(K32:M38)</f>
        <v>1697310</v>
      </c>
      <c r="L39" s="481"/>
      <c r="M39" s="482"/>
      <c r="N39" s="76"/>
    </row>
    <row r="40" spans="2:20" ht="10.5" customHeight="1">
      <c r="B40" s="39"/>
      <c r="C40" s="39"/>
      <c r="D40" s="39"/>
      <c r="E40" s="39"/>
      <c r="G40" s="39"/>
      <c r="H40" s="39"/>
      <c r="I40" s="39"/>
      <c r="J40" s="39"/>
      <c r="K40" s="77"/>
      <c r="L40" s="77"/>
    </row>
  </sheetData>
  <sheetProtection selectLockedCells="1"/>
  <mergeCells count="70">
    <mergeCell ref="B39:J39"/>
    <mergeCell ref="K39:M39"/>
    <mergeCell ref="C35:C38"/>
    <mergeCell ref="K35:M35"/>
    <mergeCell ref="K36:M36"/>
    <mergeCell ref="P36:S37"/>
    <mergeCell ref="D37:J37"/>
    <mergeCell ref="K37:M37"/>
    <mergeCell ref="D38:I38"/>
    <mergeCell ref="K38:M38"/>
    <mergeCell ref="C33:J33"/>
    <mergeCell ref="K33:M33"/>
    <mergeCell ref="O33:T33"/>
    <mergeCell ref="I34:J34"/>
    <mergeCell ref="K34:M34"/>
    <mergeCell ref="O34:T34"/>
    <mergeCell ref="O27:S27"/>
    <mergeCell ref="B30:J31"/>
    <mergeCell ref="K30:M31"/>
    <mergeCell ref="C32:J32"/>
    <mergeCell ref="K32:M32"/>
    <mergeCell ref="O32:T32"/>
    <mergeCell ref="S20:T20"/>
    <mergeCell ref="S21:T21"/>
    <mergeCell ref="S22:T22"/>
    <mergeCell ref="B23:D23"/>
    <mergeCell ref="E23:G23"/>
    <mergeCell ref="H23:I23"/>
    <mergeCell ref="J23:K23"/>
    <mergeCell ref="M23:P23"/>
    <mergeCell ref="S23:T23"/>
    <mergeCell ref="B19:F19"/>
    <mergeCell ref="O19:R19"/>
    <mergeCell ref="B20:D22"/>
    <mergeCell ref="E20:G22"/>
    <mergeCell ref="H20:I22"/>
    <mergeCell ref="J20:K22"/>
    <mergeCell ref="M20:P22"/>
    <mergeCell ref="R17:T17"/>
    <mergeCell ref="B16:D16"/>
    <mergeCell ref="E16:F16"/>
    <mergeCell ref="G16:H16"/>
    <mergeCell ref="I16:K16"/>
    <mergeCell ref="L16:P16"/>
    <mergeCell ref="R16:T16"/>
    <mergeCell ref="B17:D17"/>
    <mergeCell ref="E17:F17"/>
    <mergeCell ref="G17:H17"/>
    <mergeCell ref="I17:K17"/>
    <mergeCell ref="L17:P17"/>
    <mergeCell ref="B15:T15"/>
    <mergeCell ref="B6:C6"/>
    <mergeCell ref="D6:I6"/>
    <mergeCell ref="K6:P7"/>
    <mergeCell ref="Q6:Q7"/>
    <mergeCell ref="R6:R7"/>
    <mergeCell ref="S6:S7"/>
    <mergeCell ref="T6:T7"/>
    <mergeCell ref="K8:T8"/>
    <mergeCell ref="A9:T9"/>
    <mergeCell ref="A10:T10"/>
    <mergeCell ref="I12:K12"/>
    <mergeCell ref="H1:T1"/>
    <mergeCell ref="B4:C4"/>
    <mergeCell ref="D4:I4"/>
    <mergeCell ref="K4:P5"/>
    <mergeCell ref="Q4:Q5"/>
    <mergeCell ref="R4:R5"/>
    <mergeCell ref="S4:S5"/>
    <mergeCell ref="T4:T5"/>
  </mergeCells>
  <phoneticPr fontId="1"/>
  <conditionalFormatting sqref="K32:M32">
    <cfRule type="expression" dxfId="1" priority="1">
      <formula>$K$32&gt;$M$23</formula>
    </cfRule>
  </conditionalFormatting>
  <conditionalFormatting sqref="M23:Q23">
    <cfRule type="expression" dxfId="0" priority="2">
      <formula>$M$23=FALSE</formula>
    </cfRule>
  </conditionalFormatting>
  <dataValidations count="1">
    <dataValidation type="whole" allowBlank="1" showInputMessage="1" showErrorMessage="1" sqref="H23:I23" xr:uid="{00000000-0002-0000-0500-000000000000}">
      <formula1>6000000</formula1>
      <formula2>6000000</formula2>
    </dataValidation>
  </dataValidations>
  <pageMargins left="0.47244094488188981" right="0.31496062992125984" top="0.55118110236220474" bottom="0.39370078740157483" header="0.31496062992125984" footer="0.31496062992125984"/>
  <pageSetup paperSize="9" scale="62"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O44"/>
  <sheetViews>
    <sheetView showGridLines="0" zoomScale="70" zoomScaleNormal="70" zoomScaleSheetLayoutView="100" workbookViewId="0">
      <selection activeCell="S48" sqref="S48"/>
    </sheetView>
  </sheetViews>
  <sheetFormatPr defaultColWidth="8.875" defaultRowHeight="18.75"/>
  <cols>
    <col min="1" max="1" width="0.625" style="29" customWidth="1"/>
    <col min="2" max="2" width="4.875" style="29" customWidth="1"/>
    <col min="3" max="3" width="3.5" style="29" customWidth="1"/>
    <col min="4" max="4" width="4.625" style="29" customWidth="1"/>
    <col min="5" max="5" width="6" style="29" customWidth="1"/>
    <col min="6" max="6" width="7.125" style="39" customWidth="1"/>
    <col min="7" max="7" width="9.75" style="29" customWidth="1"/>
    <col min="8" max="8" width="13.875" style="33" customWidth="1"/>
    <col min="9" max="9" width="9.125" style="33" customWidth="1"/>
    <col min="10" max="10" width="5.875" style="33" customWidth="1"/>
    <col min="11" max="11" width="10" style="33" customWidth="1"/>
    <col min="12" max="12" width="16.875" style="33" customWidth="1"/>
    <col min="13" max="13" width="16.875" style="78" customWidth="1"/>
    <col min="14" max="14" width="7.25" style="29" customWidth="1"/>
    <col min="15" max="16384" width="8.875" style="28"/>
  </cols>
  <sheetData>
    <row r="1" spans="2:13">
      <c r="B1" s="30"/>
      <c r="C1" s="30"/>
      <c r="D1" s="30"/>
      <c r="E1" s="30"/>
      <c r="F1" s="31"/>
      <c r="G1" s="30"/>
      <c r="I1" s="146"/>
      <c r="J1" s="146"/>
      <c r="K1" s="146"/>
      <c r="L1" s="79" t="s">
        <v>107</v>
      </c>
      <c r="M1" s="79"/>
    </row>
    <row r="2" spans="2:13" ht="9.75" customHeight="1">
      <c r="B2" s="30"/>
      <c r="C2" s="30"/>
      <c r="D2" s="30"/>
      <c r="E2" s="30"/>
      <c r="F2" s="31"/>
      <c r="G2" s="30"/>
      <c r="H2" s="32"/>
      <c r="I2" s="32"/>
      <c r="J2" s="32"/>
      <c r="K2" s="34"/>
      <c r="L2" s="34"/>
      <c r="M2" s="34"/>
    </row>
    <row r="3" spans="2:13" ht="21" customHeight="1">
      <c r="B3" s="80" t="s">
        <v>48</v>
      </c>
      <c r="C3" s="80"/>
      <c r="D3" s="80"/>
      <c r="E3" s="80"/>
      <c r="F3" s="80"/>
      <c r="G3" s="80"/>
      <c r="H3" s="80"/>
      <c r="I3" s="148"/>
      <c r="J3" s="32"/>
      <c r="K3" s="489"/>
      <c r="L3" s="490"/>
      <c r="M3" s="82"/>
    </row>
    <row r="4" spans="2:13" ht="8.25" customHeight="1">
      <c r="H4" s="37"/>
      <c r="I4" s="37"/>
      <c r="J4" s="32"/>
      <c r="K4" s="489"/>
      <c r="L4" s="490"/>
      <c r="M4" s="82"/>
    </row>
    <row r="5" spans="2:13" ht="30" customHeight="1">
      <c r="B5" s="491" t="s">
        <v>108</v>
      </c>
      <c r="C5" s="491"/>
      <c r="D5" s="491"/>
      <c r="E5" s="491"/>
      <c r="F5" s="491"/>
      <c r="G5" s="491"/>
      <c r="H5" s="491"/>
      <c r="I5" s="491"/>
      <c r="J5" s="491"/>
      <c r="K5" s="491"/>
      <c r="L5" s="491"/>
      <c r="M5" s="81"/>
    </row>
    <row r="6" spans="2:13" ht="2.25" customHeight="1">
      <c r="B6" s="147"/>
      <c r="C6" s="147"/>
      <c r="D6" s="147"/>
      <c r="E6" s="147"/>
      <c r="F6" s="147"/>
      <c r="G6" s="147"/>
      <c r="H6" s="147"/>
      <c r="I6" s="147"/>
      <c r="J6" s="147"/>
      <c r="K6" s="147"/>
      <c r="L6" s="82"/>
      <c r="M6" s="82"/>
    </row>
    <row r="7" spans="2:13" ht="19.899999999999999" customHeight="1">
      <c r="B7" s="492" t="s">
        <v>79</v>
      </c>
      <c r="C7" s="492"/>
      <c r="D7" s="492"/>
      <c r="E7" s="492"/>
      <c r="F7" s="492"/>
      <c r="G7" s="492"/>
      <c r="H7" s="492"/>
      <c r="I7" s="492"/>
      <c r="J7" s="492"/>
      <c r="K7" s="492"/>
      <c r="L7" s="492"/>
      <c r="M7" s="142"/>
    </row>
    <row r="8" spans="2:13" ht="24.75" customHeight="1">
      <c r="B8" s="83" t="s">
        <v>80</v>
      </c>
      <c r="C8" s="483" t="s">
        <v>81</v>
      </c>
      <c r="D8" s="484"/>
      <c r="E8" s="484"/>
      <c r="F8" s="484"/>
      <c r="G8" s="485"/>
      <c r="H8" s="85" t="s">
        <v>82</v>
      </c>
      <c r="I8" s="486" t="s">
        <v>83</v>
      </c>
      <c r="J8" s="487"/>
      <c r="K8" s="487"/>
      <c r="L8" s="488"/>
      <c r="M8" s="143"/>
    </row>
    <row r="9" spans="2:13" ht="20.100000000000001" customHeight="1">
      <c r="B9" s="84">
        <v>1</v>
      </c>
      <c r="C9" s="483"/>
      <c r="D9" s="484"/>
      <c r="E9" s="484"/>
      <c r="F9" s="484"/>
      <c r="G9" s="485"/>
      <c r="H9" s="85"/>
      <c r="I9" s="493"/>
      <c r="J9" s="493"/>
      <c r="K9" s="493"/>
      <c r="L9" s="493"/>
      <c r="M9" s="143"/>
    </row>
    <row r="10" spans="2:13" ht="20.100000000000001" customHeight="1">
      <c r="B10" s="84">
        <v>2</v>
      </c>
      <c r="C10" s="483"/>
      <c r="D10" s="484"/>
      <c r="E10" s="484"/>
      <c r="F10" s="484"/>
      <c r="G10" s="485"/>
      <c r="H10" s="85"/>
      <c r="I10" s="493"/>
      <c r="J10" s="493"/>
      <c r="K10" s="493"/>
      <c r="L10" s="493"/>
      <c r="M10" s="143"/>
    </row>
    <row r="11" spans="2:13" ht="20.100000000000001" customHeight="1">
      <c r="B11" s="86">
        <v>3</v>
      </c>
      <c r="C11" s="483"/>
      <c r="D11" s="484"/>
      <c r="E11" s="484"/>
      <c r="F11" s="484"/>
      <c r="G11" s="485"/>
      <c r="H11" s="87"/>
      <c r="I11" s="493"/>
      <c r="J11" s="493"/>
      <c r="K11" s="493"/>
      <c r="L11" s="493"/>
      <c r="M11" s="143"/>
    </row>
    <row r="12" spans="2:13" ht="20.100000000000001" customHeight="1">
      <c r="B12" s="111">
        <v>4</v>
      </c>
      <c r="C12" s="483"/>
      <c r="D12" s="484"/>
      <c r="E12" s="484"/>
      <c r="F12" s="484"/>
      <c r="G12" s="485"/>
      <c r="H12" s="88"/>
      <c r="I12" s="493"/>
      <c r="J12" s="493"/>
      <c r="K12" s="493"/>
      <c r="L12" s="493"/>
      <c r="M12" s="143"/>
    </row>
    <row r="13" spans="2:13" ht="20.100000000000001" customHeight="1">
      <c r="B13" s="111">
        <v>5</v>
      </c>
      <c r="C13" s="483"/>
      <c r="D13" s="484"/>
      <c r="E13" s="484"/>
      <c r="F13" s="484"/>
      <c r="G13" s="485"/>
      <c r="H13" s="88"/>
      <c r="I13" s="493"/>
      <c r="J13" s="493"/>
      <c r="K13" s="493"/>
      <c r="L13" s="493"/>
      <c r="M13" s="143"/>
    </row>
    <row r="14" spans="2:13" ht="20.100000000000001" customHeight="1">
      <c r="B14" s="111">
        <v>6</v>
      </c>
      <c r="C14" s="483"/>
      <c r="D14" s="484"/>
      <c r="E14" s="484"/>
      <c r="F14" s="484"/>
      <c r="G14" s="485"/>
      <c r="H14" s="88"/>
      <c r="I14" s="493"/>
      <c r="J14" s="493"/>
      <c r="K14" s="493"/>
      <c r="L14" s="493"/>
      <c r="M14" s="143"/>
    </row>
    <row r="15" spans="2:13" ht="18.75" customHeight="1">
      <c r="B15" s="111">
        <v>7</v>
      </c>
      <c r="C15" s="483"/>
      <c r="D15" s="484"/>
      <c r="E15" s="484"/>
      <c r="F15" s="484"/>
      <c r="G15" s="485"/>
      <c r="H15" s="88"/>
      <c r="I15" s="493"/>
      <c r="J15" s="493"/>
      <c r="K15" s="493"/>
      <c r="L15" s="493"/>
      <c r="M15" s="143"/>
    </row>
    <row r="16" spans="2:13" ht="8.25" customHeight="1">
      <c r="B16" s="39"/>
      <c r="C16" s="90"/>
      <c r="D16" s="90"/>
      <c r="E16" s="90"/>
      <c r="F16" s="90"/>
      <c r="G16" s="90"/>
      <c r="H16" s="91"/>
      <c r="I16" s="90"/>
      <c r="J16" s="90"/>
      <c r="K16" s="92"/>
      <c r="L16" s="93"/>
      <c r="M16" s="93"/>
    </row>
    <row r="17" spans="2:15" ht="24.75" customHeight="1">
      <c r="B17" s="94" t="s">
        <v>109</v>
      </c>
      <c r="H17" s="37"/>
      <c r="M17" s="33"/>
    </row>
    <row r="18" spans="2:15" ht="21.75" customHeight="1">
      <c r="B18" s="94" t="s">
        <v>110</v>
      </c>
      <c r="H18" s="95"/>
      <c r="M18" s="33"/>
    </row>
    <row r="19" spans="2:15" ht="35.1" customHeight="1">
      <c r="B19" s="83" t="s">
        <v>80</v>
      </c>
      <c r="C19" s="435" t="s">
        <v>84</v>
      </c>
      <c r="D19" s="436"/>
      <c r="E19" s="436"/>
      <c r="F19" s="436"/>
      <c r="G19" s="437"/>
      <c r="H19" s="85" t="s">
        <v>111</v>
      </c>
      <c r="I19" s="495" t="s">
        <v>112</v>
      </c>
      <c r="J19" s="496"/>
      <c r="K19" s="135" t="s">
        <v>85</v>
      </c>
      <c r="L19" s="136" t="s">
        <v>86</v>
      </c>
      <c r="M19" s="149"/>
      <c r="O19" s="33"/>
    </row>
    <row r="20" spans="2:15" ht="30" customHeight="1">
      <c r="B20" s="84">
        <v>1</v>
      </c>
      <c r="C20" s="497"/>
      <c r="D20" s="451"/>
      <c r="E20" s="451"/>
      <c r="F20" s="451"/>
      <c r="G20" s="452"/>
      <c r="H20" s="97"/>
      <c r="I20" s="494"/>
      <c r="J20" s="494"/>
      <c r="K20" s="98"/>
      <c r="L20" s="99"/>
      <c r="M20" s="144"/>
      <c r="O20" s="33"/>
    </row>
    <row r="21" spans="2:15" ht="30" customHeight="1">
      <c r="B21" s="84">
        <v>2</v>
      </c>
      <c r="C21" s="497"/>
      <c r="D21" s="451"/>
      <c r="E21" s="451"/>
      <c r="F21" s="451"/>
      <c r="G21" s="452"/>
      <c r="H21" s="97"/>
      <c r="I21" s="494"/>
      <c r="J21" s="494"/>
      <c r="K21" s="100"/>
      <c r="L21" s="99"/>
      <c r="M21" s="144"/>
      <c r="O21" s="33"/>
    </row>
    <row r="22" spans="2:15" ht="30" customHeight="1">
      <c r="B22" s="84">
        <v>3</v>
      </c>
      <c r="C22" s="101"/>
      <c r="D22" s="102"/>
      <c r="E22" s="102"/>
      <c r="F22" s="102"/>
      <c r="G22" s="103"/>
      <c r="H22" s="97"/>
      <c r="I22" s="494"/>
      <c r="J22" s="494"/>
      <c r="K22" s="100"/>
      <c r="L22" s="99"/>
      <c r="M22" s="144"/>
      <c r="O22" s="33"/>
    </row>
    <row r="23" spans="2:15" ht="30" customHeight="1">
      <c r="B23" s="84">
        <v>3</v>
      </c>
      <c r="C23" s="101"/>
      <c r="D23" s="102"/>
      <c r="E23" s="102"/>
      <c r="F23" s="102"/>
      <c r="G23" s="103"/>
      <c r="H23" s="97"/>
      <c r="I23" s="494"/>
      <c r="J23" s="494"/>
      <c r="K23" s="100"/>
      <c r="L23" s="99"/>
      <c r="M23" s="144"/>
      <c r="O23" s="33"/>
    </row>
    <row r="24" spans="2:15" ht="30" customHeight="1">
      <c r="B24" s="104">
        <v>4</v>
      </c>
      <c r="C24" s="105"/>
      <c r="D24" s="106"/>
      <c r="E24" s="106"/>
      <c r="F24" s="106"/>
      <c r="G24" s="107"/>
      <c r="H24" s="108"/>
      <c r="I24" s="494"/>
      <c r="J24" s="494"/>
      <c r="K24" s="100"/>
      <c r="L24" s="99"/>
      <c r="M24" s="144"/>
      <c r="O24" s="33"/>
    </row>
    <row r="25" spans="2:15" ht="30" customHeight="1">
      <c r="B25" s="104">
        <v>5</v>
      </c>
      <c r="C25" s="105"/>
      <c r="D25" s="106"/>
      <c r="E25" s="106"/>
      <c r="F25" s="106"/>
      <c r="G25" s="107"/>
      <c r="H25" s="108"/>
      <c r="I25" s="494"/>
      <c r="J25" s="494"/>
      <c r="K25" s="100"/>
      <c r="L25" s="99"/>
      <c r="M25" s="144"/>
      <c r="O25" s="33"/>
    </row>
    <row r="26" spans="2:15" ht="30" customHeight="1">
      <c r="B26" s="104">
        <v>6</v>
      </c>
      <c r="C26" s="105"/>
      <c r="D26" s="106"/>
      <c r="E26" s="106"/>
      <c r="F26" s="106"/>
      <c r="G26" s="107"/>
      <c r="H26" s="108"/>
      <c r="I26" s="505"/>
      <c r="J26" s="505"/>
      <c r="K26" s="109"/>
      <c r="L26" s="110"/>
      <c r="M26" s="144"/>
      <c r="O26" s="33"/>
    </row>
    <row r="27" spans="2:15" ht="30" customHeight="1">
      <c r="B27" s="506" t="s">
        <v>113</v>
      </c>
      <c r="C27" s="506"/>
      <c r="D27" s="506"/>
      <c r="E27" s="506"/>
      <c r="F27" s="506"/>
      <c r="G27" s="506"/>
      <c r="H27" s="506"/>
      <c r="I27" s="409">
        <f>SUM(I20:J26)</f>
        <v>0</v>
      </c>
      <c r="J27" s="409"/>
      <c r="K27" s="500" t="s">
        <v>114</v>
      </c>
      <c r="L27" s="501"/>
      <c r="M27" s="145"/>
      <c r="O27" s="33"/>
    </row>
    <row r="28" spans="2:15" ht="8.25" customHeight="1">
      <c r="B28" s="112"/>
      <c r="C28" s="112"/>
      <c r="D28" s="112"/>
      <c r="E28" s="112"/>
      <c r="F28" s="112"/>
      <c r="G28" s="112"/>
      <c r="H28" s="112"/>
      <c r="I28" s="66"/>
      <c r="J28" s="66"/>
      <c r="K28" s="113"/>
      <c r="M28" s="33"/>
    </row>
    <row r="29" spans="2:15" ht="24.75" customHeight="1">
      <c r="B29" s="94" t="s">
        <v>115</v>
      </c>
      <c r="C29" s="39"/>
      <c r="D29" s="39"/>
      <c r="E29" s="39"/>
      <c r="G29" s="39"/>
      <c r="H29" s="66"/>
      <c r="I29" s="66"/>
      <c r="J29" s="66"/>
      <c r="K29" s="66"/>
      <c r="M29" s="33"/>
    </row>
    <row r="30" spans="2:15" ht="39">
      <c r="B30" s="83" t="s">
        <v>80</v>
      </c>
      <c r="C30" s="435" t="s">
        <v>87</v>
      </c>
      <c r="D30" s="436"/>
      <c r="E30" s="436"/>
      <c r="F30" s="436"/>
      <c r="G30" s="437"/>
      <c r="H30" s="85" t="s">
        <v>111</v>
      </c>
      <c r="I30" s="495" t="s">
        <v>112</v>
      </c>
      <c r="J30" s="496"/>
      <c r="K30" s="135" t="s">
        <v>85</v>
      </c>
      <c r="L30" s="136" t="s">
        <v>86</v>
      </c>
      <c r="M30" s="149"/>
    </row>
    <row r="31" spans="2:15" ht="30" customHeight="1">
      <c r="B31" s="114">
        <v>1</v>
      </c>
      <c r="C31" s="405"/>
      <c r="D31" s="406"/>
      <c r="E31" s="406"/>
      <c r="F31" s="406"/>
      <c r="G31" s="407"/>
      <c r="H31" s="115"/>
      <c r="I31" s="502"/>
      <c r="J31" s="502"/>
      <c r="K31" s="98"/>
      <c r="L31" s="99"/>
      <c r="M31" s="144"/>
    </row>
    <row r="32" spans="2:15" ht="30" customHeight="1">
      <c r="B32" s="89">
        <v>2</v>
      </c>
      <c r="C32" s="497"/>
      <c r="D32" s="451"/>
      <c r="E32" s="451"/>
      <c r="F32" s="451"/>
      <c r="G32" s="452"/>
      <c r="H32" s="116"/>
      <c r="I32" s="409"/>
      <c r="J32" s="409"/>
      <c r="K32" s="100"/>
      <c r="L32" s="99"/>
      <c r="M32" s="144"/>
    </row>
    <row r="33" spans="2:13" ht="30" customHeight="1">
      <c r="B33" s="89">
        <v>3</v>
      </c>
      <c r="C33" s="497"/>
      <c r="D33" s="451"/>
      <c r="E33" s="451"/>
      <c r="F33" s="451"/>
      <c r="G33" s="452"/>
      <c r="H33" s="116"/>
      <c r="I33" s="409"/>
      <c r="J33" s="409"/>
      <c r="K33" s="121"/>
      <c r="L33" s="96"/>
      <c r="M33" s="66"/>
    </row>
    <row r="34" spans="2:13" ht="30" customHeight="1">
      <c r="B34" s="89">
        <v>4</v>
      </c>
      <c r="C34" s="105"/>
      <c r="D34" s="106"/>
      <c r="E34" s="106"/>
      <c r="F34" s="106"/>
      <c r="G34" s="107"/>
      <c r="H34" s="117"/>
      <c r="I34" s="409"/>
      <c r="J34" s="409"/>
      <c r="K34" s="118"/>
      <c r="L34" s="120"/>
      <c r="M34" s="66"/>
    </row>
    <row r="35" spans="2:13" ht="30" customHeight="1">
      <c r="B35" s="119">
        <v>5</v>
      </c>
      <c r="C35" s="503"/>
      <c r="D35" s="403"/>
      <c r="E35" s="403"/>
      <c r="F35" s="403"/>
      <c r="G35" s="404"/>
      <c r="H35" s="117"/>
      <c r="I35" s="504"/>
      <c r="J35" s="504"/>
      <c r="K35" s="118"/>
      <c r="L35" s="120"/>
      <c r="M35" s="66"/>
    </row>
    <row r="36" spans="2:13" ht="30" customHeight="1">
      <c r="B36" s="497" t="s">
        <v>116</v>
      </c>
      <c r="C36" s="451"/>
      <c r="D36" s="451"/>
      <c r="E36" s="451"/>
      <c r="F36" s="451"/>
      <c r="G36" s="451"/>
      <c r="H36" s="452"/>
      <c r="I36" s="498">
        <f>SUM(I31:J35)</f>
        <v>0</v>
      </c>
      <c r="J36" s="499"/>
      <c r="K36" s="500" t="s">
        <v>117</v>
      </c>
      <c r="L36" s="501"/>
      <c r="M36" s="145"/>
    </row>
    <row r="37" spans="2:13" ht="7.5" customHeight="1">
      <c r="B37" s="39"/>
      <c r="C37" s="39"/>
      <c r="D37" s="39"/>
      <c r="E37" s="39"/>
      <c r="G37" s="39"/>
      <c r="H37" s="39"/>
      <c r="I37" s="66"/>
      <c r="J37" s="66"/>
      <c r="K37" s="113"/>
      <c r="M37" s="33"/>
    </row>
    <row r="38" spans="2:13">
      <c r="B38" s="29" t="s">
        <v>88</v>
      </c>
      <c r="F38" s="29"/>
      <c r="H38" s="66"/>
      <c r="M38" s="33"/>
    </row>
    <row r="39" spans="2:13">
      <c r="B39" s="29" t="s">
        <v>118</v>
      </c>
      <c r="M39" s="33"/>
    </row>
    <row r="40" spans="2:13" ht="19.5">
      <c r="B40" s="29" t="s">
        <v>89</v>
      </c>
      <c r="C40" s="94"/>
      <c r="D40" s="94"/>
      <c r="E40" s="94"/>
      <c r="M40" s="33"/>
    </row>
    <row r="41" spans="2:13" ht="19.5">
      <c r="B41" s="29" t="s">
        <v>119</v>
      </c>
      <c r="C41" s="94"/>
      <c r="D41" s="94"/>
      <c r="E41" s="94"/>
      <c r="M41" s="33"/>
    </row>
    <row r="42" spans="2:13" ht="19.5">
      <c r="B42" s="94"/>
      <c r="C42" s="94"/>
      <c r="D42" s="94"/>
      <c r="E42" s="94"/>
      <c r="M42" s="33"/>
    </row>
    <row r="43" spans="2:13" ht="19.5">
      <c r="B43" s="94"/>
      <c r="C43" s="94"/>
      <c r="D43" s="94"/>
      <c r="E43" s="94"/>
      <c r="M43" s="33"/>
    </row>
    <row r="44" spans="2:13">
      <c r="M44" s="33"/>
    </row>
  </sheetData>
  <mergeCells count="48">
    <mergeCell ref="I26:J26"/>
    <mergeCell ref="B27:H27"/>
    <mergeCell ref="I27:J27"/>
    <mergeCell ref="K27:L27"/>
    <mergeCell ref="C30:G30"/>
    <mergeCell ref="I30:J30"/>
    <mergeCell ref="B36:H36"/>
    <mergeCell ref="I36:J36"/>
    <mergeCell ref="K36:L36"/>
    <mergeCell ref="C31:G31"/>
    <mergeCell ref="I31:J31"/>
    <mergeCell ref="C32:G32"/>
    <mergeCell ref="I32:J32"/>
    <mergeCell ref="C33:G33"/>
    <mergeCell ref="I33:J33"/>
    <mergeCell ref="I34:J34"/>
    <mergeCell ref="C35:G35"/>
    <mergeCell ref="I35:J35"/>
    <mergeCell ref="I25:J25"/>
    <mergeCell ref="C15:G15"/>
    <mergeCell ref="I15:L15"/>
    <mergeCell ref="C19:G19"/>
    <mergeCell ref="I19:J19"/>
    <mergeCell ref="C20:G20"/>
    <mergeCell ref="I20:J20"/>
    <mergeCell ref="C21:G21"/>
    <mergeCell ref="I21:J21"/>
    <mergeCell ref="I22:J22"/>
    <mergeCell ref="I23:J23"/>
    <mergeCell ref="I24:J24"/>
    <mergeCell ref="C12:G12"/>
    <mergeCell ref="I12:L12"/>
    <mergeCell ref="C13:G13"/>
    <mergeCell ref="I13:L13"/>
    <mergeCell ref="C14:G14"/>
    <mergeCell ref="I14:L14"/>
    <mergeCell ref="C9:G9"/>
    <mergeCell ref="I9:L9"/>
    <mergeCell ref="C10:G10"/>
    <mergeCell ref="I10:L10"/>
    <mergeCell ref="C11:G11"/>
    <mergeCell ref="I11:L11"/>
    <mergeCell ref="C8:G8"/>
    <mergeCell ref="I8:L8"/>
    <mergeCell ref="K3:K4"/>
    <mergeCell ref="L3:L4"/>
    <mergeCell ref="B5:L5"/>
    <mergeCell ref="B7:L7"/>
  </mergeCells>
  <phoneticPr fontId="1"/>
  <dataValidations count="1">
    <dataValidation type="list" allowBlank="1" showInputMessage="1" showErrorMessage="1" sqref="H20:H26 H31:H35" xr:uid="{00000000-0002-0000-0600-000000000000}">
      <formula1>$B$39:$B$41</formula1>
    </dataValidation>
  </dataValidations>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O44"/>
  <sheetViews>
    <sheetView showGridLines="0" zoomScale="85" zoomScaleNormal="85" zoomScaleSheetLayoutView="100" workbookViewId="0">
      <selection activeCell="K20" sqref="K20:K22"/>
    </sheetView>
  </sheetViews>
  <sheetFormatPr defaultColWidth="8.875" defaultRowHeight="18.75"/>
  <cols>
    <col min="1" max="1" width="0.625" style="29" customWidth="1"/>
    <col min="2" max="2" width="4.875" style="29" customWidth="1"/>
    <col min="3" max="3" width="3.5" style="29" customWidth="1"/>
    <col min="4" max="4" width="4.625" style="29" customWidth="1"/>
    <col min="5" max="5" width="6" style="29" customWidth="1"/>
    <col min="6" max="6" width="7.125" style="39" customWidth="1"/>
    <col min="7" max="7" width="9.75" style="29" customWidth="1"/>
    <col min="8" max="8" width="13.875" style="33" customWidth="1"/>
    <col min="9" max="9" width="9.125" style="33" customWidth="1"/>
    <col min="10" max="10" width="5.875" style="33" customWidth="1"/>
    <col min="11" max="11" width="10" style="33" customWidth="1"/>
    <col min="12" max="12" width="16.875" style="33" customWidth="1"/>
    <col min="13" max="13" width="4.375" style="78" customWidth="1"/>
    <col min="14" max="14" width="7.25" style="29" customWidth="1"/>
    <col min="15" max="16384" width="8.875" style="28"/>
  </cols>
  <sheetData>
    <row r="1" spans="2:13">
      <c r="B1" s="30"/>
      <c r="C1" s="30"/>
      <c r="D1" s="30"/>
      <c r="E1" s="30"/>
      <c r="F1" s="31"/>
      <c r="G1" s="30"/>
      <c r="I1" s="146"/>
      <c r="J1" s="146"/>
      <c r="K1" s="146"/>
      <c r="L1" s="79" t="s">
        <v>107</v>
      </c>
      <c r="M1" s="79"/>
    </row>
    <row r="2" spans="2:13" ht="9.75" customHeight="1">
      <c r="B2" s="30"/>
      <c r="C2" s="30"/>
      <c r="D2" s="30"/>
      <c r="E2" s="30"/>
      <c r="F2" s="31"/>
      <c r="G2" s="30"/>
      <c r="H2" s="32"/>
      <c r="I2" s="32"/>
      <c r="J2" s="32"/>
      <c r="K2" s="34"/>
      <c r="L2" s="34"/>
      <c r="M2" s="34"/>
    </row>
    <row r="3" spans="2:13" ht="21" customHeight="1">
      <c r="B3" s="80" t="s">
        <v>48</v>
      </c>
      <c r="C3" s="80"/>
      <c r="D3" s="80"/>
      <c r="E3" s="80"/>
      <c r="F3" s="80"/>
      <c r="G3" s="80"/>
      <c r="H3" s="80"/>
      <c r="I3" s="148"/>
      <c r="J3" s="32"/>
      <c r="K3" s="489"/>
      <c r="L3" s="490"/>
      <c r="M3" s="82"/>
    </row>
    <row r="4" spans="2:13" ht="8.25" customHeight="1">
      <c r="H4" s="37"/>
      <c r="I4" s="37"/>
      <c r="J4" s="32"/>
      <c r="K4" s="489"/>
      <c r="L4" s="490"/>
      <c r="M4" s="82"/>
    </row>
    <row r="5" spans="2:13" ht="30" customHeight="1">
      <c r="B5" s="491" t="s">
        <v>108</v>
      </c>
      <c r="C5" s="491"/>
      <c r="D5" s="491"/>
      <c r="E5" s="491"/>
      <c r="F5" s="491"/>
      <c r="G5" s="491"/>
      <c r="H5" s="491"/>
      <c r="I5" s="491"/>
      <c r="J5" s="491"/>
      <c r="K5" s="491"/>
      <c r="L5" s="491"/>
      <c r="M5" s="81"/>
    </row>
    <row r="6" spans="2:13" ht="2.25" customHeight="1">
      <c r="B6" s="147"/>
      <c r="C6" s="147"/>
      <c r="D6" s="147"/>
      <c r="E6" s="147"/>
      <c r="F6" s="147"/>
      <c r="G6" s="147"/>
      <c r="H6" s="147"/>
      <c r="I6" s="147"/>
      <c r="J6" s="147"/>
      <c r="K6" s="147"/>
      <c r="L6" s="82"/>
      <c r="M6" s="82"/>
    </row>
    <row r="7" spans="2:13" ht="19.899999999999999" customHeight="1">
      <c r="B7" s="492" t="s">
        <v>79</v>
      </c>
      <c r="C7" s="492"/>
      <c r="D7" s="492"/>
      <c r="E7" s="492"/>
      <c r="F7" s="492"/>
      <c r="G7" s="492"/>
      <c r="H7" s="492"/>
      <c r="I7" s="492"/>
      <c r="J7" s="492"/>
      <c r="K7" s="492"/>
      <c r="L7" s="492"/>
      <c r="M7" s="142"/>
    </row>
    <row r="8" spans="2:13" ht="24.75" customHeight="1">
      <c r="B8" s="83" t="s">
        <v>80</v>
      </c>
      <c r="C8" s="483" t="s">
        <v>81</v>
      </c>
      <c r="D8" s="484"/>
      <c r="E8" s="484"/>
      <c r="F8" s="484"/>
      <c r="G8" s="485"/>
      <c r="H8" s="85" t="s">
        <v>82</v>
      </c>
      <c r="I8" s="486" t="s">
        <v>83</v>
      </c>
      <c r="J8" s="487"/>
      <c r="K8" s="487"/>
      <c r="L8" s="488"/>
      <c r="M8" s="143"/>
    </row>
    <row r="9" spans="2:13" ht="20.100000000000001" customHeight="1">
      <c r="B9" s="84">
        <v>1</v>
      </c>
      <c r="C9" s="507" t="s">
        <v>231</v>
      </c>
      <c r="D9" s="508"/>
      <c r="E9" s="508"/>
      <c r="F9" s="508"/>
      <c r="G9" s="509"/>
      <c r="H9" s="261" t="s">
        <v>234</v>
      </c>
      <c r="I9" s="510" t="s">
        <v>233</v>
      </c>
      <c r="J9" s="510"/>
      <c r="K9" s="510"/>
      <c r="L9" s="510"/>
      <c r="M9" s="143"/>
    </row>
    <row r="10" spans="2:13" ht="20.100000000000001" customHeight="1">
      <c r="B10" s="84">
        <v>2</v>
      </c>
      <c r="C10" s="507" t="s">
        <v>232</v>
      </c>
      <c r="D10" s="508"/>
      <c r="E10" s="508"/>
      <c r="F10" s="508"/>
      <c r="G10" s="509"/>
      <c r="H10" s="261">
        <v>4</v>
      </c>
      <c r="I10" s="510" t="s">
        <v>235</v>
      </c>
      <c r="J10" s="510"/>
      <c r="K10" s="510"/>
      <c r="L10" s="510"/>
      <c r="M10" s="143"/>
    </row>
    <row r="11" spans="2:13" ht="20.100000000000001" customHeight="1">
      <c r="B11" s="86">
        <v>3</v>
      </c>
      <c r="C11" s="507" t="s">
        <v>233</v>
      </c>
      <c r="D11" s="508"/>
      <c r="E11" s="508"/>
      <c r="F11" s="508"/>
      <c r="G11" s="509"/>
      <c r="H11" s="262">
        <v>3</v>
      </c>
      <c r="I11" s="510" t="s">
        <v>236</v>
      </c>
      <c r="J11" s="510"/>
      <c r="K11" s="510"/>
      <c r="L11" s="510"/>
      <c r="M11" s="143"/>
    </row>
    <row r="12" spans="2:13" ht="20.100000000000001" customHeight="1">
      <c r="B12" s="111">
        <v>4</v>
      </c>
      <c r="C12" s="483"/>
      <c r="D12" s="484"/>
      <c r="E12" s="484"/>
      <c r="F12" s="484"/>
      <c r="G12" s="485"/>
      <c r="H12" s="88"/>
      <c r="I12" s="493"/>
      <c r="J12" s="493"/>
      <c r="K12" s="493"/>
      <c r="L12" s="493"/>
      <c r="M12" s="143"/>
    </row>
    <row r="13" spans="2:13" ht="20.100000000000001" customHeight="1">
      <c r="B13" s="111">
        <v>5</v>
      </c>
      <c r="C13" s="483"/>
      <c r="D13" s="484"/>
      <c r="E13" s="484"/>
      <c r="F13" s="484"/>
      <c r="G13" s="485"/>
      <c r="H13" s="88"/>
      <c r="I13" s="493"/>
      <c r="J13" s="493"/>
      <c r="K13" s="493"/>
      <c r="L13" s="493"/>
      <c r="M13" s="143"/>
    </row>
    <row r="14" spans="2:13" ht="20.100000000000001" customHeight="1">
      <c r="B14" s="111">
        <v>6</v>
      </c>
      <c r="C14" s="483"/>
      <c r="D14" s="484"/>
      <c r="E14" s="484"/>
      <c r="F14" s="484"/>
      <c r="G14" s="485"/>
      <c r="H14" s="88"/>
      <c r="I14" s="493"/>
      <c r="J14" s="493"/>
      <c r="K14" s="493"/>
      <c r="L14" s="493"/>
      <c r="M14" s="143"/>
    </row>
    <row r="15" spans="2:13" ht="18.75" customHeight="1">
      <c r="B15" s="111">
        <v>7</v>
      </c>
      <c r="C15" s="483"/>
      <c r="D15" s="484"/>
      <c r="E15" s="484"/>
      <c r="F15" s="484"/>
      <c r="G15" s="485"/>
      <c r="H15" s="88"/>
      <c r="I15" s="493"/>
      <c r="J15" s="493"/>
      <c r="K15" s="493"/>
      <c r="L15" s="493"/>
      <c r="M15" s="143"/>
    </row>
    <row r="16" spans="2:13" ht="8.25" customHeight="1">
      <c r="B16" s="39"/>
      <c r="C16" s="90"/>
      <c r="D16" s="90"/>
      <c r="E16" s="90"/>
      <c r="F16" s="90"/>
      <c r="G16" s="90"/>
      <c r="H16" s="91"/>
      <c r="I16" s="90"/>
      <c r="J16" s="90"/>
      <c r="K16" s="92"/>
      <c r="L16" s="93"/>
      <c r="M16" s="93"/>
    </row>
    <row r="17" spans="2:15" ht="24.75" customHeight="1">
      <c r="B17" s="94" t="s">
        <v>109</v>
      </c>
      <c r="H17" s="37"/>
      <c r="M17" s="33"/>
    </row>
    <row r="18" spans="2:15" ht="21.75" customHeight="1">
      <c r="B18" s="94" t="s">
        <v>110</v>
      </c>
      <c r="H18" s="95"/>
      <c r="M18" s="33"/>
    </row>
    <row r="19" spans="2:15" ht="35.1" customHeight="1">
      <c r="B19" s="83" t="s">
        <v>80</v>
      </c>
      <c r="C19" s="435" t="s">
        <v>84</v>
      </c>
      <c r="D19" s="436"/>
      <c r="E19" s="436"/>
      <c r="F19" s="436"/>
      <c r="G19" s="437"/>
      <c r="H19" s="85" t="s">
        <v>111</v>
      </c>
      <c r="I19" s="495" t="s">
        <v>112</v>
      </c>
      <c r="J19" s="496"/>
      <c r="K19" s="135" t="s">
        <v>85</v>
      </c>
      <c r="L19" s="136" t="s">
        <v>86</v>
      </c>
      <c r="M19" s="149"/>
      <c r="O19" s="33"/>
    </row>
    <row r="20" spans="2:15" ht="30" customHeight="1">
      <c r="B20" s="84">
        <v>1</v>
      </c>
      <c r="C20" s="511" t="s">
        <v>237</v>
      </c>
      <c r="D20" s="512"/>
      <c r="E20" s="512"/>
      <c r="F20" s="512"/>
      <c r="G20" s="513"/>
      <c r="H20" s="265" t="s">
        <v>240</v>
      </c>
      <c r="I20" s="514">
        <v>60000</v>
      </c>
      <c r="J20" s="514"/>
      <c r="K20" s="291" t="s">
        <v>241</v>
      </c>
      <c r="L20" s="263" t="s">
        <v>242</v>
      </c>
      <c r="M20" s="144"/>
      <c r="O20" s="33"/>
    </row>
    <row r="21" spans="2:15" ht="30" customHeight="1">
      <c r="B21" s="84">
        <v>2</v>
      </c>
      <c r="C21" s="511" t="s">
        <v>238</v>
      </c>
      <c r="D21" s="512"/>
      <c r="E21" s="512"/>
      <c r="F21" s="512"/>
      <c r="G21" s="513"/>
      <c r="H21" s="265" t="s">
        <v>240</v>
      </c>
      <c r="I21" s="514">
        <v>200000</v>
      </c>
      <c r="J21" s="514"/>
      <c r="K21" s="291" t="s">
        <v>283</v>
      </c>
      <c r="L21" s="263" t="s">
        <v>243</v>
      </c>
      <c r="M21" s="144"/>
      <c r="O21" s="33"/>
    </row>
    <row r="22" spans="2:15" ht="30" customHeight="1">
      <c r="B22" s="84">
        <v>3</v>
      </c>
      <c r="C22" s="511" t="s">
        <v>239</v>
      </c>
      <c r="D22" s="512"/>
      <c r="E22" s="512"/>
      <c r="F22" s="512"/>
      <c r="G22" s="513"/>
      <c r="H22" s="265" t="s">
        <v>240</v>
      </c>
      <c r="I22" s="514">
        <v>90000</v>
      </c>
      <c r="J22" s="514"/>
      <c r="K22" s="291" t="s">
        <v>283</v>
      </c>
      <c r="L22" s="263" t="s">
        <v>244</v>
      </c>
      <c r="M22" s="144"/>
      <c r="O22" s="33"/>
    </row>
    <row r="23" spans="2:15" ht="30" customHeight="1">
      <c r="B23" s="84">
        <v>3</v>
      </c>
      <c r="C23" s="101"/>
      <c r="D23" s="102"/>
      <c r="E23" s="102"/>
      <c r="F23" s="102"/>
      <c r="G23" s="103"/>
      <c r="H23" s="97"/>
      <c r="I23" s="494"/>
      <c r="J23" s="494"/>
      <c r="K23" s="100"/>
      <c r="L23" s="99"/>
      <c r="M23" s="144"/>
      <c r="O23" s="33"/>
    </row>
    <row r="24" spans="2:15" ht="30" customHeight="1">
      <c r="B24" s="104">
        <v>4</v>
      </c>
      <c r="C24" s="105"/>
      <c r="D24" s="106"/>
      <c r="E24" s="106"/>
      <c r="F24" s="106"/>
      <c r="G24" s="107"/>
      <c r="H24" s="108"/>
      <c r="I24" s="494"/>
      <c r="J24" s="494"/>
      <c r="K24" s="100"/>
      <c r="L24" s="99"/>
      <c r="M24" s="144"/>
      <c r="O24" s="33"/>
    </row>
    <row r="25" spans="2:15" ht="30" customHeight="1">
      <c r="B25" s="104">
        <v>5</v>
      </c>
      <c r="C25" s="105"/>
      <c r="D25" s="106"/>
      <c r="E25" s="106"/>
      <c r="F25" s="106"/>
      <c r="G25" s="107"/>
      <c r="H25" s="108"/>
      <c r="I25" s="494"/>
      <c r="J25" s="494"/>
      <c r="K25" s="100"/>
      <c r="L25" s="99"/>
      <c r="M25" s="144"/>
      <c r="O25" s="33"/>
    </row>
    <row r="26" spans="2:15" ht="30" customHeight="1">
      <c r="B26" s="104">
        <v>6</v>
      </c>
      <c r="C26" s="105"/>
      <c r="D26" s="106"/>
      <c r="E26" s="106"/>
      <c r="F26" s="106"/>
      <c r="G26" s="107"/>
      <c r="H26" s="108"/>
      <c r="I26" s="505"/>
      <c r="J26" s="505"/>
      <c r="K26" s="109"/>
      <c r="L26" s="110"/>
      <c r="M26" s="144"/>
      <c r="O26" s="33"/>
    </row>
    <row r="27" spans="2:15" ht="30" customHeight="1">
      <c r="B27" s="506" t="s">
        <v>113</v>
      </c>
      <c r="C27" s="506"/>
      <c r="D27" s="506"/>
      <c r="E27" s="506"/>
      <c r="F27" s="506"/>
      <c r="G27" s="506"/>
      <c r="H27" s="506"/>
      <c r="I27" s="515">
        <f>SUM(I20:J26)</f>
        <v>350000</v>
      </c>
      <c r="J27" s="515"/>
      <c r="K27" s="500" t="s">
        <v>114</v>
      </c>
      <c r="L27" s="501"/>
      <c r="M27" s="145"/>
      <c r="O27" s="33"/>
    </row>
    <row r="28" spans="2:15" ht="8.25" customHeight="1">
      <c r="B28" s="112"/>
      <c r="C28" s="112"/>
      <c r="D28" s="112"/>
      <c r="E28" s="112"/>
      <c r="F28" s="112"/>
      <c r="G28" s="112"/>
      <c r="H28" s="112"/>
      <c r="I28" s="66"/>
      <c r="J28" s="66"/>
      <c r="K28" s="113"/>
      <c r="M28" s="33"/>
    </row>
    <row r="29" spans="2:15" ht="24.75" customHeight="1">
      <c r="B29" s="94" t="s">
        <v>115</v>
      </c>
      <c r="C29" s="39"/>
      <c r="D29" s="39"/>
      <c r="E29" s="39"/>
      <c r="G29" s="39"/>
      <c r="H29" s="66"/>
      <c r="I29" s="66"/>
      <c r="J29" s="66"/>
      <c r="K29" s="66"/>
      <c r="M29" s="33"/>
    </row>
    <row r="30" spans="2:15" ht="39">
      <c r="B30" s="83" t="s">
        <v>80</v>
      </c>
      <c r="C30" s="435" t="s">
        <v>87</v>
      </c>
      <c r="D30" s="436"/>
      <c r="E30" s="436"/>
      <c r="F30" s="436"/>
      <c r="G30" s="437"/>
      <c r="H30" s="85" t="s">
        <v>111</v>
      </c>
      <c r="I30" s="495" t="s">
        <v>112</v>
      </c>
      <c r="J30" s="496"/>
      <c r="K30" s="135" t="s">
        <v>85</v>
      </c>
      <c r="L30" s="136" t="s">
        <v>86</v>
      </c>
      <c r="M30" s="149"/>
    </row>
    <row r="31" spans="2:15" ht="30" customHeight="1">
      <c r="B31" s="114">
        <v>1</v>
      </c>
      <c r="C31" s="516" t="s">
        <v>233</v>
      </c>
      <c r="D31" s="517"/>
      <c r="E31" s="517"/>
      <c r="F31" s="517"/>
      <c r="G31" s="518"/>
      <c r="H31" s="267" t="s">
        <v>245</v>
      </c>
      <c r="I31" s="519">
        <v>240000</v>
      </c>
      <c r="J31" s="519"/>
      <c r="K31" s="266">
        <v>3</v>
      </c>
      <c r="L31" s="264" t="s">
        <v>246</v>
      </c>
      <c r="M31" s="144"/>
    </row>
    <row r="32" spans="2:15" ht="30" customHeight="1">
      <c r="B32" s="89">
        <v>2</v>
      </c>
      <c r="C32" s="511" t="s">
        <v>236</v>
      </c>
      <c r="D32" s="512"/>
      <c r="E32" s="512"/>
      <c r="F32" s="512"/>
      <c r="G32" s="513"/>
      <c r="H32" s="265" t="s">
        <v>245</v>
      </c>
      <c r="I32" s="514">
        <v>220000</v>
      </c>
      <c r="J32" s="514"/>
      <c r="K32" s="266">
        <v>2</v>
      </c>
      <c r="L32" s="264" t="s">
        <v>247</v>
      </c>
      <c r="M32" s="144"/>
    </row>
    <row r="33" spans="2:13" ht="30" customHeight="1">
      <c r="B33" s="89">
        <v>3</v>
      </c>
      <c r="C33" s="511" t="s">
        <v>235</v>
      </c>
      <c r="D33" s="512"/>
      <c r="E33" s="512"/>
      <c r="F33" s="512"/>
      <c r="G33" s="513"/>
      <c r="H33" s="265" t="s">
        <v>245</v>
      </c>
      <c r="I33" s="514">
        <v>240000</v>
      </c>
      <c r="J33" s="514"/>
      <c r="K33" s="266">
        <v>2</v>
      </c>
      <c r="L33" s="264" t="s">
        <v>246</v>
      </c>
      <c r="M33" s="66"/>
    </row>
    <row r="34" spans="2:13" ht="30" customHeight="1">
      <c r="B34" s="89">
        <v>4</v>
      </c>
      <c r="C34" s="105"/>
      <c r="D34" s="106"/>
      <c r="E34" s="106"/>
      <c r="F34" s="106"/>
      <c r="G34" s="107"/>
      <c r="H34" s="117"/>
      <c r="I34" s="409"/>
      <c r="J34" s="409"/>
      <c r="K34" s="118"/>
      <c r="L34" s="120"/>
      <c r="M34" s="66"/>
    </row>
    <row r="35" spans="2:13" ht="30" customHeight="1">
      <c r="B35" s="119">
        <v>5</v>
      </c>
      <c r="C35" s="503"/>
      <c r="D35" s="403"/>
      <c r="E35" s="403"/>
      <c r="F35" s="403"/>
      <c r="G35" s="404"/>
      <c r="H35" s="117"/>
      <c r="I35" s="504"/>
      <c r="J35" s="504"/>
      <c r="K35" s="118"/>
      <c r="L35" s="120"/>
      <c r="M35" s="66"/>
    </row>
    <row r="36" spans="2:13" ht="30" customHeight="1">
      <c r="B36" s="497" t="s">
        <v>116</v>
      </c>
      <c r="C36" s="451"/>
      <c r="D36" s="451"/>
      <c r="E36" s="451"/>
      <c r="F36" s="451"/>
      <c r="G36" s="451"/>
      <c r="H36" s="452"/>
      <c r="I36" s="520">
        <f>SUM(I31:J35)</f>
        <v>700000</v>
      </c>
      <c r="J36" s="521"/>
      <c r="K36" s="500" t="s">
        <v>117</v>
      </c>
      <c r="L36" s="501"/>
      <c r="M36" s="145"/>
    </row>
    <row r="37" spans="2:13" ht="7.5" customHeight="1">
      <c r="B37" s="39"/>
      <c r="C37" s="39"/>
      <c r="D37" s="39"/>
      <c r="E37" s="39"/>
      <c r="G37" s="39"/>
      <c r="H37" s="39"/>
      <c r="I37" s="66"/>
      <c r="J37" s="66"/>
      <c r="K37" s="113"/>
      <c r="M37" s="33"/>
    </row>
    <row r="38" spans="2:13">
      <c r="B38" s="29" t="s">
        <v>88</v>
      </c>
      <c r="F38" s="29"/>
      <c r="H38" s="66"/>
      <c r="M38" s="33"/>
    </row>
    <row r="39" spans="2:13">
      <c r="B39" s="29" t="s">
        <v>118</v>
      </c>
      <c r="M39" s="33"/>
    </row>
    <row r="40" spans="2:13" ht="19.5">
      <c r="B40" s="29" t="s">
        <v>89</v>
      </c>
      <c r="C40" s="94"/>
      <c r="D40" s="94"/>
      <c r="E40" s="94"/>
      <c r="M40" s="33"/>
    </row>
    <row r="41" spans="2:13" ht="19.5">
      <c r="B41" s="29" t="s">
        <v>119</v>
      </c>
      <c r="C41" s="94"/>
      <c r="D41" s="94"/>
      <c r="E41" s="94"/>
      <c r="M41" s="33"/>
    </row>
    <row r="42" spans="2:13" ht="19.5">
      <c r="B42" s="94"/>
      <c r="C42" s="94"/>
      <c r="D42" s="94"/>
      <c r="E42" s="94"/>
      <c r="M42" s="33"/>
    </row>
    <row r="43" spans="2:13" ht="19.5">
      <c r="B43" s="94"/>
      <c r="C43" s="94"/>
      <c r="D43" s="94"/>
      <c r="E43" s="94"/>
      <c r="M43" s="33"/>
    </row>
    <row r="44" spans="2:13">
      <c r="M44" s="33"/>
    </row>
  </sheetData>
  <mergeCells count="49">
    <mergeCell ref="K36:L36"/>
    <mergeCell ref="C31:G31"/>
    <mergeCell ref="I31:J31"/>
    <mergeCell ref="C32:G32"/>
    <mergeCell ref="I32:J32"/>
    <mergeCell ref="C33:G33"/>
    <mergeCell ref="I33:J33"/>
    <mergeCell ref="I34:J34"/>
    <mergeCell ref="C35:G35"/>
    <mergeCell ref="I35:J35"/>
    <mergeCell ref="B36:H36"/>
    <mergeCell ref="I36:J36"/>
    <mergeCell ref="I26:J26"/>
    <mergeCell ref="B27:H27"/>
    <mergeCell ref="I27:J27"/>
    <mergeCell ref="K27:L27"/>
    <mergeCell ref="C30:G30"/>
    <mergeCell ref="I30:J30"/>
    <mergeCell ref="I25:J25"/>
    <mergeCell ref="C22:G22"/>
    <mergeCell ref="C15:G15"/>
    <mergeCell ref="I15:L15"/>
    <mergeCell ref="C19:G19"/>
    <mergeCell ref="I19:J19"/>
    <mergeCell ref="C20:G20"/>
    <mergeCell ref="I20:J20"/>
    <mergeCell ref="C21:G21"/>
    <mergeCell ref="I21:J21"/>
    <mergeCell ref="I22:J22"/>
    <mergeCell ref="I23:J23"/>
    <mergeCell ref="I24:J24"/>
    <mergeCell ref="C12:G12"/>
    <mergeCell ref="I12:L12"/>
    <mergeCell ref="C13:G13"/>
    <mergeCell ref="I13:L13"/>
    <mergeCell ref="C14:G14"/>
    <mergeCell ref="I14:L14"/>
    <mergeCell ref="C9:G9"/>
    <mergeCell ref="I9:L9"/>
    <mergeCell ref="C10:G10"/>
    <mergeCell ref="I10:L10"/>
    <mergeCell ref="C11:G11"/>
    <mergeCell ref="I11:L11"/>
    <mergeCell ref="K3:K4"/>
    <mergeCell ref="L3:L4"/>
    <mergeCell ref="B5:L5"/>
    <mergeCell ref="B7:L7"/>
    <mergeCell ref="C8:G8"/>
    <mergeCell ref="I8:L8"/>
  </mergeCells>
  <phoneticPr fontId="1"/>
  <dataValidations count="1">
    <dataValidation type="list" allowBlank="1" showInputMessage="1" showErrorMessage="1" sqref="H20:H26 H31:H35" xr:uid="{00000000-0002-0000-0700-000000000000}">
      <formula1>$B$39:$B$41</formula1>
    </dataValidation>
  </dataValidations>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pageSetUpPr fitToPage="1"/>
  </sheetPr>
  <dimension ref="A1:O27"/>
  <sheetViews>
    <sheetView showGridLines="0" topLeftCell="A13" zoomScale="85" zoomScaleNormal="85" zoomScaleSheetLayoutView="85" workbookViewId="0">
      <selection activeCell="R11" sqref="R11"/>
    </sheetView>
  </sheetViews>
  <sheetFormatPr defaultColWidth="8.875" defaultRowHeight="18.75"/>
  <cols>
    <col min="1" max="1" width="2.625" style="29" customWidth="1"/>
    <col min="2" max="2" width="4.875" style="29" customWidth="1"/>
    <col min="3" max="3" width="3.5" style="29" customWidth="1"/>
    <col min="4" max="4" width="4.625" style="29" customWidth="1"/>
    <col min="5" max="5" width="6" style="29" customWidth="1"/>
    <col min="6" max="6" width="11.625" style="39" customWidth="1"/>
    <col min="7" max="7" width="10.375" style="29" customWidth="1"/>
    <col min="8" max="8" width="10.375" style="33" customWidth="1"/>
    <col min="9" max="9" width="9.875" style="33" customWidth="1"/>
    <col min="10" max="11" width="5.875" style="33" customWidth="1"/>
    <col min="12" max="12" width="4.375" style="33" customWidth="1"/>
    <col min="13" max="13" width="17.5" style="33" customWidth="1"/>
    <col min="14" max="14" width="17.5" style="78" customWidth="1"/>
    <col min="15" max="15" width="2.625" style="29" customWidth="1"/>
    <col min="16" max="16384" width="8.875" style="28"/>
  </cols>
  <sheetData>
    <row r="1" spans="2:14" ht="19.5" customHeight="1">
      <c r="B1" s="30"/>
      <c r="C1" s="30"/>
      <c r="D1" s="30"/>
      <c r="E1" s="30"/>
      <c r="F1" s="31"/>
      <c r="G1" s="30"/>
      <c r="H1" s="348" t="s">
        <v>120</v>
      </c>
      <c r="I1" s="348"/>
      <c r="J1" s="348"/>
      <c r="K1" s="348"/>
      <c r="L1" s="348"/>
      <c r="M1" s="348"/>
      <c r="N1" s="79"/>
    </row>
    <row r="2" spans="2:14">
      <c r="B2" s="30"/>
      <c r="C2" s="30"/>
      <c r="D2" s="30"/>
      <c r="E2" s="30"/>
      <c r="F2" s="31"/>
      <c r="G2" s="30"/>
      <c r="H2" s="32"/>
      <c r="I2" s="32"/>
      <c r="J2" s="32"/>
      <c r="K2" s="32"/>
      <c r="M2" s="34"/>
      <c r="N2" s="34"/>
    </row>
    <row r="3" spans="2:14">
      <c r="B3" s="30"/>
      <c r="C3" s="30"/>
      <c r="D3" s="30"/>
      <c r="E3" s="30"/>
      <c r="F3" s="31"/>
      <c r="G3" s="30"/>
      <c r="H3" s="32"/>
      <c r="I3" s="32"/>
      <c r="J3" s="32"/>
      <c r="K3" s="32"/>
      <c r="M3" s="34"/>
      <c r="N3" s="34"/>
    </row>
    <row r="4" spans="2:14">
      <c r="B4" s="30"/>
      <c r="C4" s="30"/>
      <c r="D4" s="30"/>
      <c r="E4" s="30"/>
      <c r="F4" s="31"/>
      <c r="G4" s="30"/>
      <c r="H4" s="32"/>
      <c r="I4" s="32"/>
      <c r="J4" s="32"/>
      <c r="K4" s="32"/>
      <c r="M4" s="34"/>
      <c r="N4" s="34"/>
    </row>
    <row r="5" spans="2:14" ht="28.5" customHeight="1">
      <c r="B5" s="80" t="s">
        <v>48</v>
      </c>
      <c r="C5" s="80"/>
      <c r="D5" s="80"/>
      <c r="E5" s="80"/>
      <c r="F5" s="80"/>
      <c r="G5" s="80"/>
      <c r="H5" s="137"/>
      <c r="I5" s="148"/>
      <c r="J5" s="32"/>
      <c r="K5" s="32"/>
      <c r="L5" s="122"/>
      <c r="M5" s="122"/>
      <c r="N5" s="122"/>
    </row>
    <row r="6" spans="2:14" ht="18.75" customHeight="1">
      <c r="H6" s="37"/>
      <c r="I6" s="37"/>
      <c r="J6" s="32"/>
      <c r="K6" s="32"/>
      <c r="L6" s="122"/>
      <c r="M6" s="122"/>
      <c r="N6" s="122"/>
    </row>
    <row r="7" spans="2:14" ht="26.25" customHeight="1">
      <c r="B7" s="533" t="s">
        <v>121</v>
      </c>
      <c r="C7" s="533"/>
      <c r="D7" s="533"/>
      <c r="E7" s="533"/>
      <c r="F7" s="533"/>
      <c r="G7" s="533"/>
      <c r="H7" s="533"/>
      <c r="I7" s="533"/>
      <c r="J7" s="533"/>
      <c r="K7" s="533"/>
      <c r="L7" s="533"/>
      <c r="M7" s="533"/>
      <c r="N7" s="166"/>
    </row>
    <row r="8" spans="2:14" ht="19.5">
      <c r="B8" s="147"/>
      <c r="C8" s="147"/>
      <c r="D8" s="147"/>
      <c r="E8" s="147"/>
      <c r="F8" s="147"/>
      <c r="G8" s="147"/>
      <c r="H8" s="147"/>
      <c r="I8" s="147"/>
      <c r="J8" s="147"/>
      <c r="K8" s="147"/>
      <c r="L8" s="147"/>
      <c r="M8" s="147"/>
      <c r="N8" s="81"/>
    </row>
    <row r="9" spans="2:14" ht="24.75" customHeight="1">
      <c r="B9" s="506" t="s">
        <v>90</v>
      </c>
      <c r="C9" s="506"/>
      <c r="D9" s="506"/>
      <c r="E9" s="506"/>
      <c r="F9" s="506"/>
      <c r="G9" s="506" t="s">
        <v>122</v>
      </c>
      <c r="H9" s="506"/>
      <c r="I9" s="496" t="s">
        <v>91</v>
      </c>
      <c r="J9" s="496"/>
      <c r="K9" s="496"/>
      <c r="L9" s="496"/>
      <c r="M9" s="496"/>
      <c r="N9" s="149"/>
    </row>
    <row r="10" spans="2:14" ht="32.25" customHeight="1">
      <c r="B10" s="534" t="s">
        <v>74</v>
      </c>
      <c r="C10" s="534"/>
      <c r="D10" s="534"/>
      <c r="E10" s="534"/>
      <c r="F10" s="534"/>
      <c r="G10" s="535"/>
      <c r="H10" s="535"/>
      <c r="I10" s="536"/>
      <c r="J10" s="537"/>
      <c r="K10" s="537"/>
      <c r="L10" s="537"/>
      <c r="M10" s="538"/>
      <c r="N10" s="150"/>
    </row>
    <row r="11" spans="2:14" ht="118.9" customHeight="1">
      <c r="B11" s="534" t="s">
        <v>75</v>
      </c>
      <c r="C11" s="534"/>
      <c r="D11" s="534"/>
      <c r="E11" s="534"/>
      <c r="F11" s="534"/>
      <c r="G11" s="535"/>
      <c r="H11" s="535"/>
      <c r="I11" s="539"/>
      <c r="J11" s="537"/>
      <c r="K11" s="537"/>
      <c r="L11" s="537"/>
      <c r="M11" s="538"/>
      <c r="N11" s="151"/>
    </row>
    <row r="12" spans="2:14" ht="41.25" customHeight="1">
      <c r="B12" s="545" t="s">
        <v>92</v>
      </c>
      <c r="C12" s="545"/>
      <c r="D12" s="545"/>
      <c r="E12" s="545"/>
      <c r="F12" s="545"/>
      <c r="G12" s="535"/>
      <c r="H12" s="535"/>
      <c r="I12" s="546"/>
      <c r="J12" s="537"/>
      <c r="K12" s="537"/>
      <c r="L12" s="537"/>
      <c r="M12" s="538"/>
      <c r="N12" s="150"/>
    </row>
    <row r="13" spans="2:14" ht="96" customHeight="1">
      <c r="B13" s="547" t="s">
        <v>77</v>
      </c>
      <c r="C13" s="547"/>
      <c r="D13" s="547"/>
      <c r="E13" s="547"/>
      <c r="F13" s="547"/>
      <c r="G13" s="548"/>
      <c r="H13" s="548"/>
      <c r="I13" s="549"/>
      <c r="J13" s="550"/>
      <c r="K13" s="550"/>
      <c r="L13" s="550"/>
      <c r="M13" s="551"/>
      <c r="N13" s="151"/>
    </row>
    <row r="14" spans="2:14" ht="30" customHeight="1">
      <c r="B14" s="506" t="s">
        <v>93</v>
      </c>
      <c r="C14" s="506"/>
      <c r="D14" s="506"/>
      <c r="E14" s="506"/>
      <c r="F14" s="506"/>
      <c r="G14" s="540">
        <f>SUM(G10:H13)</f>
        <v>0</v>
      </c>
      <c r="H14" s="541"/>
      <c r="I14" s="542"/>
      <c r="J14" s="543"/>
      <c r="K14" s="543"/>
      <c r="L14" s="543"/>
      <c r="M14" s="544"/>
      <c r="N14" s="152"/>
    </row>
    <row r="15" spans="2:14">
      <c r="F15" s="29"/>
      <c r="G15" s="154" t="s">
        <v>124</v>
      </c>
      <c r="H15" s="155"/>
      <c r="I15" s="155"/>
      <c r="J15" s="29"/>
      <c r="K15" s="29"/>
      <c r="L15" s="29"/>
      <c r="M15" s="29"/>
      <c r="N15" s="28"/>
    </row>
    <row r="16" spans="2:14">
      <c r="F16" s="29"/>
      <c r="G16" s="29" t="s">
        <v>123</v>
      </c>
      <c r="H16" s="29"/>
      <c r="I16" s="29"/>
      <c r="J16" s="29"/>
      <c r="K16" s="29"/>
      <c r="L16" s="29"/>
      <c r="M16" s="29"/>
      <c r="N16" s="28"/>
    </row>
    <row r="17" spans="2:14" s="167" customFormat="1" ht="32.450000000000003" customHeight="1">
      <c r="B17" s="522"/>
      <c r="C17" s="522"/>
      <c r="D17" s="522"/>
      <c r="E17" s="522"/>
      <c r="F17" s="522"/>
      <c r="G17" s="523" t="s">
        <v>125</v>
      </c>
      <c r="H17" s="524"/>
      <c r="I17" s="525"/>
      <c r="J17" s="526" t="s">
        <v>126</v>
      </c>
      <c r="K17" s="527"/>
      <c r="L17" s="527"/>
      <c r="M17" s="528"/>
    </row>
    <row r="18" spans="2:14" s="167" customFormat="1" ht="42.6" customHeight="1">
      <c r="B18" s="529" t="s">
        <v>127</v>
      </c>
      <c r="C18" s="529"/>
      <c r="D18" s="529"/>
      <c r="E18" s="529"/>
      <c r="F18" s="529"/>
      <c r="G18" s="530"/>
      <c r="H18" s="530"/>
      <c r="I18" s="530"/>
      <c r="J18" s="531"/>
      <c r="K18" s="531"/>
      <c r="L18" s="531"/>
      <c r="M18" s="532"/>
    </row>
    <row r="19" spans="2:14">
      <c r="F19" s="29"/>
      <c r="H19" s="29"/>
      <c r="I19" s="29"/>
      <c r="J19" s="29"/>
      <c r="K19" s="29"/>
      <c r="L19" s="29"/>
      <c r="M19" s="29"/>
      <c r="N19" s="28"/>
    </row>
    <row r="20" spans="2:14">
      <c r="F20" s="29"/>
      <c r="H20" s="29"/>
      <c r="I20" s="29"/>
      <c r="J20" s="29"/>
      <c r="K20" s="29"/>
      <c r="L20" s="29"/>
      <c r="M20" s="29"/>
      <c r="N20" s="28"/>
    </row>
    <row r="21" spans="2:14">
      <c r="F21" s="29"/>
      <c r="H21" s="29"/>
      <c r="I21" s="29"/>
      <c r="J21" s="29"/>
      <c r="K21" s="29"/>
      <c r="L21" s="29"/>
      <c r="M21" s="29"/>
      <c r="N21" s="28"/>
    </row>
    <row r="22" spans="2:14">
      <c r="F22" s="29"/>
      <c r="H22" s="29"/>
      <c r="I22" s="29"/>
      <c r="J22" s="29"/>
      <c r="K22" s="29"/>
      <c r="L22" s="29"/>
      <c r="M22" s="29"/>
      <c r="N22" s="28"/>
    </row>
    <row r="23" spans="2:14">
      <c r="F23" s="29"/>
      <c r="H23" s="29"/>
      <c r="I23" s="29"/>
      <c r="J23" s="29"/>
      <c r="K23" s="29"/>
      <c r="L23" s="29"/>
      <c r="M23" s="29"/>
      <c r="N23" s="28"/>
    </row>
    <row r="24" spans="2:14">
      <c r="F24" s="29"/>
      <c r="H24" s="29"/>
      <c r="I24" s="29"/>
      <c r="J24" s="29"/>
      <c r="K24" s="29"/>
      <c r="L24" s="29"/>
      <c r="M24" s="29"/>
      <c r="N24" s="28"/>
    </row>
    <row r="25" spans="2:14">
      <c r="F25" s="29"/>
      <c r="H25" s="29"/>
      <c r="I25" s="29"/>
      <c r="J25" s="29"/>
      <c r="K25" s="29"/>
      <c r="L25" s="29"/>
      <c r="M25" s="29"/>
      <c r="N25" s="28"/>
    </row>
    <row r="26" spans="2:14">
      <c r="F26" s="29"/>
      <c r="H26" s="29"/>
      <c r="I26" s="29"/>
      <c r="J26" s="29"/>
      <c r="K26" s="29"/>
      <c r="L26" s="29"/>
      <c r="M26" s="29"/>
      <c r="N26" s="28"/>
    </row>
    <row r="27" spans="2:14">
      <c r="F27" s="29"/>
      <c r="H27" s="29"/>
      <c r="I27" s="29"/>
      <c r="J27" s="29"/>
      <c r="K27" s="29"/>
      <c r="L27" s="29"/>
      <c r="M27" s="29"/>
      <c r="N27" s="28"/>
    </row>
  </sheetData>
  <mergeCells count="26">
    <mergeCell ref="B14:F14"/>
    <mergeCell ref="G14:H14"/>
    <mergeCell ref="I14:M14"/>
    <mergeCell ref="B12:F12"/>
    <mergeCell ref="G12:H12"/>
    <mergeCell ref="I12:M12"/>
    <mergeCell ref="B13:F13"/>
    <mergeCell ref="G13:H13"/>
    <mergeCell ref="I13:M13"/>
    <mergeCell ref="B10:F10"/>
    <mergeCell ref="G10:H10"/>
    <mergeCell ref="I10:M10"/>
    <mergeCell ref="B11:F11"/>
    <mergeCell ref="G11:H11"/>
    <mergeCell ref="I11:M11"/>
    <mergeCell ref="H1:M1"/>
    <mergeCell ref="B7:M7"/>
    <mergeCell ref="B9:F9"/>
    <mergeCell ref="G9:H9"/>
    <mergeCell ref="I9:M9"/>
    <mergeCell ref="B17:F17"/>
    <mergeCell ref="G17:I17"/>
    <mergeCell ref="J17:M17"/>
    <mergeCell ref="B18:F18"/>
    <mergeCell ref="G18:I18"/>
    <mergeCell ref="J18:M18"/>
  </mergeCells>
  <phoneticPr fontId="1"/>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O27"/>
  <sheetViews>
    <sheetView showGridLines="0" zoomScale="85" zoomScaleNormal="85" zoomScaleSheetLayoutView="85" workbookViewId="0">
      <selection activeCell="B7" sqref="B7:M7"/>
    </sheetView>
  </sheetViews>
  <sheetFormatPr defaultColWidth="8.875" defaultRowHeight="18.75"/>
  <cols>
    <col min="1" max="1" width="2.625" style="29" customWidth="1"/>
    <col min="2" max="2" width="4.875" style="29" customWidth="1"/>
    <col min="3" max="3" width="3.5" style="29" customWidth="1"/>
    <col min="4" max="4" width="4.625" style="29" customWidth="1"/>
    <col min="5" max="5" width="6" style="29" customWidth="1"/>
    <col min="6" max="6" width="11.625" style="39" customWidth="1"/>
    <col min="7" max="7" width="10.375" style="29" customWidth="1"/>
    <col min="8" max="8" width="10.375" style="33" customWidth="1"/>
    <col min="9" max="9" width="9.875" style="33" customWidth="1"/>
    <col min="10" max="11" width="5.875" style="33" customWidth="1"/>
    <col min="12" max="12" width="4.375" style="33" customWidth="1"/>
    <col min="13" max="13" width="17.5" style="33" customWidth="1"/>
    <col min="14" max="14" width="17.5" style="78" customWidth="1"/>
    <col min="15" max="15" width="2.625" style="29" customWidth="1"/>
    <col min="16" max="16384" width="8.875" style="28"/>
  </cols>
  <sheetData>
    <row r="1" spans="2:14" ht="19.5" customHeight="1">
      <c r="B1" s="30"/>
      <c r="C1" s="30"/>
      <c r="D1" s="30"/>
      <c r="E1" s="30"/>
      <c r="F1" s="31"/>
      <c r="G1" s="30"/>
      <c r="H1" s="348" t="s">
        <v>120</v>
      </c>
      <c r="I1" s="348"/>
      <c r="J1" s="348"/>
      <c r="K1" s="348"/>
      <c r="L1" s="348"/>
      <c r="M1" s="348"/>
      <c r="N1" s="79"/>
    </row>
    <row r="2" spans="2:14">
      <c r="B2" s="30"/>
      <c r="C2" s="30"/>
      <c r="D2" s="30"/>
      <c r="E2" s="30"/>
      <c r="F2" s="31"/>
      <c r="G2" s="30"/>
      <c r="H2" s="32"/>
      <c r="I2" s="32"/>
      <c r="J2" s="32"/>
      <c r="K2" s="32"/>
      <c r="M2" s="34"/>
      <c r="N2" s="34"/>
    </row>
    <row r="3" spans="2:14">
      <c r="B3" s="30"/>
      <c r="C3" s="30"/>
      <c r="D3" s="30"/>
      <c r="E3" s="30"/>
      <c r="F3" s="31"/>
      <c r="G3" s="30"/>
      <c r="H3" s="32"/>
      <c r="I3" s="32"/>
      <c r="J3" s="32"/>
      <c r="K3" s="32"/>
      <c r="M3" s="34"/>
      <c r="N3" s="34"/>
    </row>
    <row r="4" spans="2:14">
      <c r="B4" s="30"/>
      <c r="C4" s="30"/>
      <c r="D4" s="30"/>
      <c r="E4" s="30"/>
      <c r="F4" s="31"/>
      <c r="G4" s="30"/>
      <c r="H4" s="32"/>
      <c r="I4" s="32"/>
      <c r="J4" s="32"/>
      <c r="K4" s="32"/>
      <c r="M4" s="34"/>
      <c r="N4" s="34"/>
    </row>
    <row r="5" spans="2:14" ht="28.5" customHeight="1">
      <c r="B5" s="269" t="s">
        <v>248</v>
      </c>
      <c r="C5" s="268"/>
      <c r="D5" s="268"/>
      <c r="E5" s="268"/>
      <c r="F5" s="268"/>
      <c r="G5" s="268"/>
      <c r="H5" s="270"/>
      <c r="I5" s="148"/>
      <c r="J5" s="32"/>
      <c r="K5" s="32"/>
      <c r="L5" s="122"/>
      <c r="M5" s="122"/>
      <c r="N5" s="122"/>
    </row>
    <row r="6" spans="2:14" ht="18.75" customHeight="1">
      <c r="H6" s="37"/>
      <c r="I6" s="37"/>
      <c r="J6" s="32"/>
      <c r="K6" s="32"/>
      <c r="L6" s="122"/>
      <c r="M6" s="122"/>
      <c r="N6" s="122"/>
    </row>
    <row r="7" spans="2:14" ht="26.25" customHeight="1">
      <c r="B7" s="533" t="s">
        <v>121</v>
      </c>
      <c r="C7" s="533"/>
      <c r="D7" s="533"/>
      <c r="E7" s="533"/>
      <c r="F7" s="533"/>
      <c r="G7" s="533"/>
      <c r="H7" s="533"/>
      <c r="I7" s="533"/>
      <c r="J7" s="533"/>
      <c r="K7" s="533"/>
      <c r="L7" s="533"/>
      <c r="M7" s="533"/>
      <c r="N7" s="166"/>
    </row>
    <row r="8" spans="2:14" ht="19.5">
      <c r="B8" s="147"/>
      <c r="C8" s="147"/>
      <c r="D8" s="147"/>
      <c r="E8" s="147"/>
      <c r="F8" s="147"/>
      <c r="G8" s="147"/>
      <c r="H8" s="147"/>
      <c r="I8" s="147"/>
      <c r="J8" s="147"/>
      <c r="K8" s="147"/>
      <c r="L8" s="147"/>
      <c r="M8" s="147"/>
      <c r="N8" s="81"/>
    </row>
    <row r="9" spans="2:14" ht="24.75" customHeight="1">
      <c r="B9" s="506" t="s">
        <v>90</v>
      </c>
      <c r="C9" s="506"/>
      <c r="D9" s="506"/>
      <c r="E9" s="506"/>
      <c r="F9" s="506"/>
      <c r="G9" s="506" t="s">
        <v>122</v>
      </c>
      <c r="H9" s="506"/>
      <c r="I9" s="496" t="s">
        <v>91</v>
      </c>
      <c r="J9" s="496"/>
      <c r="K9" s="496"/>
      <c r="L9" s="496"/>
      <c r="M9" s="496"/>
      <c r="N9" s="149"/>
    </row>
    <row r="10" spans="2:14" ht="32.25" customHeight="1">
      <c r="B10" s="534" t="s">
        <v>74</v>
      </c>
      <c r="C10" s="534"/>
      <c r="D10" s="534"/>
      <c r="E10" s="534"/>
      <c r="F10" s="534"/>
      <c r="G10" s="561">
        <v>17310</v>
      </c>
      <c r="H10" s="561"/>
      <c r="I10" s="562" t="s">
        <v>249</v>
      </c>
      <c r="J10" s="563"/>
      <c r="K10" s="563"/>
      <c r="L10" s="563"/>
      <c r="M10" s="564"/>
      <c r="N10" s="150"/>
    </row>
    <row r="11" spans="2:14" ht="132.75" customHeight="1">
      <c r="B11" s="534" t="s">
        <v>75</v>
      </c>
      <c r="C11" s="534"/>
      <c r="D11" s="534"/>
      <c r="E11" s="534"/>
      <c r="F11" s="534"/>
      <c r="G11" s="561">
        <v>140000</v>
      </c>
      <c r="H11" s="561"/>
      <c r="I11" s="562" t="s">
        <v>250</v>
      </c>
      <c r="J11" s="563"/>
      <c r="K11" s="563"/>
      <c r="L11" s="563"/>
      <c r="M11" s="564"/>
      <c r="N11" s="151"/>
    </row>
    <row r="12" spans="2:14" ht="41.25" customHeight="1">
      <c r="B12" s="545" t="s">
        <v>92</v>
      </c>
      <c r="C12" s="545"/>
      <c r="D12" s="545"/>
      <c r="E12" s="545"/>
      <c r="F12" s="545"/>
      <c r="G12" s="561">
        <v>55000</v>
      </c>
      <c r="H12" s="561"/>
      <c r="I12" s="562" t="s">
        <v>251</v>
      </c>
      <c r="J12" s="563"/>
      <c r="K12" s="563"/>
      <c r="L12" s="563"/>
      <c r="M12" s="564"/>
      <c r="N12" s="150"/>
    </row>
    <row r="13" spans="2:14" ht="108" customHeight="1">
      <c r="B13" s="547" t="s">
        <v>77</v>
      </c>
      <c r="C13" s="547"/>
      <c r="D13" s="547"/>
      <c r="E13" s="547"/>
      <c r="F13" s="547"/>
      <c r="G13" s="552">
        <v>175000</v>
      </c>
      <c r="H13" s="552"/>
      <c r="I13" s="553" t="s">
        <v>252</v>
      </c>
      <c r="J13" s="554"/>
      <c r="K13" s="554"/>
      <c r="L13" s="554"/>
      <c r="M13" s="555"/>
      <c r="N13" s="151"/>
    </row>
    <row r="14" spans="2:14" ht="30" customHeight="1">
      <c r="B14" s="506" t="s">
        <v>93</v>
      </c>
      <c r="C14" s="506"/>
      <c r="D14" s="506"/>
      <c r="E14" s="506"/>
      <c r="F14" s="506"/>
      <c r="G14" s="556">
        <f>SUM(G10:H13)</f>
        <v>387310</v>
      </c>
      <c r="H14" s="557"/>
      <c r="I14" s="558"/>
      <c r="J14" s="559"/>
      <c r="K14" s="559"/>
      <c r="L14" s="559"/>
      <c r="M14" s="560"/>
      <c r="N14" s="152"/>
    </row>
    <row r="15" spans="2:14">
      <c r="F15" s="29"/>
      <c r="G15" s="154" t="s">
        <v>124</v>
      </c>
      <c r="H15" s="155"/>
      <c r="I15" s="155"/>
      <c r="J15" s="29"/>
      <c r="K15" s="29"/>
      <c r="L15" s="29"/>
      <c r="M15" s="29"/>
      <c r="N15" s="28"/>
    </row>
    <row r="16" spans="2:14">
      <c r="F16" s="29"/>
      <c r="G16" s="29" t="s">
        <v>123</v>
      </c>
      <c r="H16" s="29"/>
      <c r="I16" s="29"/>
      <c r="J16" s="29"/>
      <c r="K16" s="29"/>
      <c r="L16" s="29"/>
      <c r="M16" s="29"/>
      <c r="N16" s="28"/>
    </row>
    <row r="17" spans="2:14" s="167" customFormat="1" ht="32.450000000000003" customHeight="1">
      <c r="B17" s="522"/>
      <c r="C17" s="522"/>
      <c r="D17" s="522"/>
      <c r="E17" s="522"/>
      <c r="F17" s="522"/>
      <c r="G17" s="523" t="s">
        <v>125</v>
      </c>
      <c r="H17" s="524"/>
      <c r="I17" s="525"/>
      <c r="J17" s="526" t="s">
        <v>126</v>
      </c>
      <c r="K17" s="527"/>
      <c r="L17" s="527"/>
      <c r="M17" s="528"/>
    </row>
    <row r="18" spans="2:14" s="167" customFormat="1" ht="42.6" customHeight="1">
      <c r="B18" s="529" t="s">
        <v>127</v>
      </c>
      <c r="C18" s="529"/>
      <c r="D18" s="529"/>
      <c r="E18" s="529"/>
      <c r="F18" s="529"/>
      <c r="G18" s="530"/>
      <c r="H18" s="530"/>
      <c r="I18" s="530"/>
      <c r="J18" s="531"/>
      <c r="K18" s="531"/>
      <c r="L18" s="531"/>
      <c r="M18" s="532"/>
    </row>
    <row r="19" spans="2:14">
      <c r="F19" s="29"/>
      <c r="H19" s="29"/>
      <c r="I19" s="29"/>
      <c r="J19" s="29"/>
      <c r="K19" s="29"/>
      <c r="L19" s="29"/>
      <c r="M19" s="29"/>
      <c r="N19" s="28"/>
    </row>
    <row r="20" spans="2:14">
      <c r="F20" s="29"/>
      <c r="H20" s="29"/>
      <c r="I20" s="29"/>
      <c r="J20" s="29"/>
      <c r="K20" s="29"/>
      <c r="L20" s="29"/>
      <c r="M20" s="29"/>
      <c r="N20" s="28"/>
    </row>
    <row r="21" spans="2:14">
      <c r="F21" s="29"/>
      <c r="H21" s="29"/>
      <c r="I21" s="29"/>
      <c r="J21" s="29"/>
      <c r="K21" s="29"/>
      <c r="L21" s="29"/>
      <c r="M21" s="29"/>
      <c r="N21" s="28"/>
    </row>
    <row r="22" spans="2:14">
      <c r="F22" s="29"/>
      <c r="H22" s="29"/>
      <c r="I22" s="29"/>
      <c r="J22" s="29"/>
      <c r="K22" s="29"/>
      <c r="L22" s="29"/>
      <c r="M22" s="29"/>
      <c r="N22" s="28"/>
    </row>
    <row r="23" spans="2:14">
      <c r="F23" s="29"/>
      <c r="H23" s="29"/>
      <c r="I23" s="29"/>
      <c r="J23" s="29"/>
      <c r="K23" s="29"/>
      <c r="L23" s="29"/>
      <c r="M23" s="29"/>
      <c r="N23" s="28"/>
    </row>
    <row r="24" spans="2:14">
      <c r="F24" s="29"/>
      <c r="H24" s="29"/>
      <c r="I24" s="29"/>
      <c r="J24" s="29"/>
      <c r="K24" s="29"/>
      <c r="L24" s="29"/>
      <c r="M24" s="29"/>
      <c r="N24" s="28"/>
    </row>
    <row r="25" spans="2:14">
      <c r="F25" s="29"/>
      <c r="H25" s="29"/>
      <c r="I25" s="29"/>
      <c r="J25" s="29"/>
      <c r="K25" s="29"/>
      <c r="L25" s="29"/>
      <c r="M25" s="29"/>
      <c r="N25" s="28"/>
    </row>
    <row r="26" spans="2:14">
      <c r="F26" s="29"/>
      <c r="H26" s="29"/>
      <c r="I26" s="29"/>
      <c r="J26" s="29"/>
      <c r="K26" s="29"/>
      <c r="L26" s="29"/>
      <c r="M26" s="29"/>
      <c r="N26" s="28"/>
    </row>
    <row r="27" spans="2:14">
      <c r="F27" s="29"/>
      <c r="H27" s="29"/>
      <c r="I27" s="29"/>
      <c r="J27" s="29"/>
      <c r="K27" s="29"/>
      <c r="L27" s="29"/>
      <c r="M27" s="29"/>
      <c r="N27" s="28"/>
    </row>
  </sheetData>
  <mergeCells count="26">
    <mergeCell ref="B10:F10"/>
    <mergeCell ref="G10:H10"/>
    <mergeCell ref="I10:M10"/>
    <mergeCell ref="H1:M1"/>
    <mergeCell ref="B7:M7"/>
    <mergeCell ref="B9:F9"/>
    <mergeCell ref="G9:H9"/>
    <mergeCell ref="I9:M9"/>
    <mergeCell ref="B11:F11"/>
    <mergeCell ref="G11:H11"/>
    <mergeCell ref="I11:M11"/>
    <mergeCell ref="B12:F12"/>
    <mergeCell ref="G12:H12"/>
    <mergeCell ref="I12:M12"/>
    <mergeCell ref="B13:F13"/>
    <mergeCell ref="G13:H13"/>
    <mergeCell ref="I13:M13"/>
    <mergeCell ref="B14:F14"/>
    <mergeCell ref="G14:H14"/>
    <mergeCell ref="I14:M14"/>
    <mergeCell ref="B17:F17"/>
    <mergeCell ref="G17:I17"/>
    <mergeCell ref="J17:M17"/>
    <mergeCell ref="B18:F18"/>
    <mergeCell ref="G18:I18"/>
    <mergeCell ref="J18:M18"/>
  </mergeCells>
  <phoneticPr fontId="1"/>
  <pageMargins left="0.7" right="0.7" top="0.75" bottom="0.75" header="0.3" footer="0.3"/>
  <pageSetup paperSize="9" scale="83"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G23"/>
  <sheetViews>
    <sheetView showGridLines="0" view="pageBreakPreview" topLeftCell="A16" zoomScale="85" zoomScaleNormal="80" zoomScaleSheetLayoutView="85" workbookViewId="0">
      <selection activeCell="C5" sqref="C5:F5"/>
    </sheetView>
  </sheetViews>
  <sheetFormatPr defaultColWidth="8.875" defaultRowHeight="13.5"/>
  <cols>
    <col min="1" max="1" width="3.625" style="169" customWidth="1"/>
    <col min="2" max="2" width="21.5" style="169" customWidth="1"/>
    <col min="3" max="3" width="17.5" style="169" customWidth="1"/>
    <col min="4" max="4" width="21.375" style="169" bestFit="1" customWidth="1"/>
    <col min="5" max="5" width="20.5" style="169" bestFit="1" customWidth="1"/>
    <col min="6" max="6" width="22.625" style="169" customWidth="1"/>
    <col min="7" max="7" width="19.25" style="169" bestFit="1" customWidth="1"/>
    <col min="8" max="16384" width="8.875" style="169"/>
  </cols>
  <sheetData>
    <row r="1" spans="2:7">
      <c r="F1" s="168"/>
      <c r="G1" s="170" t="s">
        <v>143</v>
      </c>
    </row>
    <row r="2" spans="2:7" ht="30.75" customHeight="1"/>
    <row r="3" spans="2:7" ht="30" customHeight="1">
      <c r="B3" s="565" t="s">
        <v>128</v>
      </c>
      <c r="C3" s="565"/>
      <c r="D3" s="565"/>
      <c r="E3" s="566"/>
      <c r="F3" s="566"/>
      <c r="G3" s="566"/>
    </row>
    <row r="4" spans="2:7" ht="37.5" customHeight="1"/>
    <row r="5" spans="2:7" ht="70.150000000000006" customHeight="1">
      <c r="C5" s="567" t="s">
        <v>134</v>
      </c>
      <c r="D5" s="568"/>
      <c r="E5" s="568"/>
      <c r="F5" s="568"/>
    </row>
    <row r="6" spans="2:7" ht="35.25" customHeight="1"/>
    <row r="7" spans="2:7" ht="26.25" customHeight="1">
      <c r="B7" s="169" t="s">
        <v>135</v>
      </c>
    </row>
    <row r="9" spans="2:7" ht="25.5" customHeight="1"/>
    <row r="10" spans="2:7" ht="26.25" customHeight="1">
      <c r="B10" s="171" t="s">
        <v>129</v>
      </c>
      <c r="C10" s="171" t="s">
        <v>130</v>
      </c>
      <c r="D10" s="172" t="s">
        <v>131</v>
      </c>
      <c r="E10" s="171" t="s">
        <v>132</v>
      </c>
      <c r="F10" s="171" t="s">
        <v>136</v>
      </c>
      <c r="G10" s="171" t="s">
        <v>137</v>
      </c>
    </row>
    <row r="11" spans="2:7" ht="60" customHeight="1">
      <c r="B11" s="173"/>
      <c r="C11" s="174" t="s">
        <v>133</v>
      </c>
      <c r="D11" s="171" t="s">
        <v>138</v>
      </c>
      <c r="E11" s="171" t="s">
        <v>138</v>
      </c>
      <c r="F11" s="174" t="s">
        <v>139</v>
      </c>
      <c r="G11" s="171" t="s">
        <v>138</v>
      </c>
    </row>
    <row r="12" spans="2:7" ht="60" customHeight="1">
      <c r="B12" s="173"/>
      <c r="C12" s="174" t="s">
        <v>133</v>
      </c>
      <c r="D12" s="171" t="s">
        <v>138</v>
      </c>
      <c r="E12" s="171" t="s">
        <v>138</v>
      </c>
      <c r="F12" s="174" t="s">
        <v>139</v>
      </c>
      <c r="G12" s="171" t="s">
        <v>138</v>
      </c>
    </row>
    <row r="13" spans="2:7" ht="60" customHeight="1">
      <c r="B13" s="173"/>
      <c r="C13" s="174" t="s">
        <v>133</v>
      </c>
      <c r="D13" s="171" t="s">
        <v>138</v>
      </c>
      <c r="E13" s="171" t="s">
        <v>138</v>
      </c>
      <c r="F13" s="174" t="s">
        <v>139</v>
      </c>
      <c r="G13" s="171" t="s">
        <v>138</v>
      </c>
    </row>
    <row r="14" spans="2:7" ht="60" customHeight="1">
      <c r="B14" s="173"/>
      <c r="C14" s="174" t="s">
        <v>133</v>
      </c>
      <c r="D14" s="171" t="s">
        <v>138</v>
      </c>
      <c r="E14" s="171" t="s">
        <v>138</v>
      </c>
      <c r="F14" s="174" t="s">
        <v>139</v>
      </c>
      <c r="G14" s="171" t="s">
        <v>138</v>
      </c>
    </row>
    <row r="15" spans="2:7" ht="60" customHeight="1">
      <c r="B15" s="173"/>
      <c r="C15" s="174" t="s">
        <v>133</v>
      </c>
      <c r="D15" s="171" t="s">
        <v>138</v>
      </c>
      <c r="E15" s="171" t="s">
        <v>138</v>
      </c>
      <c r="F15" s="174" t="s">
        <v>139</v>
      </c>
      <c r="G15" s="171" t="s">
        <v>138</v>
      </c>
    </row>
    <row r="16" spans="2:7" ht="60" customHeight="1">
      <c r="B16" s="173"/>
      <c r="C16" s="174" t="s">
        <v>133</v>
      </c>
      <c r="D16" s="171" t="s">
        <v>138</v>
      </c>
      <c r="E16" s="171" t="s">
        <v>138</v>
      </c>
      <c r="F16" s="174" t="s">
        <v>139</v>
      </c>
      <c r="G16" s="171" t="s">
        <v>138</v>
      </c>
    </row>
    <row r="17" spans="2:7" ht="60" customHeight="1">
      <c r="B17" s="173"/>
      <c r="C17" s="174" t="s">
        <v>133</v>
      </c>
      <c r="D17" s="171" t="s">
        <v>138</v>
      </c>
      <c r="E17" s="171" t="s">
        <v>138</v>
      </c>
      <c r="F17" s="174" t="s">
        <v>139</v>
      </c>
      <c r="G17" s="171" t="s">
        <v>138</v>
      </c>
    </row>
    <row r="18" spans="2:7" ht="60" customHeight="1">
      <c r="B18" s="173"/>
      <c r="C18" s="174" t="s">
        <v>133</v>
      </c>
      <c r="D18" s="171" t="s">
        <v>138</v>
      </c>
      <c r="E18" s="171" t="s">
        <v>138</v>
      </c>
      <c r="F18" s="174" t="s">
        <v>139</v>
      </c>
      <c r="G18" s="171" t="s">
        <v>138</v>
      </c>
    </row>
    <row r="19" spans="2:7" ht="26.25" customHeight="1"/>
    <row r="20" spans="2:7">
      <c r="B20" s="169" t="s">
        <v>140</v>
      </c>
    </row>
    <row r="21" spans="2:7">
      <c r="B21" s="169" t="s">
        <v>144</v>
      </c>
    </row>
    <row r="22" spans="2:7">
      <c r="B22" s="169" t="s">
        <v>141</v>
      </c>
    </row>
    <row r="23" spans="2:7">
      <c r="B23" s="169" t="s">
        <v>142</v>
      </c>
    </row>
  </sheetData>
  <mergeCells count="3">
    <mergeCell ref="B3:D3"/>
    <mergeCell ref="E3:G3"/>
    <mergeCell ref="C5:F5"/>
  </mergeCells>
  <phoneticPr fontId="1"/>
  <pageMargins left="0.7" right="0.7" top="0.75" bottom="0.75" header="0.3" footer="0.3"/>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1:G23"/>
  <sheetViews>
    <sheetView showGridLines="0" view="pageBreakPreview" topLeftCell="A11" zoomScale="70" zoomScaleNormal="80" zoomScaleSheetLayoutView="70" workbookViewId="0">
      <selection activeCell="E13" sqref="E13"/>
    </sheetView>
  </sheetViews>
  <sheetFormatPr defaultColWidth="8.875" defaultRowHeight="13.5"/>
  <cols>
    <col min="1" max="1" width="3.625" style="169" customWidth="1"/>
    <col min="2" max="2" width="21.5" style="169" customWidth="1"/>
    <col min="3" max="3" width="17.5" style="169" customWidth="1"/>
    <col min="4" max="4" width="21.375" style="169" bestFit="1" customWidth="1"/>
    <col min="5" max="5" width="20.5" style="169" bestFit="1" customWidth="1"/>
    <col min="6" max="6" width="22.625" style="169" customWidth="1"/>
    <col min="7" max="7" width="19.25" style="169" bestFit="1" customWidth="1"/>
    <col min="8" max="16384" width="8.875" style="169"/>
  </cols>
  <sheetData>
    <row r="1" spans="2:7">
      <c r="F1" s="168"/>
      <c r="G1" s="170" t="s">
        <v>143</v>
      </c>
    </row>
    <row r="2" spans="2:7" ht="30.75" customHeight="1"/>
    <row r="3" spans="2:7" ht="30" customHeight="1">
      <c r="B3" s="569" t="s">
        <v>253</v>
      </c>
      <c r="C3" s="569"/>
      <c r="D3" s="569"/>
      <c r="E3" s="566"/>
      <c r="F3" s="566"/>
      <c r="G3" s="566"/>
    </row>
    <row r="4" spans="2:7" ht="37.5" customHeight="1"/>
    <row r="5" spans="2:7" ht="70.150000000000006" customHeight="1">
      <c r="C5" s="567" t="s">
        <v>134</v>
      </c>
      <c r="D5" s="568"/>
      <c r="E5" s="568"/>
      <c r="F5" s="568"/>
    </row>
    <row r="6" spans="2:7" ht="35.25" customHeight="1"/>
    <row r="7" spans="2:7" ht="26.25" customHeight="1">
      <c r="B7" s="169" t="s">
        <v>135</v>
      </c>
    </row>
    <row r="9" spans="2:7" ht="25.5" customHeight="1"/>
    <row r="10" spans="2:7" ht="26.25" customHeight="1">
      <c r="B10" s="171" t="s">
        <v>129</v>
      </c>
      <c r="C10" s="171" t="s">
        <v>130</v>
      </c>
      <c r="D10" s="172" t="s">
        <v>131</v>
      </c>
      <c r="E10" s="171" t="s">
        <v>132</v>
      </c>
      <c r="F10" s="171" t="s">
        <v>136</v>
      </c>
      <c r="G10" s="171" t="s">
        <v>137</v>
      </c>
    </row>
    <row r="11" spans="2:7" ht="60" customHeight="1">
      <c r="B11" s="276" t="s">
        <v>238</v>
      </c>
      <c r="C11" s="275" t="s">
        <v>274</v>
      </c>
      <c r="D11" s="272" t="s">
        <v>285</v>
      </c>
      <c r="E11" s="273">
        <v>41730</v>
      </c>
      <c r="F11" s="271" t="s">
        <v>254</v>
      </c>
      <c r="G11" s="273">
        <v>45322</v>
      </c>
    </row>
    <row r="12" spans="2:7" ht="60" customHeight="1">
      <c r="B12" s="276" t="s">
        <v>255</v>
      </c>
      <c r="C12" s="271" t="s">
        <v>275</v>
      </c>
      <c r="D12" s="274" t="s">
        <v>286</v>
      </c>
      <c r="E12" s="273">
        <v>41122</v>
      </c>
      <c r="F12" s="275" t="s">
        <v>256</v>
      </c>
      <c r="G12" s="273">
        <v>45348</v>
      </c>
    </row>
    <row r="13" spans="2:7" ht="60" customHeight="1">
      <c r="B13" s="173"/>
      <c r="C13" s="174" t="s">
        <v>133</v>
      </c>
      <c r="D13" s="171" t="s">
        <v>138</v>
      </c>
      <c r="E13" s="171" t="s">
        <v>138</v>
      </c>
      <c r="F13" s="174" t="s">
        <v>139</v>
      </c>
      <c r="G13" s="171" t="s">
        <v>138</v>
      </c>
    </row>
    <row r="14" spans="2:7" ht="60" customHeight="1">
      <c r="B14" s="173"/>
      <c r="C14" s="174" t="s">
        <v>133</v>
      </c>
      <c r="D14" s="171" t="s">
        <v>138</v>
      </c>
      <c r="E14" s="171" t="s">
        <v>138</v>
      </c>
      <c r="F14" s="174" t="s">
        <v>139</v>
      </c>
      <c r="G14" s="171" t="s">
        <v>138</v>
      </c>
    </row>
    <row r="15" spans="2:7" ht="60" customHeight="1">
      <c r="B15" s="173"/>
      <c r="C15" s="174" t="s">
        <v>133</v>
      </c>
      <c r="D15" s="171" t="s">
        <v>138</v>
      </c>
      <c r="E15" s="171" t="s">
        <v>138</v>
      </c>
      <c r="F15" s="174" t="s">
        <v>139</v>
      </c>
      <c r="G15" s="171" t="s">
        <v>138</v>
      </c>
    </row>
    <row r="16" spans="2:7" ht="60" customHeight="1">
      <c r="B16" s="173"/>
      <c r="C16" s="174" t="s">
        <v>133</v>
      </c>
      <c r="D16" s="171" t="s">
        <v>138</v>
      </c>
      <c r="E16" s="171" t="s">
        <v>138</v>
      </c>
      <c r="F16" s="174" t="s">
        <v>139</v>
      </c>
      <c r="G16" s="171" t="s">
        <v>138</v>
      </c>
    </row>
    <row r="17" spans="2:7" ht="60" customHeight="1">
      <c r="B17" s="173"/>
      <c r="C17" s="174" t="s">
        <v>133</v>
      </c>
      <c r="D17" s="171" t="s">
        <v>138</v>
      </c>
      <c r="E17" s="171" t="s">
        <v>138</v>
      </c>
      <c r="F17" s="174" t="s">
        <v>139</v>
      </c>
      <c r="G17" s="171" t="s">
        <v>138</v>
      </c>
    </row>
    <row r="18" spans="2:7" ht="60" customHeight="1">
      <c r="B18" s="173"/>
      <c r="C18" s="174" t="s">
        <v>133</v>
      </c>
      <c r="D18" s="171" t="s">
        <v>138</v>
      </c>
      <c r="E18" s="171" t="s">
        <v>138</v>
      </c>
      <c r="F18" s="174" t="s">
        <v>139</v>
      </c>
      <c r="G18" s="171" t="s">
        <v>138</v>
      </c>
    </row>
    <row r="19" spans="2:7" ht="26.25" customHeight="1"/>
    <row r="20" spans="2:7">
      <c r="B20" s="169" t="s">
        <v>140</v>
      </c>
    </row>
    <row r="21" spans="2:7">
      <c r="B21" s="169" t="s">
        <v>144</v>
      </c>
    </row>
    <row r="22" spans="2:7">
      <c r="B22" s="169" t="s">
        <v>141</v>
      </c>
    </row>
    <row r="23" spans="2:7">
      <c r="B23" s="169" t="s">
        <v>142</v>
      </c>
    </row>
  </sheetData>
  <mergeCells count="3">
    <mergeCell ref="B3:D3"/>
    <mergeCell ref="E3:G3"/>
    <mergeCell ref="C5:F5"/>
  </mergeCells>
  <phoneticPr fontId="1"/>
  <pageMargins left="0.7" right="0.7" top="0.75" bottom="0.75" header="0.3" footer="0.3"/>
  <pageSetup paperSize="9" scale="63"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F37"/>
  <sheetViews>
    <sheetView showGridLines="0" view="pageBreakPreview" topLeftCell="A13" zoomScaleNormal="100" zoomScaleSheetLayoutView="100" workbookViewId="0">
      <selection activeCell="A3" sqref="A3"/>
    </sheetView>
  </sheetViews>
  <sheetFormatPr defaultColWidth="8.875" defaultRowHeight="13.5"/>
  <cols>
    <col min="1" max="1" width="5.875" style="186" customWidth="1"/>
    <col min="2" max="5" width="19" style="186" customWidth="1"/>
    <col min="6" max="6" width="2.625" style="186" customWidth="1"/>
    <col min="7" max="16384" width="8.875" style="186"/>
  </cols>
  <sheetData>
    <row r="1" spans="1:6" ht="33.75" customHeight="1">
      <c r="A1" s="191" t="s">
        <v>155</v>
      </c>
    </row>
    <row r="2" spans="1:6" ht="56.25" customHeight="1">
      <c r="A2" s="570" t="s">
        <v>290</v>
      </c>
      <c r="B2" s="571"/>
      <c r="C2" s="571"/>
      <c r="D2" s="571"/>
      <c r="E2" s="571"/>
      <c r="F2" s="571"/>
    </row>
    <row r="3" spans="1:6" ht="17.25">
      <c r="B3" s="187"/>
    </row>
    <row r="4" spans="1:6" ht="29.25" customHeight="1">
      <c r="D4" s="572" t="s">
        <v>180</v>
      </c>
      <c r="E4" s="572"/>
    </row>
    <row r="6" spans="1:6">
      <c r="E6" s="192" t="s">
        <v>156</v>
      </c>
    </row>
    <row r="7" spans="1:6" ht="30.75" customHeight="1">
      <c r="B7" s="573" t="s">
        <v>157</v>
      </c>
      <c r="C7" s="574"/>
      <c r="D7" s="573" t="s">
        <v>158</v>
      </c>
      <c r="E7" s="574"/>
    </row>
    <row r="8" spans="1:6" ht="30.75" customHeight="1">
      <c r="B8" s="193" t="s">
        <v>159</v>
      </c>
      <c r="C8" s="193" t="s">
        <v>160</v>
      </c>
      <c r="D8" s="193" t="s">
        <v>159</v>
      </c>
      <c r="E8" s="193" t="s">
        <v>160</v>
      </c>
    </row>
    <row r="9" spans="1:6" ht="28.5" customHeight="1">
      <c r="B9" s="188" t="s">
        <v>181</v>
      </c>
      <c r="C9" s="207"/>
      <c r="D9" s="208" t="s">
        <v>182</v>
      </c>
      <c r="E9" s="207"/>
    </row>
    <row r="10" spans="1:6" ht="28.5" customHeight="1">
      <c r="B10" s="188" t="s">
        <v>183</v>
      </c>
      <c r="C10" s="207"/>
      <c r="D10" s="208" t="s">
        <v>184</v>
      </c>
      <c r="E10" s="207"/>
    </row>
    <row r="11" spans="1:6" ht="28.5" customHeight="1">
      <c r="B11" s="188"/>
      <c r="C11" s="207"/>
      <c r="D11" s="208" t="s">
        <v>185</v>
      </c>
      <c r="E11" s="207"/>
    </row>
    <row r="12" spans="1:6" ht="28.5" customHeight="1">
      <c r="B12" s="188"/>
      <c r="C12" s="207"/>
      <c r="D12" s="208" t="s">
        <v>186</v>
      </c>
      <c r="E12" s="207"/>
    </row>
    <row r="13" spans="1:6" ht="28.5" customHeight="1">
      <c r="B13" s="188"/>
      <c r="C13" s="207"/>
      <c r="D13" s="209" t="s">
        <v>187</v>
      </c>
      <c r="E13" s="207"/>
    </row>
    <row r="14" spans="1:6" ht="28.5" customHeight="1">
      <c r="B14" s="188"/>
      <c r="C14" s="207"/>
      <c r="D14" s="208" t="s">
        <v>188</v>
      </c>
      <c r="E14" s="207"/>
    </row>
    <row r="15" spans="1:6" ht="28.5" customHeight="1">
      <c r="B15" s="188"/>
      <c r="C15" s="207"/>
      <c r="D15" s="188"/>
      <c r="E15" s="207"/>
    </row>
    <row r="16" spans="1:6" ht="28.5" customHeight="1">
      <c r="B16" s="188"/>
      <c r="C16" s="207"/>
      <c r="D16" s="188"/>
      <c r="E16" s="207"/>
    </row>
    <row r="17" spans="2:5" ht="28.5" customHeight="1">
      <c r="B17" s="188"/>
      <c r="C17" s="207"/>
      <c r="D17" s="188"/>
      <c r="E17" s="207"/>
    </row>
    <row r="18" spans="2:5" ht="28.5" customHeight="1">
      <c r="B18" s="188"/>
      <c r="C18" s="207"/>
      <c r="D18" s="188"/>
      <c r="E18" s="207"/>
    </row>
    <row r="19" spans="2:5" ht="28.5" customHeight="1">
      <c r="B19" s="188"/>
      <c r="C19" s="207"/>
      <c r="D19" s="188"/>
      <c r="E19" s="207"/>
    </row>
    <row r="20" spans="2:5" ht="28.5" customHeight="1">
      <c r="B20" s="193" t="s">
        <v>161</v>
      </c>
      <c r="C20" s="207">
        <f>SUM(C9:C19)</f>
        <v>0</v>
      </c>
      <c r="D20" s="193" t="s">
        <v>161</v>
      </c>
      <c r="E20" s="207">
        <f>SUM(E9:E19)</f>
        <v>0</v>
      </c>
    </row>
    <row r="21" spans="2:5" ht="33.75" customHeight="1">
      <c r="B21" s="195"/>
      <c r="C21" s="196" t="s">
        <v>162</v>
      </c>
      <c r="D21" s="189">
        <f>C20-E20</f>
        <v>0</v>
      </c>
      <c r="E21" s="197" t="s">
        <v>163</v>
      </c>
    </row>
    <row r="23" spans="2:5">
      <c r="B23" s="186" t="s">
        <v>164</v>
      </c>
    </row>
    <row r="24" spans="2:5">
      <c r="B24" s="186" t="s">
        <v>189</v>
      </c>
    </row>
    <row r="26" spans="2:5" ht="18.75">
      <c r="B26" s="198" t="s">
        <v>215</v>
      </c>
      <c r="C26" s="190"/>
      <c r="D26" s="190"/>
      <c r="E26" s="190"/>
    </row>
    <row r="27" spans="2:5">
      <c r="B27" s="190"/>
      <c r="C27" s="190"/>
      <c r="D27" s="190"/>
      <c r="E27" s="190"/>
    </row>
    <row r="28" spans="2:5">
      <c r="B28" s="190"/>
      <c r="C28" s="190"/>
      <c r="D28" s="190"/>
      <c r="E28" s="190"/>
    </row>
    <row r="29" spans="2:5">
      <c r="B29" s="190"/>
      <c r="C29" s="190"/>
      <c r="D29" s="190"/>
      <c r="E29" s="190"/>
    </row>
    <row r="30" spans="2:5">
      <c r="B30" s="190"/>
      <c r="C30" s="190" t="s">
        <v>165</v>
      </c>
      <c r="D30" s="190"/>
      <c r="E30" s="190"/>
    </row>
    <row r="31" spans="2:5">
      <c r="B31" s="190"/>
      <c r="C31" s="190"/>
      <c r="D31" s="190"/>
      <c r="E31" s="190"/>
    </row>
    <row r="32" spans="2:5">
      <c r="B32" s="190"/>
      <c r="C32" s="190" t="s">
        <v>166</v>
      </c>
      <c r="D32" s="190"/>
      <c r="E32" s="194"/>
    </row>
    <row r="33" spans="2:5">
      <c r="B33" s="190"/>
      <c r="C33" s="190"/>
      <c r="D33" s="190"/>
      <c r="E33" s="190"/>
    </row>
    <row r="34" spans="2:5">
      <c r="B34" s="190"/>
      <c r="C34" s="190"/>
      <c r="D34" s="190"/>
      <c r="E34" s="190"/>
    </row>
    <row r="35" spans="2:5">
      <c r="B35" s="190"/>
      <c r="C35" s="190"/>
      <c r="D35" s="190"/>
      <c r="E35" s="190"/>
    </row>
    <row r="36" spans="2:5">
      <c r="B36" s="190"/>
      <c r="C36" s="190"/>
      <c r="D36" s="190"/>
      <c r="E36" s="190"/>
    </row>
    <row r="37" spans="2:5">
      <c r="B37" s="190"/>
      <c r="C37" s="190"/>
      <c r="D37" s="190"/>
      <c r="E37" s="190"/>
    </row>
  </sheetData>
  <mergeCells count="4">
    <mergeCell ref="A2:F2"/>
    <mergeCell ref="D4:E4"/>
    <mergeCell ref="B7:C7"/>
    <mergeCell ref="D7:E7"/>
  </mergeCells>
  <phoneticPr fontId="1"/>
  <pageMargins left="0.74803149606299213" right="0.74803149606299213" top="0.59055118110236227" bottom="0.98425196850393704" header="0.51181102362204722" footer="0.51181102362204722"/>
  <pageSetup paperSize="9" scale="94"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F37"/>
  <sheetViews>
    <sheetView showGridLines="0" view="pageBreakPreview" topLeftCell="A20" zoomScaleNormal="100" zoomScaleSheetLayoutView="100" workbookViewId="0">
      <selection activeCell="A3" sqref="A3"/>
    </sheetView>
  </sheetViews>
  <sheetFormatPr defaultColWidth="8.875" defaultRowHeight="13.5"/>
  <cols>
    <col min="1" max="1" width="5.875" style="186" customWidth="1"/>
    <col min="2" max="5" width="19" style="186" customWidth="1"/>
    <col min="6" max="6" width="2.625" style="186" customWidth="1"/>
    <col min="7" max="16384" width="8.875" style="186"/>
  </cols>
  <sheetData>
    <row r="1" spans="1:6" ht="33.75" customHeight="1">
      <c r="A1" s="191" t="s">
        <v>155</v>
      </c>
    </row>
    <row r="2" spans="1:6" ht="56.25" customHeight="1">
      <c r="A2" s="570" t="s">
        <v>290</v>
      </c>
      <c r="B2" s="571"/>
      <c r="C2" s="571"/>
      <c r="D2" s="571"/>
      <c r="E2" s="571"/>
      <c r="F2" s="571"/>
    </row>
    <row r="3" spans="1:6" ht="17.25">
      <c r="B3" s="187"/>
    </row>
    <row r="4" spans="1:6" ht="29.25" customHeight="1">
      <c r="D4" s="572" t="s">
        <v>180</v>
      </c>
      <c r="E4" s="572"/>
    </row>
    <row r="6" spans="1:6">
      <c r="E6" s="192" t="s">
        <v>156</v>
      </c>
    </row>
    <row r="7" spans="1:6" ht="30.75" customHeight="1">
      <c r="B7" s="573" t="s">
        <v>157</v>
      </c>
      <c r="C7" s="574"/>
      <c r="D7" s="573" t="s">
        <v>158</v>
      </c>
      <c r="E7" s="574"/>
    </row>
    <row r="8" spans="1:6" ht="30.75" customHeight="1">
      <c r="B8" s="193" t="s">
        <v>159</v>
      </c>
      <c r="C8" s="193" t="s">
        <v>160</v>
      </c>
      <c r="D8" s="193" t="s">
        <v>159</v>
      </c>
      <c r="E8" s="193" t="s">
        <v>160</v>
      </c>
    </row>
    <row r="9" spans="1:6" ht="28.5" customHeight="1">
      <c r="B9" s="188" t="s">
        <v>257</v>
      </c>
      <c r="C9" s="207">
        <v>1437000</v>
      </c>
      <c r="D9" s="208" t="s">
        <v>258</v>
      </c>
      <c r="E9" s="207">
        <v>350000</v>
      </c>
    </row>
    <row r="10" spans="1:6" ht="28.5" customHeight="1">
      <c r="B10" s="188"/>
      <c r="C10" s="207"/>
      <c r="D10" s="208" t="s">
        <v>259</v>
      </c>
      <c r="E10" s="207">
        <v>700000</v>
      </c>
    </row>
    <row r="11" spans="1:6" ht="28.5" customHeight="1">
      <c r="B11" s="188"/>
      <c r="C11" s="207"/>
      <c r="D11" s="208" t="s">
        <v>260</v>
      </c>
      <c r="E11" s="207">
        <v>17310</v>
      </c>
    </row>
    <row r="12" spans="1:6" ht="28.5" customHeight="1">
      <c r="B12" s="188"/>
      <c r="C12" s="207"/>
      <c r="D12" s="208" t="s">
        <v>261</v>
      </c>
      <c r="E12" s="207">
        <v>140000</v>
      </c>
    </row>
    <row r="13" spans="1:6" ht="28.5" customHeight="1">
      <c r="B13" s="188"/>
      <c r="C13" s="207"/>
      <c r="D13" s="209" t="s">
        <v>262</v>
      </c>
      <c r="E13" s="207">
        <v>55000</v>
      </c>
    </row>
    <row r="14" spans="1:6" ht="28.5" customHeight="1">
      <c r="B14" s="188" t="s">
        <v>263</v>
      </c>
      <c r="C14" s="207">
        <v>310</v>
      </c>
      <c r="D14" s="208" t="s">
        <v>264</v>
      </c>
      <c r="E14" s="207">
        <v>175000</v>
      </c>
    </row>
    <row r="15" spans="1:6" ht="28.5" customHeight="1">
      <c r="B15" s="188"/>
      <c r="C15" s="207"/>
      <c r="D15" s="188"/>
      <c r="E15" s="207"/>
    </row>
    <row r="16" spans="1:6" ht="28.5" customHeight="1">
      <c r="B16" s="188"/>
      <c r="C16" s="207"/>
      <c r="D16" s="188"/>
      <c r="E16" s="207"/>
    </row>
    <row r="17" spans="2:5" ht="28.5" customHeight="1">
      <c r="B17" s="188"/>
      <c r="C17" s="207"/>
      <c r="D17" s="188"/>
      <c r="E17" s="207"/>
    </row>
    <row r="18" spans="2:5" ht="28.5" customHeight="1">
      <c r="B18" s="188"/>
      <c r="C18" s="207"/>
      <c r="D18" s="188"/>
      <c r="E18" s="207"/>
    </row>
    <row r="19" spans="2:5" ht="28.5" customHeight="1">
      <c r="B19" s="188"/>
      <c r="C19" s="207"/>
      <c r="D19" s="188"/>
      <c r="E19" s="207"/>
    </row>
    <row r="20" spans="2:5" ht="28.5" customHeight="1">
      <c r="B20" s="193" t="s">
        <v>161</v>
      </c>
      <c r="C20" s="207">
        <f>SUM(C9:C19)</f>
        <v>1437310</v>
      </c>
      <c r="D20" s="193" t="s">
        <v>161</v>
      </c>
      <c r="E20" s="207">
        <f>SUM(E9:E19)</f>
        <v>1437310</v>
      </c>
    </row>
    <row r="21" spans="2:5" ht="33.75" customHeight="1">
      <c r="B21" s="195"/>
      <c r="C21" s="196" t="s">
        <v>162</v>
      </c>
      <c r="D21" s="189">
        <f>C20-E20</f>
        <v>0</v>
      </c>
      <c r="E21" s="197" t="s">
        <v>163</v>
      </c>
    </row>
    <row r="23" spans="2:5">
      <c r="B23" s="186" t="s">
        <v>164</v>
      </c>
    </row>
    <row r="24" spans="2:5">
      <c r="B24" s="186" t="s">
        <v>189</v>
      </c>
    </row>
    <row r="26" spans="2:5" ht="18.75">
      <c r="B26" s="198" t="s">
        <v>215</v>
      </c>
      <c r="C26" s="190"/>
      <c r="D26" s="190"/>
      <c r="E26" s="190"/>
    </row>
    <row r="27" spans="2:5">
      <c r="B27" s="190"/>
      <c r="C27" s="190"/>
      <c r="D27" s="190"/>
      <c r="E27" s="190"/>
    </row>
    <row r="28" spans="2:5">
      <c r="B28" s="190"/>
      <c r="C28" s="190"/>
      <c r="D28" s="190"/>
      <c r="E28" s="190"/>
    </row>
    <row r="29" spans="2:5">
      <c r="B29" s="190"/>
      <c r="C29" s="190"/>
      <c r="D29" s="190"/>
      <c r="E29" s="190"/>
    </row>
    <row r="30" spans="2:5">
      <c r="B30" s="190"/>
      <c r="C30" s="190" t="s">
        <v>165</v>
      </c>
      <c r="D30" s="290" t="s">
        <v>281</v>
      </c>
      <c r="E30" s="190"/>
    </row>
    <row r="31" spans="2:5">
      <c r="B31" s="190"/>
      <c r="C31" s="190"/>
      <c r="D31" s="190"/>
      <c r="E31" s="190"/>
    </row>
    <row r="32" spans="2:5">
      <c r="B32" s="190"/>
      <c r="C32" s="190" t="s">
        <v>166</v>
      </c>
      <c r="D32" s="290" t="s">
        <v>282</v>
      </c>
      <c r="E32" s="194"/>
    </row>
    <row r="33" spans="2:5">
      <c r="B33" s="190"/>
      <c r="C33" s="190"/>
      <c r="D33" s="190"/>
      <c r="E33" s="190"/>
    </row>
    <row r="34" spans="2:5">
      <c r="B34" s="190"/>
      <c r="C34" s="190"/>
      <c r="D34" s="190"/>
      <c r="E34" s="190"/>
    </row>
    <row r="35" spans="2:5">
      <c r="B35" s="190"/>
      <c r="C35" s="190"/>
      <c r="D35" s="190"/>
      <c r="E35" s="190"/>
    </row>
    <row r="36" spans="2:5">
      <c r="B36" s="190"/>
      <c r="C36" s="190"/>
      <c r="D36" s="190"/>
      <c r="E36" s="190"/>
    </row>
    <row r="37" spans="2:5">
      <c r="B37" s="190"/>
      <c r="C37" s="190"/>
      <c r="D37" s="190"/>
      <c r="E37" s="190"/>
    </row>
  </sheetData>
  <mergeCells count="4">
    <mergeCell ref="A2:F2"/>
    <mergeCell ref="D4:E4"/>
    <mergeCell ref="B7:C7"/>
    <mergeCell ref="D7:E7"/>
  </mergeCells>
  <phoneticPr fontId="1"/>
  <pageMargins left="0.74803149606299213" right="0.74803149606299213" top="0.59055118110236227" bottom="0.98425196850393704" header="0.51181102362204722" footer="0.51181102362204722"/>
  <pageSetup paperSize="9" scale="8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A09F7"/>
  </sheetPr>
  <dimension ref="B1:T58"/>
  <sheetViews>
    <sheetView showGridLines="0" view="pageBreakPreview" topLeftCell="A37" zoomScale="85" zoomScaleNormal="100" zoomScaleSheetLayoutView="85" workbookViewId="0">
      <selection activeCell="M41" sqref="M41"/>
    </sheetView>
  </sheetViews>
  <sheetFormatPr defaultColWidth="9" defaultRowHeight="18.75"/>
  <cols>
    <col min="1" max="1" width="3.5" style="211" customWidth="1"/>
    <col min="2" max="2" width="1.625" style="211" customWidth="1"/>
    <col min="3" max="3" width="3.125" style="211" customWidth="1"/>
    <col min="4" max="4" width="6.5" style="211" customWidth="1"/>
    <col min="5" max="5" width="5.375" style="211" customWidth="1"/>
    <col min="6" max="6" width="9.375" style="211" customWidth="1"/>
    <col min="7" max="7" width="2.875" style="211" customWidth="1"/>
    <col min="8" max="8" width="4.75" style="211" customWidth="1"/>
    <col min="9" max="9" width="10.125" style="211" customWidth="1"/>
    <col min="10" max="10" width="2.625" style="211" customWidth="1"/>
    <col min="11" max="11" width="1.875" style="211" customWidth="1"/>
    <col min="12" max="12" width="4.625" style="211" customWidth="1"/>
    <col min="13" max="13" width="7.625" style="211" customWidth="1"/>
    <col min="14" max="14" width="4.5" style="211" customWidth="1"/>
    <col min="15" max="15" width="14.125" style="211" customWidth="1"/>
    <col min="16" max="16" width="2.5" style="211" customWidth="1"/>
    <col min="17" max="17" width="8.125" style="211" customWidth="1"/>
    <col min="18" max="18" width="6.625" style="211" customWidth="1"/>
    <col min="19" max="16384" width="9" style="211"/>
  </cols>
  <sheetData>
    <row r="1" spans="2:20" ht="19.5">
      <c r="B1" s="210" t="s">
        <v>190</v>
      </c>
      <c r="M1" s="212"/>
      <c r="N1" s="213"/>
      <c r="O1" s="212"/>
      <c r="P1" s="212"/>
      <c r="Q1" s="214"/>
    </row>
    <row r="2" spans="2:20" s="215" customFormat="1" ht="20.45" customHeight="1">
      <c r="C2" s="216" t="s">
        <v>191</v>
      </c>
      <c r="D2" s="217"/>
      <c r="E2" s="218"/>
      <c r="F2" s="219"/>
      <c r="G2" s="219"/>
      <c r="H2" s="219"/>
      <c r="O2" s="220"/>
    </row>
    <row r="3" spans="2:20" s="215" customFormat="1" ht="36.75" customHeight="1">
      <c r="C3" s="216" t="s">
        <v>192</v>
      </c>
      <c r="D3" s="217"/>
      <c r="E3" s="221"/>
      <c r="F3" s="575"/>
      <c r="G3" s="575"/>
      <c r="H3" s="222" t="s">
        <v>193</v>
      </c>
      <c r="O3" s="220"/>
    </row>
    <row r="4" spans="2:20" ht="10.5" customHeight="1"/>
    <row r="5" spans="2:20" s="215" customFormat="1" ht="19.5" customHeight="1">
      <c r="B5" s="223" t="s">
        <v>194</v>
      </c>
      <c r="C5" s="224"/>
      <c r="D5" s="224"/>
      <c r="E5" s="224"/>
      <c r="F5" s="224"/>
      <c r="G5" s="576"/>
      <c r="H5" s="577"/>
      <c r="I5" s="577"/>
      <c r="J5" s="577"/>
      <c r="K5" s="577"/>
      <c r="L5" s="577"/>
      <c r="M5" s="577"/>
      <c r="N5" s="577"/>
      <c r="O5" s="577"/>
      <c r="P5" s="577"/>
      <c r="Q5" s="578"/>
    </row>
    <row r="6" spans="2:20" ht="13.5" customHeight="1">
      <c r="B6" s="225"/>
      <c r="H6" s="226"/>
      <c r="I6" s="226"/>
      <c r="J6" s="226"/>
      <c r="K6" s="226"/>
      <c r="L6" s="226"/>
      <c r="M6" s="226"/>
      <c r="N6" s="226"/>
      <c r="O6" s="226"/>
      <c r="P6" s="226"/>
      <c r="Q6" s="227"/>
    </row>
    <row r="7" spans="2:20" ht="14.25" customHeight="1">
      <c r="B7" s="228" t="s">
        <v>195</v>
      </c>
      <c r="C7" s="229"/>
      <c r="D7" s="229"/>
      <c r="E7" s="229"/>
      <c r="F7" s="229"/>
      <c r="G7" s="229"/>
      <c r="H7" s="229"/>
      <c r="I7" s="229"/>
      <c r="J7" s="229"/>
      <c r="K7" s="229"/>
      <c r="L7" s="229"/>
      <c r="M7" s="229"/>
      <c r="N7" s="229"/>
      <c r="O7" s="229"/>
      <c r="P7" s="229"/>
      <c r="Q7" s="230"/>
    </row>
    <row r="8" spans="2:20" ht="14.25" customHeight="1">
      <c r="B8" s="228"/>
      <c r="C8" s="229"/>
      <c r="D8" s="229"/>
      <c r="E8" s="229"/>
      <c r="F8" s="229"/>
      <c r="G8" s="229"/>
      <c r="H8" s="229"/>
      <c r="I8" s="229"/>
      <c r="J8" s="229"/>
      <c r="K8" s="229"/>
      <c r="L8" s="229"/>
      <c r="M8" s="229"/>
      <c r="N8" s="229"/>
      <c r="O8" s="229"/>
      <c r="P8" s="229"/>
      <c r="Q8" s="230"/>
    </row>
    <row r="9" spans="2:20" ht="14.25" customHeight="1">
      <c r="B9" s="228"/>
      <c r="C9" s="229"/>
      <c r="D9" s="229"/>
      <c r="E9" s="229"/>
      <c r="F9" s="229"/>
      <c r="G9" s="229"/>
      <c r="H9" s="229"/>
      <c r="I9" s="229"/>
      <c r="J9" s="229"/>
      <c r="K9" s="229"/>
      <c r="L9" s="229"/>
      <c r="M9" s="229"/>
      <c r="N9" s="229"/>
      <c r="O9" s="229"/>
      <c r="P9" s="229"/>
      <c r="Q9" s="230"/>
    </row>
    <row r="10" spans="2:20" ht="14.25" customHeight="1">
      <c r="B10" s="228"/>
      <c r="C10" s="229"/>
      <c r="D10" s="229"/>
      <c r="E10" s="229"/>
      <c r="F10" s="229"/>
      <c r="G10" s="229"/>
      <c r="H10" s="229"/>
      <c r="I10" s="229"/>
      <c r="J10" s="229"/>
      <c r="K10" s="229"/>
      <c r="L10" s="229"/>
      <c r="M10" s="229"/>
      <c r="N10" s="229"/>
      <c r="O10" s="229"/>
      <c r="P10" s="229"/>
      <c r="Q10" s="230"/>
    </row>
    <row r="11" spans="2:20" ht="14.25" customHeight="1">
      <c r="B11" s="228"/>
      <c r="C11" s="229"/>
      <c r="D11" s="229"/>
      <c r="E11" s="229"/>
      <c r="F11" s="229"/>
      <c r="G11" s="229"/>
      <c r="H11" s="229"/>
      <c r="I11" s="229"/>
      <c r="J11" s="229"/>
      <c r="K11" s="229"/>
      <c r="L11" s="229"/>
      <c r="M11" s="229"/>
      <c r="N11" s="229"/>
      <c r="O11" s="229"/>
      <c r="P11" s="229"/>
      <c r="Q11" s="230"/>
    </row>
    <row r="12" spans="2:20" ht="14.25" customHeight="1">
      <c r="B12" s="228"/>
      <c r="C12" s="229"/>
      <c r="D12" s="229"/>
      <c r="E12" s="229"/>
      <c r="F12" s="229"/>
      <c r="G12" s="229"/>
      <c r="H12" s="229"/>
      <c r="I12" s="229"/>
      <c r="J12" s="229"/>
      <c r="K12" s="229"/>
      <c r="L12" s="229"/>
      <c r="M12" s="229"/>
      <c r="N12" s="229"/>
      <c r="O12" s="229"/>
      <c r="P12" s="229"/>
      <c r="Q12" s="230"/>
    </row>
    <row r="13" spans="2:20" ht="14.25" customHeight="1">
      <c r="B13" s="228"/>
      <c r="C13" s="229"/>
      <c r="D13" s="229"/>
      <c r="E13" s="229"/>
      <c r="F13" s="229"/>
      <c r="G13" s="229"/>
      <c r="H13" s="229"/>
      <c r="I13" s="229"/>
      <c r="J13" s="229"/>
      <c r="K13" s="229"/>
      <c r="L13" s="229"/>
      <c r="M13" s="229"/>
      <c r="N13" s="229"/>
      <c r="O13" s="229"/>
      <c r="P13" s="229"/>
      <c r="Q13" s="230"/>
      <c r="T13" s="210"/>
    </row>
    <row r="14" spans="2:20" ht="14.25" customHeight="1">
      <c r="B14" s="228"/>
      <c r="C14" s="229"/>
      <c r="D14" s="229"/>
      <c r="E14" s="229"/>
      <c r="F14" s="229"/>
      <c r="G14" s="229"/>
      <c r="H14" s="229"/>
      <c r="I14" s="229"/>
      <c r="J14" s="229"/>
      <c r="K14" s="229"/>
      <c r="L14" s="229"/>
      <c r="M14" s="229"/>
      <c r="N14" s="229"/>
      <c r="O14" s="229"/>
      <c r="P14" s="229"/>
      <c r="Q14" s="230"/>
    </row>
    <row r="15" spans="2:20" ht="14.25" customHeight="1">
      <c r="B15" s="228"/>
      <c r="C15" s="229"/>
      <c r="D15" s="229"/>
      <c r="E15" s="229"/>
      <c r="F15" s="229"/>
      <c r="G15" s="229"/>
      <c r="H15" s="229"/>
      <c r="I15" s="229"/>
      <c r="J15" s="229"/>
      <c r="K15" s="229"/>
      <c r="L15" s="229"/>
      <c r="M15" s="229"/>
      <c r="N15" s="229"/>
      <c r="O15" s="229"/>
      <c r="P15" s="229"/>
      <c r="Q15" s="230"/>
    </row>
    <row r="16" spans="2:20" ht="14.25" customHeight="1">
      <c r="B16" s="228"/>
      <c r="C16" s="229"/>
      <c r="D16" s="229"/>
      <c r="E16" s="229"/>
      <c r="F16" s="229"/>
      <c r="G16" s="229"/>
      <c r="H16" s="229"/>
      <c r="I16" s="229"/>
      <c r="J16" s="229"/>
      <c r="K16" s="229"/>
      <c r="L16" s="229"/>
      <c r="M16" s="229"/>
      <c r="N16" s="229"/>
      <c r="O16" s="229"/>
      <c r="P16" s="229"/>
      <c r="Q16" s="230"/>
    </row>
    <row r="17" spans="2:17" ht="14.25" customHeight="1">
      <c r="B17" s="228"/>
      <c r="C17" s="229"/>
      <c r="D17" s="229"/>
      <c r="E17" s="229"/>
      <c r="F17" s="229"/>
      <c r="G17" s="229"/>
      <c r="H17" s="229"/>
      <c r="I17" s="229"/>
      <c r="J17" s="229"/>
      <c r="K17" s="229"/>
      <c r="L17" s="229"/>
      <c r="M17" s="229"/>
      <c r="N17" s="229"/>
      <c r="O17" s="229"/>
      <c r="P17" s="229"/>
      <c r="Q17" s="230"/>
    </row>
    <row r="18" spans="2:17" ht="14.25" customHeight="1">
      <c r="B18" s="228"/>
      <c r="C18" s="229"/>
      <c r="D18" s="229"/>
      <c r="E18" s="229"/>
      <c r="F18" s="229"/>
      <c r="G18" s="229"/>
      <c r="H18" s="229"/>
      <c r="I18" s="229"/>
      <c r="J18" s="229"/>
      <c r="K18" s="229"/>
      <c r="L18" s="229"/>
      <c r="M18" s="229"/>
      <c r="N18" s="229"/>
      <c r="O18" s="229"/>
      <c r="P18" s="229"/>
      <c r="Q18" s="230"/>
    </row>
    <row r="19" spans="2:17" ht="14.25" customHeight="1">
      <c r="B19" s="228"/>
      <c r="C19" s="229"/>
      <c r="D19" s="229"/>
      <c r="E19" s="229"/>
      <c r="F19" s="229"/>
      <c r="G19" s="229"/>
      <c r="H19" s="229"/>
      <c r="I19" s="229"/>
      <c r="J19" s="229"/>
      <c r="K19" s="229"/>
      <c r="L19" s="229"/>
      <c r="M19" s="229"/>
      <c r="N19" s="229"/>
      <c r="O19" s="229"/>
      <c r="P19" s="229"/>
      <c r="Q19" s="230"/>
    </row>
    <row r="20" spans="2:17" ht="14.25" customHeight="1">
      <c r="B20" s="228"/>
      <c r="C20" s="229"/>
      <c r="D20" s="229"/>
      <c r="E20" s="229"/>
      <c r="F20" s="229"/>
      <c r="G20" s="229"/>
      <c r="H20" s="229"/>
      <c r="I20" s="229"/>
      <c r="J20" s="229"/>
      <c r="K20" s="229"/>
      <c r="L20" s="229"/>
      <c r="M20" s="229"/>
      <c r="N20" s="229"/>
      <c r="O20" s="229"/>
      <c r="P20" s="229"/>
      <c r="Q20" s="230"/>
    </row>
    <row r="21" spans="2:17" ht="14.25" customHeight="1">
      <c r="B21" s="228"/>
      <c r="C21" s="229"/>
      <c r="D21" s="229"/>
      <c r="E21" s="229"/>
      <c r="F21" s="229"/>
      <c r="G21" s="229"/>
      <c r="H21" s="229"/>
      <c r="I21" s="229"/>
      <c r="J21" s="229"/>
      <c r="K21" s="229"/>
      <c r="L21" s="229"/>
      <c r="M21" s="229"/>
      <c r="N21" s="229"/>
      <c r="O21" s="229"/>
      <c r="P21" s="229"/>
      <c r="Q21" s="230"/>
    </row>
    <row r="22" spans="2:17" ht="14.25" customHeight="1">
      <c r="B22" s="228"/>
      <c r="C22" s="229"/>
      <c r="D22" s="229"/>
      <c r="E22" s="229"/>
      <c r="F22" s="229"/>
      <c r="G22" s="229"/>
      <c r="H22" s="229"/>
      <c r="I22" s="229"/>
      <c r="J22" s="229"/>
      <c r="K22" s="229"/>
      <c r="L22" s="229"/>
      <c r="M22" s="229"/>
      <c r="N22" s="229"/>
      <c r="O22" s="229"/>
      <c r="P22" s="229"/>
      <c r="Q22" s="230"/>
    </row>
    <row r="23" spans="2:17" ht="14.25" customHeight="1">
      <c r="B23" s="228"/>
      <c r="C23" s="229"/>
      <c r="D23" s="229"/>
      <c r="E23" s="229"/>
      <c r="F23" s="229"/>
      <c r="G23" s="229"/>
      <c r="H23" s="229"/>
      <c r="I23" s="229"/>
      <c r="J23" s="229"/>
      <c r="K23" s="229"/>
      <c r="L23" s="229"/>
      <c r="M23" s="229"/>
      <c r="N23" s="229"/>
      <c r="O23" s="229"/>
      <c r="P23" s="229"/>
      <c r="Q23" s="230"/>
    </row>
    <row r="24" spans="2:17" ht="14.25" customHeight="1">
      <c r="B24" s="228"/>
      <c r="C24" s="229"/>
      <c r="D24" s="229"/>
      <c r="E24" s="229"/>
      <c r="F24" s="229"/>
      <c r="G24" s="229"/>
      <c r="H24" s="229"/>
      <c r="I24" s="229"/>
      <c r="J24" s="229"/>
      <c r="K24" s="229"/>
      <c r="L24" s="229"/>
      <c r="M24" s="229"/>
      <c r="N24" s="229"/>
      <c r="O24" s="229"/>
      <c r="P24" s="229"/>
      <c r="Q24" s="230"/>
    </row>
    <row r="25" spans="2:17" ht="14.25" customHeight="1">
      <c r="B25" s="228"/>
      <c r="C25" s="229"/>
      <c r="D25" s="229"/>
      <c r="E25" s="229"/>
      <c r="F25" s="229"/>
      <c r="G25" s="229"/>
      <c r="H25" s="229"/>
      <c r="I25" s="229"/>
      <c r="J25" s="229"/>
      <c r="K25" s="229"/>
      <c r="L25" s="229"/>
      <c r="M25" s="229"/>
      <c r="N25" s="229"/>
      <c r="O25" s="229"/>
      <c r="P25" s="229"/>
      <c r="Q25" s="230"/>
    </row>
    <row r="26" spans="2:17" ht="14.25" customHeight="1">
      <c r="B26" s="228"/>
      <c r="C26" s="229"/>
      <c r="D26" s="229"/>
      <c r="E26" s="229"/>
      <c r="F26" s="229"/>
      <c r="G26" s="229"/>
      <c r="H26" s="229"/>
      <c r="I26" s="229"/>
      <c r="J26" s="229"/>
      <c r="K26" s="229"/>
      <c r="L26" s="229"/>
      <c r="M26" s="229"/>
      <c r="N26" s="229"/>
      <c r="O26" s="229"/>
      <c r="P26" s="229"/>
      <c r="Q26" s="230"/>
    </row>
    <row r="27" spans="2:17" ht="14.25" customHeight="1">
      <c r="B27" s="228"/>
      <c r="C27" s="229"/>
      <c r="D27" s="229"/>
      <c r="E27" s="229"/>
      <c r="F27" s="229"/>
      <c r="G27" s="229"/>
      <c r="H27" s="229"/>
      <c r="I27" s="229"/>
      <c r="J27" s="229"/>
      <c r="K27" s="229"/>
      <c r="L27" s="229"/>
      <c r="M27" s="229"/>
      <c r="N27" s="229"/>
      <c r="O27" s="229"/>
      <c r="P27" s="229"/>
      <c r="Q27" s="230"/>
    </row>
    <row r="28" spans="2:17" ht="14.25" customHeight="1">
      <c r="B28" s="228"/>
      <c r="C28" s="229"/>
      <c r="D28" s="229"/>
      <c r="E28" s="229"/>
      <c r="F28" s="229"/>
      <c r="G28" s="229"/>
      <c r="H28" s="229"/>
      <c r="I28" s="229"/>
      <c r="J28" s="229"/>
      <c r="K28" s="229"/>
      <c r="L28" s="229"/>
      <c r="M28" s="229"/>
      <c r="N28" s="229"/>
      <c r="O28" s="229"/>
      <c r="P28" s="229"/>
      <c r="Q28" s="230"/>
    </row>
    <row r="29" spans="2:17" ht="14.25" customHeight="1">
      <c r="B29" s="228"/>
      <c r="C29" s="229"/>
      <c r="D29" s="229"/>
      <c r="E29" s="229"/>
      <c r="F29" s="229"/>
      <c r="G29" s="229"/>
      <c r="H29" s="229"/>
      <c r="I29" s="229"/>
      <c r="J29" s="229"/>
      <c r="K29" s="229"/>
      <c r="L29" s="229"/>
      <c r="M29" s="229"/>
      <c r="N29" s="229"/>
      <c r="O29" s="229"/>
      <c r="P29" s="229"/>
      <c r="Q29" s="230"/>
    </row>
    <row r="30" spans="2:17" ht="14.25" customHeight="1">
      <c r="B30" s="228"/>
      <c r="C30" s="229"/>
      <c r="D30" s="229"/>
      <c r="E30" s="229"/>
      <c r="F30" s="229"/>
      <c r="G30" s="229"/>
      <c r="H30" s="229"/>
      <c r="I30" s="229"/>
      <c r="J30" s="229"/>
      <c r="K30" s="229"/>
      <c r="L30" s="229"/>
      <c r="M30" s="229"/>
      <c r="N30" s="229"/>
      <c r="O30" s="229"/>
      <c r="P30" s="229"/>
      <c r="Q30" s="230"/>
    </row>
    <row r="31" spans="2:17" ht="14.25" customHeight="1">
      <c r="B31" s="228"/>
      <c r="C31" s="229"/>
      <c r="D31" s="229"/>
      <c r="E31" s="229"/>
      <c r="F31" s="229"/>
      <c r="G31" s="229"/>
      <c r="H31" s="229"/>
      <c r="I31" s="229"/>
      <c r="J31" s="229"/>
      <c r="K31" s="229"/>
      <c r="L31" s="229"/>
      <c r="M31" s="229"/>
      <c r="N31" s="229"/>
      <c r="O31" s="229"/>
      <c r="P31" s="229"/>
      <c r="Q31" s="230"/>
    </row>
    <row r="32" spans="2:17" ht="14.25" customHeight="1">
      <c r="B32" s="228"/>
      <c r="C32" s="229"/>
      <c r="D32" s="229"/>
      <c r="E32" s="229"/>
      <c r="F32" s="229"/>
      <c r="G32" s="229"/>
      <c r="H32" s="229"/>
      <c r="I32" s="229"/>
      <c r="J32" s="229"/>
      <c r="K32" s="229"/>
      <c r="L32" s="229"/>
      <c r="M32" s="229"/>
      <c r="N32" s="229"/>
      <c r="O32" s="229"/>
      <c r="P32" s="229"/>
      <c r="Q32" s="230"/>
    </row>
    <row r="33" spans="2:17" ht="14.25" customHeight="1">
      <c r="B33" s="228"/>
      <c r="C33" s="229"/>
      <c r="D33" s="229"/>
      <c r="E33" s="229"/>
      <c r="F33" s="229"/>
      <c r="G33" s="229"/>
      <c r="H33" s="229"/>
      <c r="I33" s="229"/>
      <c r="J33" s="229"/>
      <c r="K33" s="229"/>
      <c r="L33" s="229"/>
      <c r="M33" s="229"/>
      <c r="N33" s="229"/>
      <c r="O33" s="229"/>
      <c r="P33" s="229"/>
      <c r="Q33" s="230"/>
    </row>
    <row r="34" spans="2:17" ht="14.25" customHeight="1">
      <c r="B34" s="228"/>
      <c r="C34" s="229"/>
      <c r="D34" s="229"/>
      <c r="E34" s="229"/>
      <c r="F34" s="229"/>
      <c r="G34" s="229"/>
      <c r="H34" s="229"/>
      <c r="I34" s="229"/>
      <c r="J34" s="229"/>
      <c r="K34" s="229"/>
      <c r="L34" s="229"/>
      <c r="M34" s="229"/>
      <c r="N34" s="229"/>
      <c r="O34" s="229"/>
      <c r="P34" s="229"/>
      <c r="Q34" s="230"/>
    </row>
    <row r="35" spans="2:17" ht="14.25" customHeight="1">
      <c r="B35" s="228"/>
      <c r="C35" s="229"/>
      <c r="D35" s="229"/>
      <c r="E35" s="229"/>
      <c r="F35" s="229"/>
      <c r="G35" s="229"/>
      <c r="H35" s="229"/>
      <c r="I35" s="229"/>
      <c r="J35" s="229"/>
      <c r="K35" s="229"/>
      <c r="L35" s="229"/>
      <c r="M35" s="229"/>
      <c r="N35" s="229"/>
      <c r="O35" s="229"/>
      <c r="P35" s="229"/>
      <c r="Q35" s="230"/>
    </row>
    <row r="36" spans="2:17" ht="14.25" customHeight="1">
      <c r="B36" s="228"/>
      <c r="C36" s="229"/>
      <c r="D36" s="229"/>
      <c r="E36" s="229"/>
      <c r="F36" s="229"/>
      <c r="G36" s="229"/>
      <c r="H36" s="229"/>
      <c r="I36" s="229"/>
      <c r="J36" s="229"/>
      <c r="K36" s="229"/>
      <c r="L36" s="229"/>
      <c r="M36" s="229"/>
      <c r="N36" s="229"/>
      <c r="O36" s="229"/>
      <c r="P36" s="229"/>
      <c r="Q36" s="230"/>
    </row>
    <row r="37" spans="2:17" ht="14.25" customHeight="1">
      <c r="B37" s="228"/>
      <c r="C37" s="229"/>
      <c r="D37" s="229"/>
      <c r="E37" s="229"/>
      <c r="F37" s="229"/>
      <c r="G37" s="229"/>
      <c r="H37" s="229"/>
      <c r="I37" s="229"/>
      <c r="J37" s="229"/>
      <c r="K37" s="229"/>
      <c r="L37" s="229"/>
      <c r="M37" s="229"/>
      <c r="N37" s="229"/>
      <c r="O37" s="229"/>
      <c r="P37" s="229"/>
      <c r="Q37" s="230"/>
    </row>
    <row r="38" spans="2:17" ht="14.25" customHeight="1">
      <c r="B38" s="228"/>
      <c r="C38" s="229"/>
      <c r="D38" s="229"/>
      <c r="E38" s="229"/>
      <c r="F38" s="229"/>
      <c r="G38" s="229"/>
      <c r="H38" s="229"/>
      <c r="I38" s="229"/>
      <c r="J38" s="229"/>
      <c r="K38" s="229"/>
      <c r="L38" s="229"/>
      <c r="M38" s="229"/>
      <c r="N38" s="229"/>
      <c r="O38" s="229"/>
      <c r="P38" s="229"/>
      <c r="Q38" s="230"/>
    </row>
    <row r="39" spans="2:17" ht="14.25" customHeight="1">
      <c r="B39" s="228"/>
      <c r="C39" s="229"/>
      <c r="D39" s="229"/>
      <c r="E39" s="229"/>
      <c r="F39" s="229"/>
      <c r="G39" s="229"/>
      <c r="H39" s="229"/>
      <c r="I39" s="229"/>
      <c r="J39" s="229"/>
      <c r="K39" s="229"/>
      <c r="L39" s="229"/>
      <c r="M39" s="229"/>
      <c r="N39" s="229"/>
      <c r="O39" s="229"/>
      <c r="P39" s="229"/>
      <c r="Q39" s="230"/>
    </row>
    <row r="40" spans="2:17" ht="14.25" customHeight="1">
      <c r="B40" s="228"/>
      <c r="C40" s="229"/>
      <c r="D40" s="229"/>
      <c r="E40" s="229"/>
      <c r="F40" s="229"/>
      <c r="G40" s="229"/>
      <c r="H40" s="229"/>
      <c r="I40" s="229"/>
      <c r="J40" s="229"/>
      <c r="K40" s="229"/>
      <c r="L40" s="229"/>
      <c r="M40" s="229"/>
      <c r="N40" s="229"/>
      <c r="O40" s="229"/>
      <c r="P40" s="229"/>
      <c r="Q40" s="230"/>
    </row>
    <row r="41" spans="2:17" ht="14.25" customHeight="1">
      <c r="B41" s="228"/>
      <c r="C41" s="229"/>
      <c r="D41" s="229"/>
      <c r="E41" s="229"/>
      <c r="F41" s="229"/>
      <c r="G41" s="229"/>
      <c r="H41" s="229"/>
      <c r="I41" s="229"/>
      <c r="J41" s="229"/>
      <c r="K41" s="229"/>
      <c r="L41" s="229"/>
      <c r="M41" s="229"/>
      <c r="N41" s="229"/>
      <c r="O41" s="229"/>
      <c r="P41" s="229"/>
      <c r="Q41" s="230"/>
    </row>
    <row r="42" spans="2:17" ht="14.25" customHeight="1">
      <c r="B42" s="228"/>
      <c r="C42" s="229"/>
      <c r="D42" s="229"/>
      <c r="E42" s="229"/>
      <c r="F42" s="229"/>
      <c r="G42" s="229"/>
      <c r="H42" s="229"/>
      <c r="I42" s="229"/>
      <c r="J42" s="229"/>
      <c r="K42" s="229"/>
      <c r="L42" s="229"/>
      <c r="M42" s="229"/>
      <c r="N42" s="229"/>
      <c r="O42" s="229"/>
      <c r="P42" s="229"/>
      <c r="Q42" s="230"/>
    </row>
    <row r="43" spans="2:17" ht="14.25" customHeight="1">
      <c r="B43" s="228"/>
      <c r="C43" s="229"/>
      <c r="D43" s="229"/>
      <c r="E43" s="229"/>
      <c r="F43" s="229"/>
      <c r="G43" s="229"/>
      <c r="H43" s="229"/>
      <c r="I43" s="229"/>
      <c r="J43" s="229"/>
      <c r="K43" s="229"/>
      <c r="L43" s="229"/>
      <c r="M43" s="229"/>
      <c r="N43" s="229"/>
      <c r="O43" s="229"/>
      <c r="P43" s="229"/>
      <c r="Q43" s="230"/>
    </row>
    <row r="44" spans="2:17" ht="14.25" customHeight="1">
      <c r="B44" s="228"/>
      <c r="C44" s="229"/>
      <c r="D44" s="229"/>
      <c r="E44" s="229"/>
      <c r="F44" s="229"/>
      <c r="G44" s="229"/>
      <c r="H44" s="229"/>
      <c r="I44" s="229"/>
      <c r="J44" s="229"/>
      <c r="K44" s="229"/>
      <c r="L44" s="229"/>
      <c r="M44" s="229"/>
      <c r="N44" s="229"/>
      <c r="O44" s="229"/>
      <c r="P44" s="229"/>
      <c r="Q44" s="230"/>
    </row>
    <row r="45" spans="2:17" ht="14.25" customHeight="1">
      <c r="B45" s="228"/>
      <c r="C45" s="229"/>
      <c r="D45" s="229"/>
      <c r="E45" s="229"/>
      <c r="F45" s="229"/>
      <c r="G45" s="229"/>
      <c r="H45" s="229"/>
      <c r="I45" s="229"/>
      <c r="J45" s="229"/>
      <c r="K45" s="229"/>
      <c r="L45" s="229"/>
      <c r="M45" s="229"/>
      <c r="N45" s="229"/>
      <c r="O45" s="229"/>
      <c r="P45" s="229"/>
      <c r="Q45" s="230"/>
    </row>
    <row r="46" spans="2:17" ht="14.25" customHeight="1">
      <c r="B46" s="228"/>
      <c r="C46" s="229"/>
      <c r="D46" s="229"/>
      <c r="E46" s="229"/>
      <c r="F46" s="229"/>
      <c r="G46" s="229"/>
      <c r="H46" s="229"/>
      <c r="I46" s="229"/>
      <c r="J46" s="229"/>
      <c r="K46" s="229"/>
      <c r="L46" s="229"/>
      <c r="M46" s="229"/>
      <c r="N46" s="229"/>
      <c r="O46" s="229"/>
      <c r="P46" s="229"/>
      <c r="Q46" s="230"/>
    </row>
    <row r="47" spans="2:17" ht="14.25" customHeight="1">
      <c r="B47" s="228"/>
      <c r="C47" s="229"/>
      <c r="D47" s="229"/>
      <c r="E47" s="229"/>
      <c r="F47" s="229"/>
      <c r="G47" s="229"/>
      <c r="H47" s="229"/>
      <c r="I47" s="229"/>
      <c r="J47" s="229"/>
      <c r="K47" s="229"/>
      <c r="L47" s="229"/>
      <c r="M47" s="229"/>
      <c r="N47" s="229"/>
      <c r="O47" s="229"/>
      <c r="P47" s="229"/>
      <c r="Q47" s="230"/>
    </row>
    <row r="48" spans="2:17" ht="14.25" customHeight="1">
      <c r="B48" s="228"/>
      <c r="C48" s="229"/>
      <c r="D48" s="229"/>
      <c r="E48" s="229"/>
      <c r="F48" s="229"/>
      <c r="G48" s="229"/>
      <c r="H48" s="229"/>
      <c r="I48" s="229"/>
      <c r="J48" s="229"/>
      <c r="K48" s="229"/>
      <c r="L48" s="229"/>
      <c r="M48" s="229"/>
      <c r="N48" s="229"/>
      <c r="O48" s="229"/>
      <c r="P48" s="229"/>
      <c r="Q48" s="230"/>
    </row>
    <row r="49" spans="2:17" ht="14.25" customHeight="1">
      <c r="B49" s="228"/>
      <c r="C49" s="229"/>
      <c r="D49" s="229"/>
      <c r="E49" s="229"/>
      <c r="F49" s="229"/>
      <c r="G49" s="229"/>
      <c r="H49" s="229"/>
      <c r="I49" s="229"/>
      <c r="J49" s="229"/>
      <c r="K49" s="229"/>
      <c r="L49" s="229"/>
      <c r="M49" s="229"/>
      <c r="N49" s="229"/>
      <c r="O49" s="229"/>
      <c r="P49" s="229"/>
      <c r="Q49" s="230"/>
    </row>
    <row r="50" spans="2:17" ht="14.25" customHeight="1">
      <c r="B50" s="228"/>
      <c r="C50" s="229"/>
      <c r="D50" s="229"/>
      <c r="E50" s="229"/>
      <c r="F50" s="229"/>
      <c r="G50" s="229"/>
      <c r="H50" s="229"/>
      <c r="I50" s="229"/>
      <c r="J50" s="229"/>
      <c r="K50" s="229"/>
      <c r="L50" s="229"/>
      <c r="M50" s="229"/>
      <c r="N50" s="229"/>
      <c r="O50" s="229"/>
      <c r="P50" s="229"/>
      <c r="Q50" s="230"/>
    </row>
    <row r="51" spans="2:17" ht="14.25" customHeight="1">
      <c r="B51" s="228"/>
      <c r="C51" s="229"/>
      <c r="D51" s="229"/>
      <c r="E51" s="229"/>
      <c r="F51" s="229"/>
      <c r="G51" s="229"/>
      <c r="H51" s="229"/>
      <c r="I51" s="229"/>
      <c r="J51" s="229"/>
      <c r="K51" s="229"/>
      <c r="L51" s="229"/>
      <c r="M51" s="229"/>
      <c r="N51" s="229"/>
      <c r="O51" s="229"/>
      <c r="P51" s="229"/>
      <c r="Q51" s="230"/>
    </row>
    <row r="52" spans="2:17" ht="14.25" customHeight="1">
      <c r="B52" s="228"/>
      <c r="C52" s="229"/>
      <c r="D52" s="229"/>
      <c r="E52" s="229"/>
      <c r="F52" s="229"/>
      <c r="G52" s="229"/>
      <c r="H52" s="229"/>
      <c r="I52" s="229"/>
      <c r="J52" s="229"/>
      <c r="K52" s="229"/>
      <c r="L52" s="229"/>
      <c r="M52" s="229"/>
      <c r="N52" s="229"/>
      <c r="O52" s="229"/>
      <c r="P52" s="229"/>
      <c r="Q52" s="230"/>
    </row>
    <row r="53" spans="2:17" ht="14.25" customHeight="1">
      <c r="B53" s="228"/>
      <c r="C53" s="229"/>
      <c r="D53" s="229"/>
      <c r="E53" s="229"/>
      <c r="F53" s="229"/>
      <c r="G53" s="229"/>
      <c r="H53" s="229"/>
      <c r="I53" s="229"/>
      <c r="J53" s="229"/>
      <c r="K53" s="229"/>
      <c r="L53" s="229"/>
      <c r="M53" s="229"/>
      <c r="N53" s="229"/>
      <c r="O53" s="229"/>
      <c r="P53" s="229"/>
      <c r="Q53" s="230"/>
    </row>
    <row r="54" spans="2:17" ht="14.25" customHeight="1">
      <c r="B54" s="228"/>
      <c r="C54" s="229"/>
      <c r="D54" s="229"/>
      <c r="E54" s="229"/>
      <c r="F54" s="229"/>
      <c r="G54" s="229"/>
      <c r="H54" s="229"/>
      <c r="I54" s="229"/>
      <c r="J54" s="229"/>
      <c r="K54" s="229"/>
      <c r="L54" s="229"/>
      <c r="M54" s="229"/>
      <c r="N54" s="229"/>
      <c r="O54" s="229"/>
      <c r="P54" s="229"/>
      <c r="Q54" s="230"/>
    </row>
    <row r="55" spans="2:17" ht="14.25" customHeight="1">
      <c r="B55" s="228"/>
      <c r="C55" s="229"/>
      <c r="D55" s="229"/>
      <c r="E55" s="229"/>
      <c r="F55" s="229"/>
      <c r="G55" s="229"/>
      <c r="H55" s="229"/>
      <c r="I55" s="229"/>
      <c r="J55" s="229"/>
      <c r="K55" s="229"/>
      <c r="L55" s="229"/>
      <c r="M55" s="229"/>
      <c r="N55" s="229"/>
      <c r="O55" s="229"/>
      <c r="P55" s="229"/>
      <c r="Q55" s="230"/>
    </row>
    <row r="56" spans="2:17" ht="14.25" customHeight="1">
      <c r="B56" s="231"/>
      <c r="C56" s="232"/>
      <c r="D56" s="232"/>
      <c r="E56" s="232"/>
      <c r="F56" s="232"/>
      <c r="G56" s="232"/>
      <c r="H56" s="232"/>
      <c r="I56" s="232"/>
      <c r="J56" s="232"/>
      <c r="K56" s="232"/>
      <c r="L56" s="232"/>
      <c r="M56" s="232"/>
      <c r="N56" s="232"/>
      <c r="O56" s="232"/>
      <c r="P56" s="232"/>
      <c r="Q56" s="233"/>
    </row>
    <row r="57" spans="2:17" ht="14.25" customHeight="1"/>
    <row r="58" spans="2:17" ht="14.25" customHeight="1"/>
  </sheetData>
  <mergeCells count="2">
    <mergeCell ref="F3:G3"/>
    <mergeCell ref="G5:Q5"/>
  </mergeCells>
  <phoneticPr fontId="1"/>
  <pageMargins left="0.7" right="0.7" top="0.75" bottom="0.75" header="0.3" footer="0.3"/>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T58"/>
  <sheetViews>
    <sheetView showGridLines="0" view="pageBreakPreview" topLeftCell="A29" zoomScale="85" zoomScaleNormal="100" zoomScaleSheetLayoutView="85" workbookViewId="0"/>
  </sheetViews>
  <sheetFormatPr defaultColWidth="9" defaultRowHeight="18.75"/>
  <cols>
    <col min="1" max="1" width="3.5" style="211" customWidth="1"/>
    <col min="2" max="2" width="1.625" style="211" customWidth="1"/>
    <col min="3" max="3" width="3.125" style="211" customWidth="1"/>
    <col min="4" max="4" width="6.5" style="211" customWidth="1"/>
    <col min="5" max="5" width="5.375" style="211" customWidth="1"/>
    <col min="6" max="6" width="9.375" style="211" customWidth="1"/>
    <col min="7" max="7" width="2.875" style="211" customWidth="1"/>
    <col min="8" max="8" width="4.75" style="211" customWidth="1"/>
    <col min="9" max="9" width="10.125" style="211" customWidth="1"/>
    <col min="10" max="10" width="2.625" style="211" customWidth="1"/>
    <col min="11" max="11" width="1.875" style="211" customWidth="1"/>
    <col min="12" max="12" width="4.625" style="211" customWidth="1"/>
    <col min="13" max="13" width="7.625" style="211" customWidth="1"/>
    <col min="14" max="14" width="4.5" style="211" customWidth="1"/>
    <col min="15" max="15" width="14.125" style="211" customWidth="1"/>
    <col min="16" max="16" width="2.5" style="211" customWidth="1"/>
    <col min="17" max="17" width="8.125" style="211" customWidth="1"/>
    <col min="18" max="18" width="6.625" style="211" customWidth="1"/>
    <col min="19" max="16384" width="9" style="211"/>
  </cols>
  <sheetData>
    <row r="1" spans="2:20" ht="19.5">
      <c r="B1" s="210" t="s">
        <v>190</v>
      </c>
      <c r="M1" s="212"/>
      <c r="N1" s="213"/>
      <c r="O1" s="212"/>
      <c r="P1" s="212"/>
      <c r="Q1" s="214"/>
    </row>
    <row r="2" spans="2:20" s="215" customFormat="1" ht="20.45" customHeight="1">
      <c r="C2" s="279" t="s">
        <v>265</v>
      </c>
      <c r="D2" s="279"/>
      <c r="E2" s="277"/>
      <c r="F2" s="278"/>
      <c r="G2" s="278"/>
      <c r="H2" s="278"/>
      <c r="I2" s="280"/>
      <c r="O2" s="220"/>
    </row>
    <row r="3" spans="2:20" s="215" customFormat="1" ht="36.75" customHeight="1">
      <c r="C3" s="279" t="s">
        <v>192</v>
      </c>
      <c r="D3" s="279"/>
      <c r="E3" s="281"/>
      <c r="F3" s="579">
        <v>3</v>
      </c>
      <c r="G3" s="579"/>
      <c r="H3" s="282" t="s">
        <v>193</v>
      </c>
      <c r="O3" s="220"/>
    </row>
    <row r="4" spans="2:20" ht="10.5" customHeight="1"/>
    <row r="5" spans="2:20" s="215" customFormat="1" ht="19.5" customHeight="1">
      <c r="B5" s="223" t="s">
        <v>194</v>
      </c>
      <c r="C5" s="224"/>
      <c r="D5" s="224"/>
      <c r="E5" s="224"/>
      <c r="F5" s="224"/>
      <c r="G5" s="576"/>
      <c r="H5" s="577"/>
      <c r="I5" s="577"/>
      <c r="J5" s="577"/>
      <c r="K5" s="577"/>
      <c r="L5" s="577"/>
      <c r="M5" s="577"/>
      <c r="N5" s="577"/>
      <c r="O5" s="577"/>
      <c r="P5" s="577"/>
      <c r="Q5" s="578"/>
    </row>
    <row r="6" spans="2:20" ht="13.5" customHeight="1">
      <c r="B6" s="225"/>
      <c r="H6" s="226"/>
      <c r="I6" s="226"/>
      <c r="J6" s="226"/>
      <c r="K6" s="226"/>
      <c r="L6" s="226"/>
      <c r="M6" s="226"/>
      <c r="N6" s="226"/>
      <c r="O6" s="226"/>
      <c r="P6" s="226"/>
      <c r="Q6" s="227"/>
    </row>
    <row r="7" spans="2:20" ht="14.25" customHeight="1">
      <c r="B7" s="228" t="s">
        <v>195</v>
      </c>
      <c r="C7" s="229"/>
      <c r="D7" s="229"/>
      <c r="E7" s="229"/>
      <c r="F7" s="229"/>
      <c r="G7" s="229"/>
      <c r="H7" s="229"/>
      <c r="I7" s="229"/>
      <c r="J7" s="229"/>
      <c r="K7" s="229"/>
      <c r="L7" s="229"/>
      <c r="M7" s="229"/>
      <c r="N7" s="229"/>
      <c r="O7" s="229"/>
      <c r="P7" s="229"/>
      <c r="Q7" s="230"/>
    </row>
    <row r="8" spans="2:20" ht="14.25" customHeight="1">
      <c r="B8" s="228"/>
      <c r="C8" s="229"/>
      <c r="D8" s="229"/>
      <c r="E8" s="229"/>
      <c r="F8" s="229"/>
      <c r="G8" s="229"/>
      <c r="H8" s="229"/>
      <c r="I8" s="229"/>
      <c r="J8" s="229"/>
      <c r="K8" s="229"/>
      <c r="L8" s="229"/>
      <c r="M8" s="229"/>
      <c r="N8" s="229"/>
      <c r="O8" s="229"/>
      <c r="P8" s="229"/>
      <c r="Q8" s="230"/>
    </row>
    <row r="9" spans="2:20" ht="14.25" customHeight="1">
      <c r="B9" s="228"/>
      <c r="C9" s="229"/>
      <c r="D9" s="229"/>
      <c r="E9" s="229"/>
      <c r="F9" s="229"/>
      <c r="G9" s="229"/>
      <c r="H9" s="229"/>
      <c r="I9" s="229"/>
      <c r="J9" s="229"/>
      <c r="K9" s="229"/>
      <c r="L9" s="229"/>
      <c r="M9" s="229"/>
      <c r="N9" s="229"/>
      <c r="O9" s="229"/>
      <c r="P9" s="229"/>
      <c r="Q9" s="230"/>
    </row>
    <row r="10" spans="2:20" ht="14.25" customHeight="1">
      <c r="B10" s="228"/>
      <c r="C10" s="229"/>
      <c r="D10" s="229"/>
      <c r="E10" s="229"/>
      <c r="F10" s="229"/>
      <c r="G10" s="229"/>
      <c r="H10" s="229"/>
      <c r="I10" s="229"/>
      <c r="J10" s="229"/>
      <c r="K10" s="229"/>
      <c r="L10" s="229"/>
      <c r="M10" s="229"/>
      <c r="N10" s="229"/>
      <c r="O10" s="229"/>
      <c r="P10" s="229"/>
      <c r="Q10" s="230"/>
    </row>
    <row r="11" spans="2:20" ht="14.25" customHeight="1">
      <c r="B11" s="228"/>
      <c r="C11" s="229"/>
      <c r="D11" s="229"/>
      <c r="E11" s="229"/>
      <c r="F11" s="229"/>
      <c r="G11" s="229"/>
      <c r="H11" s="229"/>
      <c r="I11" s="229"/>
      <c r="J11" s="229"/>
      <c r="K11" s="229"/>
      <c r="L11" s="229"/>
      <c r="M11" s="229"/>
      <c r="N11" s="229"/>
      <c r="O11" s="229"/>
      <c r="P11" s="229"/>
      <c r="Q11" s="230"/>
    </row>
    <row r="12" spans="2:20" ht="14.25" customHeight="1">
      <c r="B12" s="228"/>
      <c r="C12" s="229"/>
      <c r="D12" s="229"/>
      <c r="E12" s="229"/>
      <c r="F12" s="229"/>
      <c r="G12" s="229"/>
      <c r="H12" s="229"/>
      <c r="I12" s="229"/>
      <c r="J12" s="229"/>
      <c r="K12" s="229"/>
      <c r="L12" s="229"/>
      <c r="M12" s="229"/>
      <c r="N12" s="229"/>
      <c r="O12" s="229"/>
      <c r="P12" s="229"/>
      <c r="Q12" s="230"/>
    </row>
    <row r="13" spans="2:20" ht="14.25" customHeight="1">
      <c r="B13" s="228"/>
      <c r="C13" s="229"/>
      <c r="D13" s="229"/>
      <c r="E13" s="229"/>
      <c r="F13" s="229"/>
      <c r="G13" s="229"/>
      <c r="H13" s="229"/>
      <c r="I13" s="229"/>
      <c r="J13" s="229"/>
      <c r="K13" s="229"/>
      <c r="L13" s="229"/>
      <c r="M13" s="229"/>
      <c r="N13" s="229"/>
      <c r="O13" s="229"/>
      <c r="P13" s="229"/>
      <c r="Q13" s="230"/>
      <c r="T13" s="210"/>
    </row>
    <row r="14" spans="2:20" ht="14.25" customHeight="1">
      <c r="B14" s="228"/>
      <c r="C14" s="229"/>
      <c r="D14" s="229"/>
      <c r="E14" s="229"/>
      <c r="F14" s="229"/>
      <c r="G14" s="229"/>
      <c r="H14" s="229"/>
      <c r="I14" s="229"/>
      <c r="J14" s="229"/>
      <c r="K14" s="229"/>
      <c r="L14" s="229"/>
      <c r="M14" s="229"/>
      <c r="N14" s="229"/>
      <c r="O14" s="229"/>
      <c r="P14" s="229"/>
      <c r="Q14" s="230"/>
    </row>
    <row r="15" spans="2:20" ht="14.25" customHeight="1">
      <c r="B15" s="228"/>
      <c r="C15" s="229"/>
      <c r="D15" s="229"/>
      <c r="E15" s="229"/>
      <c r="F15" s="229"/>
      <c r="G15" s="229"/>
      <c r="H15" s="229"/>
      <c r="I15" s="229"/>
      <c r="J15" s="229"/>
      <c r="K15" s="229"/>
      <c r="L15" s="229"/>
      <c r="M15" s="229"/>
      <c r="N15" s="229"/>
      <c r="O15" s="229"/>
      <c r="P15" s="229"/>
      <c r="Q15" s="230"/>
    </row>
    <row r="16" spans="2:20" ht="14.25" customHeight="1">
      <c r="B16" s="228"/>
      <c r="C16" s="229"/>
      <c r="D16" s="229"/>
      <c r="E16" s="229"/>
      <c r="F16" s="229"/>
      <c r="G16" s="229"/>
      <c r="H16" s="229"/>
      <c r="I16" s="229"/>
      <c r="J16" s="229"/>
      <c r="K16" s="229"/>
      <c r="L16" s="229"/>
      <c r="M16" s="229"/>
      <c r="N16" s="229"/>
      <c r="O16" s="229"/>
      <c r="P16" s="229"/>
      <c r="Q16" s="230"/>
    </row>
    <row r="17" spans="2:17" ht="14.25" customHeight="1">
      <c r="B17" s="228"/>
      <c r="C17" s="229"/>
      <c r="D17" s="229"/>
      <c r="E17" s="229"/>
      <c r="F17" s="229"/>
      <c r="G17" s="229"/>
      <c r="H17" s="229"/>
      <c r="I17" s="229"/>
      <c r="J17" s="229"/>
      <c r="K17" s="229"/>
      <c r="L17" s="229"/>
      <c r="M17" s="229"/>
      <c r="N17" s="229"/>
      <c r="O17" s="229"/>
      <c r="P17" s="229"/>
      <c r="Q17" s="230"/>
    </row>
    <row r="18" spans="2:17" ht="14.25" customHeight="1">
      <c r="B18" s="228"/>
      <c r="C18" s="229"/>
      <c r="D18" s="229"/>
      <c r="E18" s="229"/>
      <c r="F18" s="229"/>
      <c r="G18" s="229"/>
      <c r="H18" s="229"/>
      <c r="I18" s="229"/>
      <c r="J18" s="229"/>
      <c r="K18" s="229"/>
      <c r="L18" s="229"/>
      <c r="M18" s="229"/>
      <c r="N18" s="229"/>
      <c r="O18" s="229"/>
      <c r="P18" s="229"/>
      <c r="Q18" s="230"/>
    </row>
    <row r="19" spans="2:17" ht="14.25" customHeight="1">
      <c r="B19" s="228"/>
      <c r="C19" s="229"/>
      <c r="D19" s="229"/>
      <c r="E19" s="229"/>
      <c r="F19" s="229"/>
      <c r="G19" s="229"/>
      <c r="H19" s="229"/>
      <c r="I19" s="229"/>
      <c r="J19" s="229"/>
      <c r="K19" s="229"/>
      <c r="L19" s="229"/>
      <c r="M19" s="229"/>
      <c r="N19" s="229"/>
      <c r="O19" s="229"/>
      <c r="P19" s="229"/>
      <c r="Q19" s="230"/>
    </row>
    <row r="20" spans="2:17" ht="14.25" customHeight="1">
      <c r="B20" s="228"/>
      <c r="C20" s="229"/>
      <c r="D20" s="229"/>
      <c r="E20" s="229"/>
      <c r="F20" s="229"/>
      <c r="G20" s="229"/>
      <c r="H20" s="229"/>
      <c r="I20" s="229"/>
      <c r="J20" s="229"/>
      <c r="K20" s="229"/>
      <c r="L20" s="229"/>
      <c r="M20" s="229"/>
      <c r="N20" s="229"/>
      <c r="O20" s="229"/>
      <c r="P20" s="229"/>
      <c r="Q20" s="230"/>
    </row>
    <row r="21" spans="2:17" ht="14.25" customHeight="1">
      <c r="B21" s="228"/>
      <c r="C21" s="229"/>
      <c r="D21" s="229"/>
      <c r="E21" s="229"/>
      <c r="F21" s="229"/>
      <c r="G21" s="229"/>
      <c r="H21" s="229"/>
      <c r="I21" s="229"/>
      <c r="J21" s="229"/>
      <c r="K21" s="229"/>
      <c r="L21" s="229"/>
      <c r="M21" s="229"/>
      <c r="N21" s="229"/>
      <c r="O21" s="229"/>
      <c r="P21" s="229"/>
      <c r="Q21" s="230"/>
    </row>
    <row r="22" spans="2:17" ht="14.25" customHeight="1">
      <c r="B22" s="228"/>
      <c r="C22" s="229"/>
      <c r="D22" s="229"/>
      <c r="E22" s="229"/>
      <c r="F22" s="229"/>
      <c r="G22" s="229"/>
      <c r="H22" s="229"/>
      <c r="I22" s="229"/>
      <c r="J22" s="229"/>
      <c r="K22" s="229"/>
      <c r="L22" s="229"/>
      <c r="M22" s="229"/>
      <c r="N22" s="229"/>
      <c r="O22" s="229"/>
      <c r="P22" s="229"/>
      <c r="Q22" s="230"/>
    </row>
    <row r="23" spans="2:17" ht="14.25" customHeight="1">
      <c r="B23" s="228"/>
      <c r="C23" s="229"/>
      <c r="D23" s="229"/>
      <c r="E23" s="229"/>
      <c r="F23" s="229"/>
      <c r="G23" s="229"/>
      <c r="H23" s="229"/>
      <c r="I23" s="229"/>
      <c r="J23" s="229"/>
      <c r="K23" s="229"/>
      <c r="L23" s="229"/>
      <c r="M23" s="229"/>
      <c r="N23" s="229"/>
      <c r="O23" s="229"/>
      <c r="P23" s="229"/>
      <c r="Q23" s="230"/>
    </row>
    <row r="24" spans="2:17" ht="14.25" customHeight="1">
      <c r="B24" s="228"/>
      <c r="C24" s="229"/>
      <c r="D24" s="229"/>
      <c r="E24" s="229"/>
      <c r="F24" s="229"/>
      <c r="G24" s="229"/>
      <c r="H24" s="229"/>
      <c r="I24" s="229"/>
      <c r="J24" s="229"/>
      <c r="K24" s="229"/>
      <c r="L24" s="229"/>
      <c r="M24" s="229"/>
      <c r="N24" s="229"/>
      <c r="O24" s="229"/>
      <c r="P24" s="229"/>
      <c r="Q24" s="230"/>
    </row>
    <row r="25" spans="2:17" ht="14.25" customHeight="1">
      <c r="B25" s="228"/>
      <c r="C25" s="229"/>
      <c r="D25" s="229"/>
      <c r="E25" s="229"/>
      <c r="F25" s="229"/>
      <c r="G25" s="229"/>
      <c r="H25" s="229"/>
      <c r="I25" s="229"/>
      <c r="J25" s="229"/>
      <c r="K25" s="229"/>
      <c r="L25" s="229"/>
      <c r="M25" s="229"/>
      <c r="N25" s="229"/>
      <c r="O25" s="229"/>
      <c r="P25" s="229"/>
      <c r="Q25" s="230"/>
    </row>
    <row r="26" spans="2:17" ht="14.25" customHeight="1">
      <c r="B26" s="228"/>
      <c r="C26" s="229"/>
      <c r="D26" s="229"/>
      <c r="E26" s="229"/>
      <c r="F26" s="229"/>
      <c r="G26" s="229"/>
      <c r="H26" s="229"/>
      <c r="I26" s="229"/>
      <c r="J26" s="229"/>
      <c r="K26" s="229"/>
      <c r="L26" s="229"/>
      <c r="M26" s="229"/>
      <c r="N26" s="229"/>
      <c r="O26" s="229"/>
      <c r="P26" s="229"/>
      <c r="Q26" s="230"/>
    </row>
    <row r="27" spans="2:17" ht="14.25" customHeight="1">
      <c r="B27" s="228"/>
      <c r="C27" s="229"/>
      <c r="D27" s="229"/>
      <c r="E27" s="229"/>
      <c r="F27" s="229"/>
      <c r="G27" s="229"/>
      <c r="H27" s="229"/>
      <c r="I27" s="229"/>
      <c r="J27" s="229"/>
      <c r="K27" s="229"/>
      <c r="L27" s="229"/>
      <c r="M27" s="229"/>
      <c r="N27" s="229"/>
      <c r="O27" s="229"/>
      <c r="P27" s="229"/>
      <c r="Q27" s="230"/>
    </row>
    <row r="28" spans="2:17" ht="14.25" customHeight="1">
      <c r="B28" s="228"/>
      <c r="C28" s="229"/>
      <c r="D28" s="229"/>
      <c r="E28" s="229"/>
      <c r="F28" s="229"/>
      <c r="G28" s="229"/>
      <c r="H28" s="229"/>
      <c r="I28" s="229"/>
      <c r="J28" s="229"/>
      <c r="K28" s="229"/>
      <c r="L28" s="229"/>
      <c r="M28" s="229"/>
      <c r="N28" s="229"/>
      <c r="O28" s="229"/>
      <c r="P28" s="229"/>
      <c r="Q28" s="230"/>
    </row>
    <row r="29" spans="2:17" ht="14.25" customHeight="1">
      <c r="B29" s="228"/>
      <c r="C29" s="229"/>
      <c r="D29" s="229"/>
      <c r="E29" s="229"/>
      <c r="F29" s="229"/>
      <c r="G29" s="229"/>
      <c r="H29" s="229"/>
      <c r="I29" s="229"/>
      <c r="J29" s="229"/>
      <c r="K29" s="229"/>
      <c r="L29" s="229"/>
      <c r="M29" s="229"/>
      <c r="N29" s="229"/>
      <c r="O29" s="229"/>
      <c r="P29" s="229"/>
      <c r="Q29" s="230"/>
    </row>
    <row r="30" spans="2:17" ht="14.25" customHeight="1">
      <c r="B30" s="228"/>
      <c r="C30" s="229"/>
      <c r="D30" s="229"/>
      <c r="E30" s="229"/>
      <c r="F30" s="229"/>
      <c r="G30" s="229"/>
      <c r="H30" s="229"/>
      <c r="I30" s="229"/>
      <c r="J30" s="229"/>
      <c r="K30" s="229"/>
      <c r="L30" s="229"/>
      <c r="M30" s="229"/>
      <c r="N30" s="229"/>
      <c r="O30" s="229"/>
      <c r="P30" s="229"/>
      <c r="Q30" s="230"/>
    </row>
    <row r="31" spans="2:17" ht="14.25" customHeight="1">
      <c r="B31" s="228"/>
      <c r="C31" s="229"/>
      <c r="D31" s="229"/>
      <c r="E31" s="229"/>
      <c r="F31" s="229"/>
      <c r="G31" s="229"/>
      <c r="H31" s="229"/>
      <c r="I31" s="229"/>
      <c r="J31" s="229"/>
      <c r="K31" s="229"/>
      <c r="L31" s="229"/>
      <c r="M31" s="229"/>
      <c r="N31" s="229"/>
      <c r="O31" s="229"/>
      <c r="P31" s="229"/>
      <c r="Q31" s="230"/>
    </row>
    <row r="32" spans="2:17" ht="14.25" customHeight="1">
      <c r="B32" s="228"/>
      <c r="C32" s="229"/>
      <c r="D32" s="229"/>
      <c r="E32" s="229"/>
      <c r="F32" s="229"/>
      <c r="G32" s="229"/>
      <c r="H32" s="229"/>
      <c r="I32" s="229"/>
      <c r="J32" s="229"/>
      <c r="K32" s="229"/>
      <c r="L32" s="229"/>
      <c r="M32" s="229"/>
      <c r="N32" s="229"/>
      <c r="O32" s="229"/>
      <c r="P32" s="229"/>
      <c r="Q32" s="230"/>
    </row>
    <row r="33" spans="2:17" ht="14.25" customHeight="1">
      <c r="B33" s="228"/>
      <c r="C33" s="229"/>
      <c r="D33" s="229"/>
      <c r="E33" s="229"/>
      <c r="F33" s="229"/>
      <c r="G33" s="229"/>
      <c r="H33" s="229"/>
      <c r="I33" s="229"/>
      <c r="J33" s="229"/>
      <c r="K33" s="229"/>
      <c r="L33" s="229"/>
      <c r="M33" s="229"/>
      <c r="N33" s="229"/>
      <c r="O33" s="229"/>
      <c r="P33" s="229"/>
      <c r="Q33" s="230"/>
    </row>
    <row r="34" spans="2:17" ht="14.25" customHeight="1">
      <c r="B34" s="228"/>
      <c r="C34" s="229"/>
      <c r="D34" s="229"/>
      <c r="E34" s="229"/>
      <c r="F34" s="229"/>
      <c r="G34" s="229"/>
      <c r="H34" s="229"/>
      <c r="I34" s="229"/>
      <c r="J34" s="229"/>
      <c r="K34" s="229"/>
      <c r="L34" s="229"/>
      <c r="M34" s="229"/>
      <c r="N34" s="229"/>
      <c r="O34" s="229"/>
      <c r="P34" s="229"/>
      <c r="Q34" s="230"/>
    </row>
    <row r="35" spans="2:17" ht="14.25" customHeight="1">
      <c r="B35" s="228"/>
      <c r="C35" s="229"/>
      <c r="D35" s="229"/>
      <c r="E35" s="229"/>
      <c r="F35" s="229"/>
      <c r="G35" s="229"/>
      <c r="H35" s="229"/>
      <c r="I35" s="229"/>
      <c r="J35" s="229"/>
      <c r="K35" s="229"/>
      <c r="L35" s="229"/>
      <c r="M35" s="229"/>
      <c r="N35" s="229"/>
      <c r="O35" s="229"/>
      <c r="P35" s="229"/>
      <c r="Q35" s="230"/>
    </row>
    <row r="36" spans="2:17" ht="14.25" customHeight="1">
      <c r="B36" s="228"/>
      <c r="C36" s="229"/>
      <c r="D36" s="229"/>
      <c r="E36" s="229"/>
      <c r="F36" s="229"/>
      <c r="G36" s="229"/>
      <c r="H36" s="229"/>
      <c r="I36" s="229"/>
      <c r="J36" s="229"/>
      <c r="K36" s="229"/>
      <c r="L36" s="229"/>
      <c r="M36" s="229"/>
      <c r="N36" s="229"/>
      <c r="O36" s="229"/>
      <c r="P36" s="229"/>
      <c r="Q36" s="230"/>
    </row>
    <row r="37" spans="2:17" ht="14.25" customHeight="1">
      <c r="B37" s="228"/>
      <c r="C37" s="229"/>
      <c r="D37" s="229"/>
      <c r="E37" s="229"/>
      <c r="F37" s="229"/>
      <c r="G37" s="229"/>
      <c r="H37" s="229"/>
      <c r="I37" s="229"/>
      <c r="J37" s="229"/>
      <c r="K37" s="229"/>
      <c r="L37" s="229"/>
      <c r="M37" s="229"/>
      <c r="N37" s="229"/>
      <c r="O37" s="229"/>
      <c r="P37" s="229"/>
      <c r="Q37" s="230"/>
    </row>
    <row r="38" spans="2:17" ht="14.25" customHeight="1">
      <c r="B38" s="228"/>
      <c r="C38" s="229"/>
      <c r="D38" s="229"/>
      <c r="E38" s="229"/>
      <c r="F38" s="229"/>
      <c r="G38" s="229"/>
      <c r="H38" s="229"/>
      <c r="I38" s="229"/>
      <c r="J38" s="229"/>
      <c r="K38" s="229"/>
      <c r="L38" s="229"/>
      <c r="M38" s="229"/>
      <c r="N38" s="229"/>
      <c r="O38" s="229"/>
      <c r="P38" s="229"/>
      <c r="Q38" s="230"/>
    </row>
    <row r="39" spans="2:17" ht="14.25" customHeight="1">
      <c r="B39" s="228"/>
      <c r="C39" s="229"/>
      <c r="D39" s="229"/>
      <c r="E39" s="229"/>
      <c r="F39" s="229"/>
      <c r="G39" s="229"/>
      <c r="H39" s="229"/>
      <c r="I39" s="229"/>
      <c r="J39" s="229"/>
      <c r="K39" s="229"/>
      <c r="L39" s="229"/>
      <c r="M39" s="229"/>
      <c r="N39" s="229"/>
      <c r="O39" s="229"/>
      <c r="P39" s="229"/>
      <c r="Q39" s="230"/>
    </row>
    <row r="40" spans="2:17" ht="14.25" customHeight="1">
      <c r="B40" s="228"/>
      <c r="C40" s="229"/>
      <c r="D40" s="229"/>
      <c r="E40" s="229"/>
      <c r="F40" s="229"/>
      <c r="G40" s="229"/>
      <c r="H40" s="229"/>
      <c r="I40" s="229"/>
      <c r="J40" s="229"/>
      <c r="K40" s="229"/>
      <c r="L40" s="229"/>
      <c r="M40" s="229"/>
      <c r="N40" s="229"/>
      <c r="O40" s="229"/>
      <c r="P40" s="229"/>
      <c r="Q40" s="230"/>
    </row>
    <row r="41" spans="2:17" ht="14.25" customHeight="1">
      <c r="B41" s="228"/>
      <c r="C41" s="229"/>
      <c r="D41" s="229"/>
      <c r="E41" s="229"/>
      <c r="F41" s="229"/>
      <c r="G41" s="229"/>
      <c r="H41" s="229"/>
      <c r="I41" s="229"/>
      <c r="J41" s="229"/>
      <c r="K41" s="229"/>
      <c r="L41" s="229"/>
      <c r="M41" s="229"/>
      <c r="N41" s="229"/>
      <c r="O41" s="229"/>
      <c r="P41" s="229"/>
      <c r="Q41" s="230"/>
    </row>
    <row r="42" spans="2:17" ht="14.25" customHeight="1">
      <c r="B42" s="228"/>
      <c r="C42" s="229"/>
      <c r="D42" s="229"/>
      <c r="E42" s="229"/>
      <c r="F42" s="229"/>
      <c r="G42" s="229"/>
      <c r="H42" s="229"/>
      <c r="I42" s="229"/>
      <c r="J42" s="229"/>
      <c r="K42" s="229"/>
      <c r="L42" s="229"/>
      <c r="M42" s="229"/>
      <c r="N42" s="229"/>
      <c r="O42" s="229"/>
      <c r="P42" s="229"/>
      <c r="Q42" s="230"/>
    </row>
    <row r="43" spans="2:17" ht="14.25" customHeight="1">
      <c r="B43" s="228"/>
      <c r="C43" s="229"/>
      <c r="D43" s="229"/>
      <c r="E43" s="229"/>
      <c r="F43" s="229"/>
      <c r="G43" s="229"/>
      <c r="H43" s="229"/>
      <c r="I43" s="229"/>
      <c r="J43" s="229"/>
      <c r="K43" s="229"/>
      <c r="L43" s="229"/>
      <c r="M43" s="229"/>
      <c r="N43" s="229"/>
      <c r="O43" s="229"/>
      <c r="P43" s="229"/>
      <c r="Q43" s="230"/>
    </row>
    <row r="44" spans="2:17" ht="14.25" customHeight="1">
      <c r="B44" s="228"/>
      <c r="C44" s="229"/>
      <c r="D44" s="229"/>
      <c r="E44" s="229"/>
      <c r="F44" s="229"/>
      <c r="G44" s="229"/>
      <c r="H44" s="229"/>
      <c r="I44" s="229"/>
      <c r="J44" s="229"/>
      <c r="K44" s="229"/>
      <c r="L44" s="229"/>
      <c r="M44" s="229"/>
      <c r="N44" s="229"/>
      <c r="O44" s="229"/>
      <c r="P44" s="229"/>
      <c r="Q44" s="230"/>
    </row>
    <row r="45" spans="2:17" ht="14.25" customHeight="1">
      <c r="B45" s="228"/>
      <c r="C45" s="229"/>
      <c r="D45" s="229"/>
      <c r="E45" s="229"/>
      <c r="F45" s="229"/>
      <c r="G45" s="229"/>
      <c r="H45" s="229"/>
      <c r="I45" s="229"/>
      <c r="J45" s="229"/>
      <c r="K45" s="229"/>
      <c r="L45" s="229"/>
      <c r="M45" s="229"/>
      <c r="N45" s="229"/>
      <c r="O45" s="229"/>
      <c r="P45" s="229"/>
      <c r="Q45" s="230"/>
    </row>
    <row r="46" spans="2:17" ht="14.25" customHeight="1">
      <c r="B46" s="228"/>
      <c r="C46" s="229"/>
      <c r="D46" s="229"/>
      <c r="E46" s="229"/>
      <c r="F46" s="229"/>
      <c r="G46" s="229"/>
      <c r="H46" s="229"/>
      <c r="I46" s="229"/>
      <c r="J46" s="229"/>
      <c r="K46" s="229"/>
      <c r="L46" s="229"/>
      <c r="M46" s="229"/>
      <c r="N46" s="229"/>
      <c r="O46" s="229"/>
      <c r="P46" s="229"/>
      <c r="Q46" s="230"/>
    </row>
    <row r="47" spans="2:17" ht="14.25" customHeight="1">
      <c r="B47" s="228"/>
      <c r="C47" s="229"/>
      <c r="D47" s="229"/>
      <c r="E47" s="229"/>
      <c r="F47" s="229"/>
      <c r="G47" s="229"/>
      <c r="H47" s="229"/>
      <c r="I47" s="229"/>
      <c r="J47" s="229"/>
      <c r="K47" s="229"/>
      <c r="L47" s="229"/>
      <c r="M47" s="229"/>
      <c r="N47" s="229"/>
      <c r="O47" s="229"/>
      <c r="P47" s="229"/>
      <c r="Q47" s="230"/>
    </row>
    <row r="48" spans="2:17" ht="14.25" customHeight="1">
      <c r="B48" s="228"/>
      <c r="C48" s="229"/>
      <c r="D48" s="229"/>
      <c r="E48" s="229"/>
      <c r="F48" s="229"/>
      <c r="G48" s="229"/>
      <c r="H48" s="229"/>
      <c r="I48" s="229"/>
      <c r="J48" s="229"/>
      <c r="K48" s="229"/>
      <c r="L48" s="229"/>
      <c r="M48" s="229"/>
      <c r="N48" s="229"/>
      <c r="O48" s="229"/>
      <c r="P48" s="229"/>
      <c r="Q48" s="230"/>
    </row>
    <row r="49" spans="2:17" ht="14.25" customHeight="1">
      <c r="B49" s="228"/>
      <c r="C49" s="229"/>
      <c r="D49" s="229"/>
      <c r="E49" s="229"/>
      <c r="F49" s="229"/>
      <c r="G49" s="229"/>
      <c r="H49" s="229"/>
      <c r="I49" s="229"/>
      <c r="J49" s="229"/>
      <c r="K49" s="229"/>
      <c r="L49" s="229"/>
      <c r="M49" s="229"/>
      <c r="N49" s="229"/>
      <c r="O49" s="229"/>
      <c r="P49" s="229"/>
      <c r="Q49" s="230"/>
    </row>
    <row r="50" spans="2:17" ht="14.25" customHeight="1">
      <c r="B50" s="228"/>
      <c r="C50" s="229"/>
      <c r="D50" s="229"/>
      <c r="E50" s="229"/>
      <c r="F50" s="229"/>
      <c r="G50" s="229"/>
      <c r="H50" s="229"/>
      <c r="I50" s="229"/>
      <c r="J50" s="229"/>
      <c r="K50" s="229"/>
      <c r="L50" s="229"/>
      <c r="M50" s="229"/>
      <c r="N50" s="229"/>
      <c r="O50" s="229"/>
      <c r="P50" s="229"/>
      <c r="Q50" s="230"/>
    </row>
    <row r="51" spans="2:17" ht="14.25" customHeight="1">
      <c r="B51" s="228"/>
      <c r="C51" s="229"/>
      <c r="D51" s="229"/>
      <c r="E51" s="229"/>
      <c r="F51" s="229"/>
      <c r="G51" s="229"/>
      <c r="H51" s="229"/>
      <c r="I51" s="229"/>
      <c r="J51" s="229"/>
      <c r="K51" s="229"/>
      <c r="L51" s="229"/>
      <c r="M51" s="229"/>
      <c r="N51" s="229"/>
      <c r="O51" s="229"/>
      <c r="P51" s="229"/>
      <c r="Q51" s="230"/>
    </row>
    <row r="52" spans="2:17" ht="14.25" customHeight="1">
      <c r="B52" s="228"/>
      <c r="C52" s="229"/>
      <c r="D52" s="229"/>
      <c r="E52" s="229"/>
      <c r="F52" s="229"/>
      <c r="G52" s="229"/>
      <c r="H52" s="229"/>
      <c r="I52" s="229"/>
      <c r="J52" s="229"/>
      <c r="K52" s="229"/>
      <c r="L52" s="229"/>
      <c r="M52" s="229"/>
      <c r="N52" s="229"/>
      <c r="O52" s="229"/>
      <c r="P52" s="229"/>
      <c r="Q52" s="230"/>
    </row>
    <row r="53" spans="2:17" ht="14.25" customHeight="1">
      <c r="B53" s="228"/>
      <c r="C53" s="229"/>
      <c r="D53" s="229"/>
      <c r="E53" s="229"/>
      <c r="F53" s="229"/>
      <c r="G53" s="229"/>
      <c r="H53" s="229"/>
      <c r="I53" s="229"/>
      <c r="J53" s="229"/>
      <c r="K53" s="229"/>
      <c r="L53" s="229"/>
      <c r="M53" s="229"/>
      <c r="N53" s="229"/>
      <c r="O53" s="229"/>
      <c r="P53" s="229"/>
      <c r="Q53" s="230"/>
    </row>
    <row r="54" spans="2:17" ht="14.25" customHeight="1">
      <c r="B54" s="228"/>
      <c r="C54" s="229"/>
      <c r="D54" s="229"/>
      <c r="E54" s="229"/>
      <c r="F54" s="229"/>
      <c r="G54" s="229"/>
      <c r="H54" s="229"/>
      <c r="I54" s="229"/>
      <c r="J54" s="229"/>
      <c r="K54" s="229"/>
      <c r="L54" s="229"/>
      <c r="M54" s="229"/>
      <c r="N54" s="229"/>
      <c r="O54" s="229"/>
      <c r="P54" s="229"/>
      <c r="Q54" s="230"/>
    </row>
    <row r="55" spans="2:17" ht="14.25" customHeight="1">
      <c r="B55" s="228"/>
      <c r="C55" s="229"/>
      <c r="D55" s="229"/>
      <c r="E55" s="229"/>
      <c r="F55" s="229"/>
      <c r="G55" s="229"/>
      <c r="H55" s="229"/>
      <c r="I55" s="229"/>
      <c r="J55" s="229"/>
      <c r="K55" s="229"/>
      <c r="L55" s="229"/>
      <c r="M55" s="229"/>
      <c r="N55" s="229"/>
      <c r="O55" s="229"/>
      <c r="P55" s="229"/>
      <c r="Q55" s="230"/>
    </row>
    <row r="56" spans="2:17" ht="14.25" customHeight="1">
      <c r="B56" s="231"/>
      <c r="C56" s="232"/>
      <c r="D56" s="232"/>
      <c r="E56" s="232"/>
      <c r="F56" s="232"/>
      <c r="G56" s="232"/>
      <c r="H56" s="232"/>
      <c r="I56" s="232"/>
      <c r="J56" s="232"/>
      <c r="K56" s="232"/>
      <c r="L56" s="232"/>
      <c r="M56" s="232"/>
      <c r="N56" s="232"/>
      <c r="O56" s="232"/>
      <c r="P56" s="232"/>
      <c r="Q56" s="233"/>
    </row>
    <row r="57" spans="2:17" ht="14.25" customHeight="1"/>
    <row r="58" spans="2:17" ht="14.25" customHeight="1"/>
  </sheetData>
  <mergeCells count="2">
    <mergeCell ref="F3:G3"/>
    <mergeCell ref="G5:Q5"/>
  </mergeCells>
  <phoneticPr fontId="1"/>
  <pageMargins left="0.7" right="0.7" top="0.75" bottom="0.75" header="0.3" footer="0.3"/>
  <pageSetup paperSize="9" scale="8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M35"/>
  <sheetViews>
    <sheetView showGridLines="0" view="pageBreakPreview" topLeftCell="A27" zoomScaleNormal="100" zoomScaleSheetLayoutView="100" workbookViewId="0">
      <selection activeCell="N5" sqref="N5"/>
    </sheetView>
  </sheetViews>
  <sheetFormatPr defaultColWidth="8.875" defaultRowHeight="18.75"/>
  <cols>
    <col min="1" max="1" width="1.75" style="1" customWidth="1"/>
    <col min="2" max="2" width="19.5" style="1" customWidth="1"/>
    <col min="3" max="3" width="5.125" style="1" customWidth="1"/>
    <col min="4" max="4" width="7.5" style="1" customWidth="1"/>
    <col min="5" max="5" width="17" style="1" customWidth="1"/>
    <col min="6" max="6" width="4.125" style="1" customWidth="1"/>
    <col min="7" max="7" width="4.75" style="234" customWidth="1"/>
    <col min="8" max="8" width="4.625" style="234" customWidth="1"/>
    <col min="9" max="9" width="3.875" style="234" customWidth="1"/>
    <col min="10" max="10" width="3.125" style="1" customWidth="1"/>
    <col min="11" max="11" width="5.375" style="1" customWidth="1"/>
    <col min="12" max="12" width="12.375" style="1" customWidth="1"/>
    <col min="13" max="13" width="8.375" style="1" customWidth="1"/>
    <col min="14" max="16384" width="8.875" style="1"/>
  </cols>
  <sheetData>
    <row r="1" spans="1:13">
      <c r="A1" s="1" t="s">
        <v>196</v>
      </c>
      <c r="M1" s="235"/>
    </row>
    <row r="2" spans="1:13">
      <c r="J2" s="234"/>
      <c r="K2" s="234"/>
      <c r="L2" s="234"/>
      <c r="M2" s="234"/>
    </row>
    <row r="3" spans="1:13" ht="16.5" customHeight="1">
      <c r="A3" s="236" t="s">
        <v>197</v>
      </c>
      <c r="B3" s="237"/>
      <c r="C3" s="237"/>
      <c r="D3" s="237"/>
      <c r="E3" s="237"/>
      <c r="F3" s="237"/>
      <c r="G3" s="238"/>
      <c r="H3" s="238"/>
      <c r="I3" s="238"/>
    </row>
    <row r="4" spans="1:13" ht="14.25" customHeight="1">
      <c r="A4" s="239"/>
      <c r="B4" s="237"/>
      <c r="C4" s="237"/>
      <c r="D4" s="237"/>
      <c r="E4" s="237"/>
      <c r="F4" s="237"/>
      <c r="G4" s="238"/>
      <c r="H4" s="238"/>
      <c r="I4" s="238"/>
    </row>
    <row r="5" spans="1:13" ht="18" customHeight="1">
      <c r="I5" s="596" t="s">
        <v>198</v>
      </c>
      <c r="J5" s="596"/>
      <c r="K5" s="596"/>
      <c r="L5" s="596"/>
      <c r="M5" s="596"/>
    </row>
    <row r="6" spans="1:13" ht="15" customHeight="1">
      <c r="A6" s="1" t="s">
        <v>199</v>
      </c>
    </row>
    <row r="7" spans="1:13" ht="15" customHeight="1"/>
    <row r="8" spans="1:13" ht="25.5" customHeight="1">
      <c r="G8" s="240" t="s">
        <v>200</v>
      </c>
      <c r="H8" s="240"/>
      <c r="I8" s="597"/>
      <c r="J8" s="597"/>
      <c r="K8" s="597"/>
      <c r="L8" s="597"/>
      <c r="M8" s="597"/>
    </row>
    <row r="9" spans="1:13" ht="28.5" customHeight="1">
      <c r="G9" s="598" t="s">
        <v>201</v>
      </c>
      <c r="H9" s="599"/>
      <c r="I9" s="600" t="s">
        <v>202</v>
      </c>
      <c r="J9" s="600"/>
      <c r="K9" s="600"/>
      <c r="L9" s="600"/>
      <c r="M9" s="241"/>
    </row>
    <row r="10" spans="1:13" ht="17.25" customHeight="1"/>
    <row r="11" spans="1:13" s="237" customFormat="1" ht="33.75" customHeight="1">
      <c r="A11" s="601" t="s">
        <v>203</v>
      </c>
      <c r="B11" s="601"/>
      <c r="C11" s="601"/>
      <c r="D11" s="601"/>
      <c r="E11" s="601"/>
      <c r="F11" s="601"/>
      <c r="G11" s="601"/>
      <c r="H11" s="601"/>
      <c r="I11" s="601"/>
      <c r="J11" s="601"/>
      <c r="K11" s="601"/>
      <c r="L11" s="601"/>
      <c r="M11" s="601"/>
    </row>
    <row r="12" spans="1:13" s="237" customFormat="1" ht="9" customHeight="1">
      <c r="A12" s="242"/>
      <c r="B12" s="242"/>
      <c r="C12" s="242"/>
      <c r="D12" s="242"/>
      <c r="E12" s="242"/>
      <c r="F12" s="242"/>
      <c r="G12" s="242"/>
      <c r="H12" s="242"/>
      <c r="I12" s="242"/>
      <c r="J12" s="242"/>
      <c r="K12" s="242"/>
      <c r="L12" s="242"/>
      <c r="M12" s="242"/>
    </row>
    <row r="13" spans="1:13" ht="33" customHeight="1">
      <c r="B13" s="240" t="s">
        <v>204</v>
      </c>
      <c r="C13" s="240"/>
      <c r="D13" s="240"/>
    </row>
    <row r="14" spans="1:13" ht="16.5" customHeight="1"/>
    <row r="15" spans="1:13">
      <c r="B15" s="1" t="s">
        <v>205</v>
      </c>
    </row>
    <row r="16" spans="1:13" ht="6" customHeight="1" thickBot="1"/>
    <row r="17" spans="1:13" ht="24.95" customHeight="1">
      <c r="A17" s="243"/>
      <c r="B17" s="590" t="s">
        <v>206</v>
      </c>
      <c r="C17" s="591"/>
      <c r="D17" s="592" t="s">
        <v>207</v>
      </c>
      <c r="E17" s="593"/>
      <c r="F17" s="591"/>
      <c r="G17" s="594" t="s">
        <v>208</v>
      </c>
      <c r="H17" s="594"/>
      <c r="I17" s="594"/>
      <c r="J17" s="594"/>
      <c r="K17" s="594" t="s">
        <v>209</v>
      </c>
      <c r="L17" s="594"/>
      <c r="M17" s="595"/>
    </row>
    <row r="18" spans="1:13" ht="34.5" customHeight="1">
      <c r="A18" s="243"/>
      <c r="B18" s="244"/>
      <c r="C18" s="245" t="s">
        <v>210</v>
      </c>
      <c r="D18" s="584"/>
      <c r="E18" s="585"/>
      <c r="F18" s="246" t="s">
        <v>211</v>
      </c>
      <c r="G18" s="588"/>
      <c r="H18" s="589"/>
      <c r="I18" s="589"/>
      <c r="J18" s="247" t="s">
        <v>8</v>
      </c>
      <c r="K18" s="584" t="s">
        <v>212</v>
      </c>
      <c r="L18" s="585"/>
      <c r="M18" s="586"/>
    </row>
    <row r="19" spans="1:13" ht="34.5" customHeight="1">
      <c r="A19" s="243"/>
      <c r="B19" s="244"/>
      <c r="C19" s="245" t="s">
        <v>210</v>
      </c>
      <c r="D19" s="584"/>
      <c r="E19" s="585"/>
      <c r="F19" s="246" t="s">
        <v>211</v>
      </c>
      <c r="G19" s="588"/>
      <c r="H19" s="589"/>
      <c r="I19" s="589"/>
      <c r="J19" s="247" t="s">
        <v>8</v>
      </c>
      <c r="K19" s="584" t="s">
        <v>212</v>
      </c>
      <c r="L19" s="585"/>
      <c r="M19" s="586"/>
    </row>
    <row r="20" spans="1:13" ht="34.5" customHeight="1">
      <c r="A20" s="243"/>
      <c r="B20" s="248"/>
      <c r="C20" s="245" t="s">
        <v>210</v>
      </c>
      <c r="D20" s="584"/>
      <c r="E20" s="585"/>
      <c r="F20" s="246" t="s">
        <v>211</v>
      </c>
      <c r="G20" s="588"/>
      <c r="H20" s="589"/>
      <c r="I20" s="589"/>
      <c r="J20" s="247" t="s">
        <v>8</v>
      </c>
      <c r="K20" s="584" t="s">
        <v>212</v>
      </c>
      <c r="L20" s="585"/>
      <c r="M20" s="586"/>
    </row>
    <row r="21" spans="1:13" ht="34.5" customHeight="1">
      <c r="A21" s="243"/>
      <c r="B21" s="248"/>
      <c r="C21" s="245" t="s">
        <v>210</v>
      </c>
      <c r="D21" s="584"/>
      <c r="E21" s="585"/>
      <c r="F21" s="246" t="s">
        <v>211</v>
      </c>
      <c r="G21" s="588"/>
      <c r="H21" s="589"/>
      <c r="I21" s="589"/>
      <c r="J21" s="247" t="s">
        <v>8</v>
      </c>
      <c r="K21" s="584" t="s">
        <v>212</v>
      </c>
      <c r="L21" s="585"/>
      <c r="M21" s="586"/>
    </row>
    <row r="22" spans="1:13" ht="34.5" customHeight="1">
      <c r="A22" s="243"/>
      <c r="B22" s="248"/>
      <c r="C22" s="245" t="s">
        <v>210</v>
      </c>
      <c r="D22" s="584"/>
      <c r="E22" s="585"/>
      <c r="F22" s="246" t="s">
        <v>211</v>
      </c>
      <c r="G22" s="588"/>
      <c r="H22" s="589"/>
      <c r="I22" s="589"/>
      <c r="J22" s="247" t="s">
        <v>8</v>
      </c>
      <c r="K22" s="584" t="s">
        <v>212</v>
      </c>
      <c r="L22" s="585"/>
      <c r="M22" s="586"/>
    </row>
    <row r="23" spans="1:13" ht="34.5" customHeight="1">
      <c r="A23" s="243"/>
      <c r="B23" s="248"/>
      <c r="C23" s="245" t="s">
        <v>210</v>
      </c>
      <c r="D23" s="584"/>
      <c r="E23" s="585"/>
      <c r="F23" s="246" t="s">
        <v>211</v>
      </c>
      <c r="G23" s="587"/>
      <c r="H23" s="588"/>
      <c r="I23" s="588"/>
      <c r="J23" s="249" t="s">
        <v>8</v>
      </c>
      <c r="K23" s="584" t="s">
        <v>212</v>
      </c>
      <c r="L23" s="585"/>
      <c r="M23" s="586"/>
    </row>
    <row r="24" spans="1:13" ht="34.5" customHeight="1">
      <c r="A24" s="243"/>
      <c r="B24" s="248"/>
      <c r="C24" s="245" t="s">
        <v>210</v>
      </c>
      <c r="D24" s="584"/>
      <c r="E24" s="585"/>
      <c r="F24" s="246" t="s">
        <v>211</v>
      </c>
      <c r="G24" s="587"/>
      <c r="H24" s="588"/>
      <c r="I24" s="588"/>
      <c r="J24" s="249" t="s">
        <v>8</v>
      </c>
      <c r="K24" s="584" t="s">
        <v>212</v>
      </c>
      <c r="L24" s="585"/>
      <c r="M24" s="586"/>
    </row>
    <row r="25" spans="1:13" ht="34.5" customHeight="1">
      <c r="A25" s="243"/>
      <c r="B25" s="248"/>
      <c r="C25" s="245" t="s">
        <v>210</v>
      </c>
      <c r="D25" s="584"/>
      <c r="E25" s="585"/>
      <c r="F25" s="246" t="s">
        <v>211</v>
      </c>
      <c r="G25" s="587"/>
      <c r="H25" s="588"/>
      <c r="I25" s="588"/>
      <c r="J25" s="249" t="s">
        <v>8</v>
      </c>
      <c r="K25" s="584" t="s">
        <v>212</v>
      </c>
      <c r="L25" s="585"/>
      <c r="M25" s="586"/>
    </row>
    <row r="26" spans="1:13" ht="34.5" customHeight="1">
      <c r="A26" s="243"/>
      <c r="B26" s="248"/>
      <c r="C26" s="245" t="s">
        <v>210</v>
      </c>
      <c r="D26" s="584"/>
      <c r="E26" s="585"/>
      <c r="F26" s="246" t="s">
        <v>211</v>
      </c>
      <c r="G26" s="587"/>
      <c r="H26" s="588"/>
      <c r="I26" s="588"/>
      <c r="J26" s="249" t="s">
        <v>8</v>
      </c>
      <c r="K26" s="584" t="s">
        <v>212</v>
      </c>
      <c r="L26" s="585"/>
      <c r="M26" s="586"/>
    </row>
    <row r="27" spans="1:13" ht="34.5" customHeight="1">
      <c r="A27" s="243"/>
      <c r="B27" s="248"/>
      <c r="C27" s="245" t="s">
        <v>210</v>
      </c>
      <c r="D27" s="584"/>
      <c r="E27" s="585"/>
      <c r="F27" s="246" t="s">
        <v>211</v>
      </c>
      <c r="G27" s="587"/>
      <c r="H27" s="588"/>
      <c r="I27" s="588"/>
      <c r="J27" s="249" t="s">
        <v>8</v>
      </c>
      <c r="K27" s="584" t="s">
        <v>212</v>
      </c>
      <c r="L27" s="585"/>
      <c r="M27" s="586"/>
    </row>
    <row r="28" spans="1:13" ht="34.5" customHeight="1">
      <c r="A28" s="243"/>
      <c r="B28" s="248"/>
      <c r="C28" s="245" t="s">
        <v>210</v>
      </c>
      <c r="D28" s="584"/>
      <c r="E28" s="585"/>
      <c r="F28" s="246" t="s">
        <v>211</v>
      </c>
      <c r="G28" s="587"/>
      <c r="H28" s="588"/>
      <c r="I28" s="588"/>
      <c r="J28" s="249" t="s">
        <v>8</v>
      </c>
      <c r="K28" s="584" t="s">
        <v>212</v>
      </c>
      <c r="L28" s="585"/>
      <c r="M28" s="586"/>
    </row>
    <row r="29" spans="1:13" ht="34.5" customHeight="1">
      <c r="A29" s="243"/>
      <c r="B29" s="248"/>
      <c r="C29" s="245" t="s">
        <v>210</v>
      </c>
      <c r="D29" s="584"/>
      <c r="E29" s="585"/>
      <c r="F29" s="246" t="s">
        <v>211</v>
      </c>
      <c r="G29" s="587"/>
      <c r="H29" s="588"/>
      <c r="I29" s="588"/>
      <c r="J29" s="249" t="s">
        <v>8</v>
      </c>
      <c r="K29" s="584" t="s">
        <v>212</v>
      </c>
      <c r="L29" s="585"/>
      <c r="M29" s="586"/>
    </row>
    <row r="30" spans="1:13" ht="34.5" customHeight="1">
      <c r="A30" s="243"/>
      <c r="B30" s="248"/>
      <c r="C30" s="245" t="s">
        <v>210</v>
      </c>
      <c r="D30" s="584"/>
      <c r="E30" s="585"/>
      <c r="F30" s="246" t="s">
        <v>211</v>
      </c>
      <c r="G30" s="587"/>
      <c r="H30" s="588"/>
      <c r="I30" s="588"/>
      <c r="J30" s="249" t="s">
        <v>8</v>
      </c>
      <c r="K30" s="584" t="s">
        <v>212</v>
      </c>
      <c r="L30" s="585"/>
      <c r="M30" s="586"/>
    </row>
    <row r="31" spans="1:13" ht="34.5" customHeight="1">
      <c r="A31" s="243"/>
      <c r="B31" s="248"/>
      <c r="C31" s="245" t="s">
        <v>210</v>
      </c>
      <c r="D31" s="584"/>
      <c r="E31" s="585"/>
      <c r="F31" s="246" t="s">
        <v>211</v>
      </c>
      <c r="G31" s="587"/>
      <c r="H31" s="588"/>
      <c r="I31" s="588"/>
      <c r="J31" s="249" t="s">
        <v>8</v>
      </c>
      <c r="K31" s="584" t="s">
        <v>212</v>
      </c>
      <c r="L31" s="585"/>
      <c r="M31" s="586"/>
    </row>
    <row r="32" spans="1:13" ht="34.5" customHeight="1" thickBot="1">
      <c r="A32" s="243"/>
      <c r="B32" s="250"/>
      <c r="C32" s="251" t="s">
        <v>210</v>
      </c>
      <c r="D32" s="580"/>
      <c r="E32" s="581"/>
      <c r="F32" s="252" t="s">
        <v>211</v>
      </c>
      <c r="G32" s="582"/>
      <c r="H32" s="583"/>
      <c r="I32" s="583"/>
      <c r="J32" s="253" t="s">
        <v>8</v>
      </c>
      <c r="K32" s="584" t="s">
        <v>212</v>
      </c>
      <c r="L32" s="585"/>
      <c r="M32" s="586"/>
    </row>
    <row r="33" spans="1:13" ht="6" customHeight="1">
      <c r="A33" s="243"/>
      <c r="B33" s="243"/>
      <c r="C33" s="243"/>
      <c r="D33" s="243"/>
      <c r="E33" s="243"/>
      <c r="F33" s="243"/>
      <c r="G33" s="243"/>
      <c r="H33" s="243"/>
      <c r="I33" s="243"/>
      <c r="J33" s="243"/>
      <c r="K33" s="243"/>
      <c r="L33" s="243"/>
      <c r="M33" s="243"/>
    </row>
    <row r="34" spans="1:13">
      <c r="B34" s="254" t="s">
        <v>213</v>
      </c>
      <c r="C34" s="254"/>
    </row>
    <row r="35" spans="1:13">
      <c r="B35" s="255" t="s">
        <v>214</v>
      </c>
      <c r="C35" s="255"/>
    </row>
  </sheetData>
  <sheetProtection selectLockedCells="1"/>
  <mergeCells count="54">
    <mergeCell ref="B17:C17"/>
    <mergeCell ref="D17:F17"/>
    <mergeCell ref="G17:J17"/>
    <mergeCell ref="K17:M17"/>
    <mergeCell ref="I5:M5"/>
    <mergeCell ref="I8:M8"/>
    <mergeCell ref="G9:H9"/>
    <mergeCell ref="I9:L9"/>
    <mergeCell ref="A11:M11"/>
    <mergeCell ref="D18:E18"/>
    <mergeCell ref="G18:I18"/>
    <mergeCell ref="K18:M18"/>
    <mergeCell ref="D19:E19"/>
    <mergeCell ref="G19:I19"/>
    <mergeCell ref="K19:M19"/>
    <mergeCell ref="D20:E20"/>
    <mergeCell ref="G20:I20"/>
    <mergeCell ref="K20:M20"/>
    <mergeCell ref="D21:E21"/>
    <mergeCell ref="G21:I21"/>
    <mergeCell ref="K21:M21"/>
    <mergeCell ref="D22:E22"/>
    <mergeCell ref="G22:I22"/>
    <mergeCell ref="K22:M22"/>
    <mergeCell ref="D23:E23"/>
    <mergeCell ref="G23:I23"/>
    <mergeCell ref="K23:M23"/>
    <mergeCell ref="D24:E24"/>
    <mergeCell ref="G24:I24"/>
    <mergeCell ref="K24:M24"/>
    <mergeCell ref="D25:E25"/>
    <mergeCell ref="G25:I25"/>
    <mergeCell ref="K25:M25"/>
    <mergeCell ref="D26:E26"/>
    <mergeCell ref="G26:I26"/>
    <mergeCell ref="K26:M26"/>
    <mergeCell ref="D27:E27"/>
    <mergeCell ref="G27:I27"/>
    <mergeCell ref="K27:M27"/>
    <mergeCell ref="D28:E28"/>
    <mergeCell ref="G28:I28"/>
    <mergeCell ref="K28:M28"/>
    <mergeCell ref="D29:E29"/>
    <mergeCell ref="G29:I29"/>
    <mergeCell ref="K29:M29"/>
    <mergeCell ref="D32:E32"/>
    <mergeCell ref="G32:I32"/>
    <mergeCell ref="K32:M32"/>
    <mergeCell ref="D30:E30"/>
    <mergeCell ref="G30:I30"/>
    <mergeCell ref="K30:M30"/>
    <mergeCell ref="D31:E31"/>
    <mergeCell ref="G31:I31"/>
    <mergeCell ref="K31:M31"/>
  </mergeCells>
  <phoneticPr fontId="1"/>
  <pageMargins left="0.59055118110236227" right="0.31496062992125984" top="0.27559055118110237" bottom="0.35433070866141736"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M35"/>
  <sheetViews>
    <sheetView showGridLines="0" view="pageBreakPreview" topLeftCell="A29" zoomScaleNormal="100" zoomScaleSheetLayoutView="100" workbookViewId="0"/>
  </sheetViews>
  <sheetFormatPr defaultColWidth="8.875" defaultRowHeight="18.75"/>
  <cols>
    <col min="1" max="1" width="1.75" style="1" customWidth="1"/>
    <col min="2" max="2" width="19.5" style="1" customWidth="1"/>
    <col min="3" max="3" width="5.125" style="1" customWidth="1"/>
    <col min="4" max="4" width="7.5" style="1" customWidth="1"/>
    <col min="5" max="5" width="17" style="1" customWidth="1"/>
    <col min="6" max="6" width="4.125" style="1" customWidth="1"/>
    <col min="7" max="7" width="4.75" style="234" customWidth="1"/>
    <col min="8" max="8" width="4.625" style="234" customWidth="1"/>
    <col min="9" max="9" width="3.875" style="234" customWidth="1"/>
    <col min="10" max="10" width="3.125" style="1" customWidth="1"/>
    <col min="11" max="11" width="5.375" style="1" customWidth="1"/>
    <col min="12" max="12" width="12.375" style="1" customWidth="1"/>
    <col min="13" max="13" width="8.375" style="1" customWidth="1"/>
    <col min="14" max="16384" width="8.875" style="1"/>
  </cols>
  <sheetData>
    <row r="1" spans="1:13">
      <c r="A1" s="1" t="s">
        <v>196</v>
      </c>
      <c r="M1" s="235"/>
    </row>
    <row r="2" spans="1:13">
      <c r="J2" s="234"/>
      <c r="K2" s="234"/>
      <c r="L2" s="234"/>
      <c r="M2" s="234"/>
    </row>
    <row r="3" spans="1:13" ht="16.5" customHeight="1">
      <c r="A3" s="236" t="s">
        <v>197</v>
      </c>
      <c r="B3" s="237"/>
      <c r="C3" s="237"/>
      <c r="D3" s="237"/>
      <c r="E3" s="237"/>
      <c r="F3" s="237"/>
      <c r="G3" s="238"/>
      <c r="H3" s="238"/>
      <c r="I3" s="238"/>
    </row>
    <row r="4" spans="1:13" ht="14.25" customHeight="1">
      <c r="A4" s="239"/>
      <c r="B4" s="237"/>
      <c r="C4" s="237"/>
      <c r="D4" s="237"/>
      <c r="E4" s="237"/>
      <c r="F4" s="237"/>
      <c r="G4" s="238"/>
      <c r="H4" s="238"/>
      <c r="I4" s="238"/>
    </row>
    <row r="5" spans="1:13" ht="18" customHeight="1">
      <c r="I5" s="596" t="s">
        <v>198</v>
      </c>
      <c r="J5" s="596"/>
      <c r="K5" s="596"/>
      <c r="L5" s="596"/>
      <c r="M5" s="596"/>
    </row>
    <row r="6" spans="1:13" ht="15" customHeight="1">
      <c r="A6" s="1" t="s">
        <v>199</v>
      </c>
    </row>
    <row r="7" spans="1:13" ht="15" customHeight="1"/>
    <row r="8" spans="1:13" ht="25.5" customHeight="1">
      <c r="G8" s="240" t="s">
        <v>200</v>
      </c>
      <c r="H8" s="240"/>
      <c r="I8" s="607" t="s">
        <v>276</v>
      </c>
      <c r="J8" s="607"/>
      <c r="K8" s="607"/>
      <c r="L8" s="607"/>
      <c r="M8" s="607"/>
    </row>
    <row r="9" spans="1:13" ht="28.5" customHeight="1">
      <c r="G9" s="598" t="s">
        <v>201</v>
      </c>
      <c r="H9" s="599"/>
      <c r="I9" s="608" t="s">
        <v>277</v>
      </c>
      <c r="J9" s="608"/>
      <c r="K9" s="608"/>
      <c r="L9" s="608"/>
      <c r="M9" s="287"/>
    </row>
    <row r="10" spans="1:13" ht="17.25" customHeight="1"/>
    <row r="11" spans="1:13" s="237" customFormat="1" ht="33.75" customHeight="1">
      <c r="A11" s="601" t="s">
        <v>203</v>
      </c>
      <c r="B11" s="601"/>
      <c r="C11" s="601"/>
      <c r="D11" s="601"/>
      <c r="E11" s="601"/>
      <c r="F11" s="601"/>
      <c r="G11" s="601"/>
      <c r="H11" s="601"/>
      <c r="I11" s="601"/>
      <c r="J11" s="601"/>
      <c r="K11" s="601"/>
      <c r="L11" s="601"/>
      <c r="M11" s="601"/>
    </row>
    <row r="12" spans="1:13" s="237" customFormat="1" ht="9" customHeight="1">
      <c r="A12" s="242"/>
      <c r="B12" s="242"/>
      <c r="C12" s="242"/>
      <c r="D12" s="242"/>
      <c r="E12" s="242"/>
      <c r="F12" s="242"/>
      <c r="G12" s="242"/>
      <c r="H12" s="242"/>
      <c r="I12" s="242"/>
      <c r="J12" s="242"/>
      <c r="K12" s="242"/>
      <c r="L12" s="242"/>
      <c r="M12" s="242"/>
    </row>
    <row r="13" spans="1:13" ht="33" customHeight="1">
      <c r="B13" s="288" t="s">
        <v>278</v>
      </c>
      <c r="C13" s="288"/>
      <c r="D13" s="288"/>
      <c r="E13" s="289"/>
    </row>
    <row r="14" spans="1:13" ht="16.5" customHeight="1"/>
    <row r="15" spans="1:13">
      <c r="B15" s="1" t="s">
        <v>205</v>
      </c>
    </row>
    <row r="16" spans="1:13" ht="6" customHeight="1" thickBot="1"/>
    <row r="17" spans="1:13" ht="24.95" customHeight="1">
      <c r="A17" s="243"/>
      <c r="B17" s="590" t="s">
        <v>206</v>
      </c>
      <c r="C17" s="591"/>
      <c r="D17" s="592" t="s">
        <v>207</v>
      </c>
      <c r="E17" s="593"/>
      <c r="F17" s="591"/>
      <c r="G17" s="594" t="s">
        <v>208</v>
      </c>
      <c r="H17" s="594"/>
      <c r="I17" s="594"/>
      <c r="J17" s="594"/>
      <c r="K17" s="594" t="s">
        <v>209</v>
      </c>
      <c r="L17" s="594"/>
      <c r="M17" s="595"/>
    </row>
    <row r="18" spans="1:13" ht="34.5" customHeight="1">
      <c r="A18" s="243"/>
      <c r="B18" s="283" t="s">
        <v>266</v>
      </c>
      <c r="C18" s="284" t="s">
        <v>210</v>
      </c>
      <c r="D18" s="602" t="s">
        <v>267</v>
      </c>
      <c r="E18" s="603"/>
      <c r="F18" s="285" t="s">
        <v>211</v>
      </c>
      <c r="G18" s="604">
        <v>9480</v>
      </c>
      <c r="H18" s="605"/>
      <c r="I18" s="605"/>
      <c r="J18" s="286" t="s">
        <v>8</v>
      </c>
      <c r="K18" s="602" t="s">
        <v>268</v>
      </c>
      <c r="L18" s="603"/>
      <c r="M18" s="606"/>
    </row>
    <row r="19" spans="1:13" ht="34.5" customHeight="1">
      <c r="A19" s="243"/>
      <c r="B19" s="283" t="s">
        <v>269</v>
      </c>
      <c r="C19" s="284" t="s">
        <v>210</v>
      </c>
      <c r="D19" s="602" t="s">
        <v>270</v>
      </c>
      <c r="E19" s="603"/>
      <c r="F19" s="285" t="s">
        <v>211</v>
      </c>
      <c r="G19" s="604">
        <v>25000</v>
      </c>
      <c r="H19" s="605"/>
      <c r="I19" s="605"/>
      <c r="J19" s="286" t="s">
        <v>8</v>
      </c>
      <c r="K19" s="602" t="s">
        <v>268</v>
      </c>
      <c r="L19" s="603"/>
      <c r="M19" s="606"/>
    </row>
    <row r="20" spans="1:13" ht="34.5" customHeight="1">
      <c r="A20" s="243"/>
      <c r="B20" s="248"/>
      <c r="C20" s="245" t="s">
        <v>210</v>
      </c>
      <c r="D20" s="584"/>
      <c r="E20" s="585"/>
      <c r="F20" s="246" t="s">
        <v>211</v>
      </c>
      <c r="G20" s="588"/>
      <c r="H20" s="589"/>
      <c r="I20" s="589"/>
      <c r="J20" s="247" t="s">
        <v>8</v>
      </c>
      <c r="K20" s="584" t="s">
        <v>212</v>
      </c>
      <c r="L20" s="585"/>
      <c r="M20" s="586"/>
    </row>
    <row r="21" spans="1:13" ht="34.5" customHeight="1">
      <c r="A21" s="243"/>
      <c r="B21" s="248"/>
      <c r="C21" s="245" t="s">
        <v>210</v>
      </c>
      <c r="D21" s="584"/>
      <c r="E21" s="585"/>
      <c r="F21" s="246" t="s">
        <v>211</v>
      </c>
      <c r="G21" s="588"/>
      <c r="H21" s="589"/>
      <c r="I21" s="589"/>
      <c r="J21" s="247" t="s">
        <v>8</v>
      </c>
      <c r="K21" s="584" t="s">
        <v>212</v>
      </c>
      <c r="L21" s="585"/>
      <c r="M21" s="586"/>
    </row>
    <row r="22" spans="1:13" ht="34.5" customHeight="1">
      <c r="A22" s="243"/>
      <c r="B22" s="248"/>
      <c r="C22" s="245" t="s">
        <v>210</v>
      </c>
      <c r="D22" s="584"/>
      <c r="E22" s="585"/>
      <c r="F22" s="246" t="s">
        <v>211</v>
      </c>
      <c r="G22" s="588"/>
      <c r="H22" s="589"/>
      <c r="I22" s="589"/>
      <c r="J22" s="247" t="s">
        <v>8</v>
      </c>
      <c r="K22" s="584" t="s">
        <v>212</v>
      </c>
      <c r="L22" s="585"/>
      <c r="M22" s="586"/>
    </row>
    <row r="23" spans="1:13" ht="34.5" customHeight="1">
      <c r="A23" s="243"/>
      <c r="B23" s="248"/>
      <c r="C23" s="245" t="s">
        <v>210</v>
      </c>
      <c r="D23" s="584"/>
      <c r="E23" s="585"/>
      <c r="F23" s="246" t="s">
        <v>211</v>
      </c>
      <c r="G23" s="587"/>
      <c r="H23" s="588"/>
      <c r="I23" s="588"/>
      <c r="J23" s="249" t="s">
        <v>8</v>
      </c>
      <c r="K23" s="584" t="s">
        <v>212</v>
      </c>
      <c r="L23" s="585"/>
      <c r="M23" s="586"/>
    </row>
    <row r="24" spans="1:13" ht="34.5" customHeight="1">
      <c r="A24" s="243"/>
      <c r="B24" s="248"/>
      <c r="C24" s="245" t="s">
        <v>210</v>
      </c>
      <c r="D24" s="584"/>
      <c r="E24" s="585"/>
      <c r="F24" s="246" t="s">
        <v>211</v>
      </c>
      <c r="G24" s="587"/>
      <c r="H24" s="588"/>
      <c r="I24" s="588"/>
      <c r="J24" s="249" t="s">
        <v>8</v>
      </c>
      <c r="K24" s="584" t="s">
        <v>212</v>
      </c>
      <c r="L24" s="585"/>
      <c r="M24" s="586"/>
    </row>
    <row r="25" spans="1:13" ht="34.5" customHeight="1">
      <c r="A25" s="243"/>
      <c r="B25" s="248"/>
      <c r="C25" s="245" t="s">
        <v>210</v>
      </c>
      <c r="D25" s="584"/>
      <c r="E25" s="585"/>
      <c r="F25" s="246" t="s">
        <v>211</v>
      </c>
      <c r="G25" s="587"/>
      <c r="H25" s="588"/>
      <c r="I25" s="588"/>
      <c r="J25" s="249" t="s">
        <v>8</v>
      </c>
      <c r="K25" s="584" t="s">
        <v>212</v>
      </c>
      <c r="L25" s="585"/>
      <c r="M25" s="586"/>
    </row>
    <row r="26" spans="1:13" ht="34.5" customHeight="1">
      <c r="A26" s="243"/>
      <c r="B26" s="248"/>
      <c r="C26" s="245" t="s">
        <v>210</v>
      </c>
      <c r="D26" s="584"/>
      <c r="E26" s="585"/>
      <c r="F26" s="246" t="s">
        <v>211</v>
      </c>
      <c r="G26" s="587"/>
      <c r="H26" s="588"/>
      <c r="I26" s="588"/>
      <c r="J26" s="249" t="s">
        <v>8</v>
      </c>
      <c r="K26" s="584" t="s">
        <v>212</v>
      </c>
      <c r="L26" s="585"/>
      <c r="M26" s="586"/>
    </row>
    <row r="27" spans="1:13" ht="34.5" customHeight="1">
      <c r="A27" s="243"/>
      <c r="B27" s="248"/>
      <c r="C27" s="245" t="s">
        <v>210</v>
      </c>
      <c r="D27" s="584"/>
      <c r="E27" s="585"/>
      <c r="F27" s="246" t="s">
        <v>211</v>
      </c>
      <c r="G27" s="587"/>
      <c r="H27" s="588"/>
      <c r="I27" s="588"/>
      <c r="J27" s="249" t="s">
        <v>8</v>
      </c>
      <c r="K27" s="584" t="s">
        <v>212</v>
      </c>
      <c r="L27" s="585"/>
      <c r="M27" s="586"/>
    </row>
    <row r="28" spans="1:13" ht="34.5" customHeight="1">
      <c r="A28" s="243"/>
      <c r="B28" s="248"/>
      <c r="C28" s="245" t="s">
        <v>210</v>
      </c>
      <c r="D28" s="584"/>
      <c r="E28" s="585"/>
      <c r="F28" s="246" t="s">
        <v>211</v>
      </c>
      <c r="G28" s="587"/>
      <c r="H28" s="588"/>
      <c r="I28" s="588"/>
      <c r="J28" s="249" t="s">
        <v>8</v>
      </c>
      <c r="K28" s="584" t="s">
        <v>212</v>
      </c>
      <c r="L28" s="585"/>
      <c r="M28" s="586"/>
    </row>
    <row r="29" spans="1:13" ht="34.5" customHeight="1">
      <c r="A29" s="243"/>
      <c r="B29" s="248"/>
      <c r="C29" s="245" t="s">
        <v>210</v>
      </c>
      <c r="D29" s="584"/>
      <c r="E29" s="585"/>
      <c r="F29" s="246" t="s">
        <v>211</v>
      </c>
      <c r="G29" s="587"/>
      <c r="H29" s="588"/>
      <c r="I29" s="588"/>
      <c r="J29" s="249" t="s">
        <v>8</v>
      </c>
      <c r="K29" s="584" t="s">
        <v>212</v>
      </c>
      <c r="L29" s="585"/>
      <c r="M29" s="586"/>
    </row>
    <row r="30" spans="1:13" ht="34.5" customHeight="1">
      <c r="A30" s="243"/>
      <c r="B30" s="248"/>
      <c r="C30" s="245" t="s">
        <v>210</v>
      </c>
      <c r="D30" s="584"/>
      <c r="E30" s="585"/>
      <c r="F30" s="246" t="s">
        <v>211</v>
      </c>
      <c r="G30" s="587"/>
      <c r="H30" s="588"/>
      <c r="I30" s="588"/>
      <c r="J30" s="249" t="s">
        <v>8</v>
      </c>
      <c r="K30" s="584" t="s">
        <v>212</v>
      </c>
      <c r="L30" s="585"/>
      <c r="M30" s="586"/>
    </row>
    <row r="31" spans="1:13" ht="34.5" customHeight="1">
      <c r="A31" s="243"/>
      <c r="B31" s="248"/>
      <c r="C31" s="245" t="s">
        <v>210</v>
      </c>
      <c r="D31" s="584"/>
      <c r="E31" s="585"/>
      <c r="F31" s="246" t="s">
        <v>211</v>
      </c>
      <c r="G31" s="587"/>
      <c r="H31" s="588"/>
      <c r="I31" s="588"/>
      <c r="J31" s="249" t="s">
        <v>8</v>
      </c>
      <c r="K31" s="584" t="s">
        <v>212</v>
      </c>
      <c r="L31" s="585"/>
      <c r="M31" s="586"/>
    </row>
    <row r="32" spans="1:13" ht="34.5" customHeight="1" thickBot="1">
      <c r="A32" s="243"/>
      <c r="B32" s="250"/>
      <c r="C32" s="251" t="s">
        <v>210</v>
      </c>
      <c r="D32" s="580"/>
      <c r="E32" s="581"/>
      <c r="F32" s="252" t="s">
        <v>211</v>
      </c>
      <c r="G32" s="582"/>
      <c r="H32" s="583"/>
      <c r="I32" s="583"/>
      <c r="J32" s="253" t="s">
        <v>8</v>
      </c>
      <c r="K32" s="584" t="s">
        <v>212</v>
      </c>
      <c r="L32" s="585"/>
      <c r="M32" s="586"/>
    </row>
    <row r="33" spans="1:13" ht="6" customHeight="1">
      <c r="A33" s="243"/>
      <c r="B33" s="243"/>
      <c r="C33" s="243"/>
      <c r="D33" s="243"/>
      <c r="E33" s="243"/>
      <c r="F33" s="243"/>
      <c r="G33" s="243"/>
      <c r="H33" s="243"/>
      <c r="I33" s="243"/>
      <c r="J33" s="243"/>
      <c r="K33" s="243"/>
      <c r="L33" s="243"/>
      <c r="M33" s="243"/>
    </row>
    <row r="34" spans="1:13">
      <c r="B34" s="254" t="s">
        <v>213</v>
      </c>
      <c r="C34" s="254"/>
    </row>
    <row r="35" spans="1:13">
      <c r="B35" s="255" t="s">
        <v>214</v>
      </c>
      <c r="C35" s="255"/>
    </row>
  </sheetData>
  <sheetProtection selectLockedCells="1"/>
  <mergeCells count="54">
    <mergeCell ref="B17:C17"/>
    <mergeCell ref="D17:F17"/>
    <mergeCell ref="G17:J17"/>
    <mergeCell ref="K17:M17"/>
    <mergeCell ref="I5:M5"/>
    <mergeCell ref="I8:M8"/>
    <mergeCell ref="G9:H9"/>
    <mergeCell ref="I9:L9"/>
    <mergeCell ref="A11:M11"/>
    <mergeCell ref="D18:E18"/>
    <mergeCell ref="G18:I18"/>
    <mergeCell ref="K18:M18"/>
    <mergeCell ref="D19:E19"/>
    <mergeCell ref="G19:I19"/>
    <mergeCell ref="K19:M19"/>
    <mergeCell ref="D20:E20"/>
    <mergeCell ref="G20:I20"/>
    <mergeCell ref="K20:M20"/>
    <mergeCell ref="D21:E21"/>
    <mergeCell ref="G21:I21"/>
    <mergeCell ref="K21:M21"/>
    <mergeCell ref="D22:E22"/>
    <mergeCell ref="G22:I22"/>
    <mergeCell ref="K22:M22"/>
    <mergeCell ref="D23:E23"/>
    <mergeCell ref="G23:I23"/>
    <mergeCell ref="K23:M23"/>
    <mergeCell ref="D24:E24"/>
    <mergeCell ref="G24:I24"/>
    <mergeCell ref="K24:M24"/>
    <mergeCell ref="D25:E25"/>
    <mergeCell ref="G25:I25"/>
    <mergeCell ref="K25:M25"/>
    <mergeCell ref="D26:E26"/>
    <mergeCell ref="G26:I26"/>
    <mergeCell ref="K26:M26"/>
    <mergeCell ref="D27:E27"/>
    <mergeCell ref="G27:I27"/>
    <mergeCell ref="K27:M27"/>
    <mergeCell ref="D28:E28"/>
    <mergeCell ref="G28:I28"/>
    <mergeCell ref="K28:M28"/>
    <mergeCell ref="D29:E29"/>
    <mergeCell ref="G29:I29"/>
    <mergeCell ref="K29:M29"/>
    <mergeCell ref="D32:E32"/>
    <mergeCell ref="G32:I32"/>
    <mergeCell ref="K32:M32"/>
    <mergeCell ref="D30:E30"/>
    <mergeCell ref="G30:I30"/>
    <mergeCell ref="K30:M30"/>
    <mergeCell ref="D31:E31"/>
    <mergeCell ref="G31:I31"/>
    <mergeCell ref="K31:M31"/>
  </mergeCells>
  <phoneticPr fontId="1"/>
  <pageMargins left="0.59055118110236227" right="0.31496062992125984" top="0.27559055118110237"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一覧（実績報告）</vt:lpstr>
      <vt:lpstr>一覧（実績報告） (例)</vt:lpstr>
      <vt:lpstr>2</vt:lpstr>
      <vt:lpstr>2 (例)</vt:lpstr>
      <vt:lpstr>2-2</vt:lpstr>
      <vt:lpstr>2-2 (例)</vt:lpstr>
      <vt:lpstr>2-3</vt:lpstr>
      <vt:lpstr>2-3 (例)</vt:lpstr>
      <vt:lpstr>2-4</vt:lpstr>
      <vt:lpstr>2-4 (例)</vt:lpstr>
      <vt:lpstr>2-5</vt:lpstr>
      <vt:lpstr>2-5 (例)</vt:lpstr>
      <vt:lpstr>参考様式　決算書</vt:lpstr>
      <vt:lpstr>参考様式　決算書 (例)</vt:lpstr>
      <vt:lpstr>領収書添付</vt:lpstr>
      <vt:lpstr>領収書添付 (例)</vt:lpstr>
      <vt:lpstr>証明書</vt:lpstr>
      <vt:lpstr>証明書 (例)</vt:lpstr>
      <vt:lpstr>'2'!Print_Area</vt:lpstr>
      <vt:lpstr>'2 (例)'!Print_Area</vt:lpstr>
      <vt:lpstr>'2-3'!Print_Area</vt:lpstr>
      <vt:lpstr>'2-3 (例)'!Print_Area</vt:lpstr>
      <vt:lpstr>'2-4'!Print_Area</vt:lpstr>
      <vt:lpstr>'2-4 (例)'!Print_Area</vt:lpstr>
      <vt:lpstr>'一覧（実績報告）'!Print_Area</vt:lpstr>
      <vt:lpstr>'一覧（実績報告） (例)'!Print_Area</vt:lpstr>
      <vt:lpstr>'参考様式　決算書'!Print_Area</vt:lpstr>
      <vt:lpstr>'参考様式　決算書 (例)'!Print_Area</vt:lpstr>
      <vt:lpstr>証明書!Print_Area</vt:lpstr>
      <vt:lpstr>'証明書 (例)'!Print_Area</vt:lpstr>
      <vt:lpstr>'一覧（実績報告）'!Print_Titles</vt:lpstr>
      <vt:lpstr>'一覧（実績報告）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2025-03-21T04:30:43Z</dcterms:modified>
</cp:coreProperties>
</file>