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idabashi\試験研修\(2)外国人介護従事者受入れ環境整備等事業\06　令和6年度\13　ホームページ\R70307_EPA_受入れ調整機関実績開始\EPA\HP掲載資料\"/>
    </mc:Choice>
  </mc:AlternateContent>
  <xr:revisionPtr revIDLastSave="0" documentId="13_ncr:1_{4E47A24E-83DD-46E4-BA12-241F0D45EFA3}" xr6:coauthVersionLast="36" xr6:coauthVersionMax="47" xr10:uidLastSave="{00000000-0000-0000-0000-000000000000}"/>
  <bookViews>
    <workbookView xWindow="-105" yWindow="-105" windowWidth="23250" windowHeight="12450" xr2:uid="{D2E1FAAD-4DD0-4A51-9637-07D6990D95A4}"/>
  </bookViews>
  <sheets>
    <sheet name="一覧（実績報告）" sheetId="1" r:id="rId1"/>
    <sheet name="3号様式２" sheetId="2" r:id="rId2"/>
    <sheet name="3号様式２の１" sheetId="3" r:id="rId3"/>
    <sheet name="３号様式２の2 " sheetId="4" r:id="rId4"/>
    <sheet name="３号様式２の3 " sheetId="6" r:id="rId5"/>
    <sheet name="３号様式2の4" sheetId="7" r:id="rId6"/>
    <sheet name="歳入歳出決算書 " sheetId="9" r:id="rId7"/>
    <sheet name="支払金口座振替依頼書 " sheetId="13" r:id="rId8"/>
  </sheets>
  <externalReferences>
    <externalReference r:id="rId9"/>
  </externalReferences>
  <definedNames>
    <definedName name="_xlnm.Print_Area" localSheetId="1">'3号様式２'!$A$1:$P$56</definedName>
    <definedName name="_xlnm.Print_Area" localSheetId="2">'3号様式２の１'!$A$1:$J$16</definedName>
    <definedName name="_xlnm.Print_Area" localSheetId="3">'３号様式２の2 '!$A$1:$AI$58</definedName>
    <definedName name="_xlnm.Print_Area" localSheetId="4">'３号様式２の3 '!$A$1:$M$53</definedName>
    <definedName name="_xlnm.Print_Area" localSheetId="5">'３号様式2の4'!$A$1:$AD$24</definedName>
    <definedName name="_xlnm.Print_Area" localSheetId="0">'一覧（実績報告）'!$A$1:$L$35</definedName>
    <definedName name="_xlnm.Print_Area" localSheetId="6">'歳入歳出決算書 '!$A$1:$BB$37</definedName>
    <definedName name="_xlnm.Print_Area" localSheetId="7">'支払金口座振替依頼書 '!$A$1:$BR$84</definedName>
    <definedName name="_xlnm.Print_Titles" localSheetId="0">'一覧（実績報告）'!$3:$9</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1" i="4" l="1"/>
  <c r="AD43" i="4"/>
  <c r="AD45" i="4"/>
  <c r="AD31" i="4"/>
  <c r="AD33" i="4"/>
  <c r="AD35" i="4"/>
  <c r="AD37" i="4"/>
  <c r="AD39" i="4"/>
  <c r="AD27" i="4"/>
  <c r="AD29" i="4"/>
  <c r="AD19" i="4"/>
  <c r="AD21" i="4"/>
  <c r="AD23" i="4"/>
  <c r="AD25" i="4"/>
  <c r="W4" i="4"/>
  <c r="N32" i="9" l="1"/>
  <c r="I32" i="9"/>
  <c r="E32" i="9"/>
  <c r="L34" i="9"/>
  <c r="L36" i="9"/>
  <c r="K50" i="6" l="1"/>
  <c r="K45" i="6"/>
  <c r="K51" i="6" s="1"/>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E12" i="3" l="1"/>
  <c r="S13" i="9" s="1"/>
  <c r="AD49" i="4"/>
  <c r="AD47" i="4"/>
  <c r="S28" i="9"/>
  <c r="AF3" i="9"/>
  <c r="T5" i="7"/>
  <c r="G49" i="6"/>
  <c r="G48" i="6"/>
  <c r="G47" i="6"/>
  <c r="G46" i="6"/>
  <c r="G12" i="6"/>
  <c r="G11" i="6"/>
  <c r="G10" i="6"/>
  <c r="G9" i="6"/>
  <c r="G8" i="6"/>
  <c r="G7" i="6"/>
  <c r="K1" i="6"/>
  <c r="AD51" i="4"/>
  <c r="AD17" i="4"/>
  <c r="AD15" i="4"/>
  <c r="AD13" i="4"/>
  <c r="AD11" i="4"/>
  <c r="AD9" i="4"/>
  <c r="AD7" i="4"/>
  <c r="G6" i="3"/>
  <c r="G5" i="3"/>
  <c r="G50" i="6" l="1"/>
  <c r="G45" i="6"/>
  <c r="G51" i="6" l="1"/>
  <c r="D12" i="3" s="1"/>
  <c r="F12" i="3" s="1"/>
  <c r="B12" i="3"/>
  <c r="AD53" i="4"/>
  <c r="AD55" i="4"/>
  <c r="AD57" i="4"/>
  <c r="A12" i="3" s="1"/>
  <c r="C12" i="3" s="1"/>
  <c r="G12" i="3" s="1"/>
  <c r="I12" i="3" s="1"/>
  <c r="C23" i="2" s="1"/>
  <c r="S11" i="9" s="1"/>
  <c r="S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E6" authorId="0" shapeId="0" xr:uid="{1608188C-1A68-4BD6-8B5D-71D0C655B93C}">
      <text>
        <r>
          <rPr>
            <b/>
            <sz val="9"/>
            <color indexed="81"/>
            <rFont val="MS P ゴシック"/>
            <family val="3"/>
            <charset val="128"/>
          </rPr>
          <t>プルダウンから選択してください。</t>
        </r>
      </text>
    </comment>
    <comment ref="I8" authorId="0" shapeId="0" xr:uid="{FD68BBE3-C8CC-4DBB-9102-82D094DDD967}">
      <text>
        <r>
          <rPr>
            <sz val="10"/>
            <color indexed="81"/>
            <rFont val="MS P ゴシック"/>
            <family val="3"/>
            <charset val="128"/>
          </rPr>
          <t>プルダウンから
選択して下さい。</t>
        </r>
      </text>
    </comment>
    <comment ref="I21" authorId="0" shapeId="0" xr:uid="{CB633324-A491-46C1-A418-7A49257078AC}">
      <text>
        <r>
          <rPr>
            <b/>
            <sz val="10"/>
            <color indexed="81"/>
            <rFont val="MS P ゴシック"/>
            <family val="3"/>
            <charset val="128"/>
          </rPr>
          <t>該当が無い書類については、空欄にしてください。</t>
        </r>
      </text>
    </comment>
    <comment ref="B26" authorId="1" shapeId="0" xr:uid="{43550E77-F791-4760-919A-B3C4BA3383F5}">
      <text>
        <r>
          <rPr>
            <b/>
            <sz val="12"/>
            <color indexed="81"/>
            <rFont val="MS P ゴシック"/>
            <family val="3"/>
            <charset val="128"/>
          </rPr>
          <t>各事項について確認し、忘れずに「レ点」をつけてください。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D6" authorId="0" shapeId="0" xr:uid="{567E0387-4CEB-40AC-B735-3EF2CE599100}">
      <text>
        <r>
          <rPr>
            <b/>
            <sz val="9"/>
            <color indexed="81"/>
            <rFont val="MS P ゴシック"/>
            <family val="3"/>
            <charset val="128"/>
          </rPr>
          <t>上段　雇用契約書上の言語
（アルファベット、漢字等）
下段　カタカナ</t>
        </r>
      </text>
    </comment>
    <comment ref="P7" authorId="0" shapeId="0" xr:uid="{F84CF2B2-18B1-4088-8DCD-A58F4EF2F275}">
      <text>
        <r>
          <rPr>
            <b/>
            <sz val="9"/>
            <color indexed="81"/>
            <rFont val="MS P ゴシック"/>
            <family val="3"/>
            <charset val="128"/>
          </rPr>
          <t>プルダウンから選択して下さい。</t>
        </r>
      </text>
    </comment>
    <comment ref="U7" authorId="1" shapeId="0" xr:uid="{AC949E3E-1311-4352-B4F6-43C046530056}">
      <text>
        <r>
          <rPr>
            <b/>
            <sz val="9"/>
            <color indexed="81"/>
            <rFont val="MS P ゴシック"/>
            <family val="3"/>
            <charset val="128"/>
          </rPr>
          <t>プルダウンから選択して下さい。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C7" authorId="0" shapeId="0" xr:uid="{330541B9-D02D-4C07-98F9-E4EB4A96A904}">
      <text>
        <r>
          <rPr>
            <b/>
            <sz val="9"/>
            <color indexed="81"/>
            <rFont val="MS P ゴシック"/>
            <family val="3"/>
            <charset val="128"/>
          </rPr>
          <t>プルダウンから
選択してください。</t>
        </r>
      </text>
    </comment>
    <comment ref="G7" authorId="0" shapeId="0" xr:uid="{F13BE616-C5A0-4837-BAA9-BA7F337D646B}">
      <text>
        <r>
          <rPr>
            <b/>
            <sz val="9"/>
            <color indexed="81"/>
            <rFont val="MS P ゴシック"/>
            <family val="3"/>
            <charset val="128"/>
          </rPr>
          <t>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S12" authorId="0" shapeId="0" xr:uid="{2748C996-ED36-4198-A8C3-C1018189BAF5}">
      <text>
        <r>
          <rPr>
            <b/>
            <sz val="8"/>
            <color indexed="81"/>
            <rFont val="MS P ゴシック"/>
            <family val="3"/>
            <charset val="128"/>
          </rPr>
          <t>自己資金を忘れずに
入力して下さい。</t>
        </r>
      </text>
    </comment>
    <comment ref="S17" authorId="0" shapeId="0" xr:uid="{919FBD28-9DDD-4300-AD89-2F7E0CB287F9}">
      <text>
        <r>
          <rPr>
            <b/>
            <sz val="8"/>
            <color indexed="81"/>
            <rFont val="MS P ゴシック"/>
            <family val="3"/>
            <charset val="128"/>
          </rPr>
          <t>３号様式２の１（B）と一致しているか。</t>
        </r>
      </text>
    </comment>
    <comment ref="B22" authorId="0" shapeId="0" xr:uid="{7258F032-FAA8-4B87-84B6-6689C7DDDFBB}">
      <text>
        <r>
          <rPr>
            <b/>
            <sz val="8"/>
            <color indexed="81"/>
            <rFont val="MS P ゴシック"/>
            <family val="3"/>
            <charset val="128"/>
          </rPr>
          <t>プルダウンから
選択して下さい。</t>
        </r>
      </text>
    </comment>
    <comment ref="S28" authorId="0" shapeId="0" xr:uid="{795EC183-B939-471E-87C2-DB1AE1C408B1}">
      <text>
        <r>
          <rPr>
            <b/>
            <sz val="8"/>
            <color indexed="81"/>
            <rFont val="MS P ゴシック"/>
            <family val="3"/>
            <charset val="128"/>
          </rPr>
          <t>１　歳入の部の
計と一致するか。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P13" authorId="0" shapeId="0" xr:uid="{BA420F33-0BA1-4BCC-8BE1-28F242BC7FB4}">
      <text>
        <r>
          <rPr>
            <b/>
            <sz val="10"/>
            <color indexed="81"/>
            <rFont val="BIZ UDPゴシック"/>
            <family val="3"/>
            <charset val="128"/>
          </rPr>
          <t>日付は</t>
        </r>
        <r>
          <rPr>
            <b/>
            <u/>
            <sz val="10"/>
            <color indexed="10"/>
            <rFont val="BIZ UDPゴシック"/>
            <family val="3"/>
            <charset val="128"/>
          </rPr>
          <t>空欄で</t>
        </r>
        <r>
          <rPr>
            <b/>
            <sz val="10"/>
            <color indexed="81"/>
            <rFont val="BIZ UDPゴシック"/>
            <family val="3"/>
            <charset val="128"/>
          </rPr>
          <t>ご提出ください。
（日付は</t>
        </r>
        <r>
          <rPr>
            <b/>
            <sz val="10"/>
            <color indexed="10"/>
            <rFont val="BIZ UDPゴシック"/>
            <family val="3"/>
            <charset val="128"/>
          </rPr>
          <t>入力不要</t>
        </r>
        <r>
          <rPr>
            <b/>
            <sz val="10"/>
            <color indexed="81"/>
            <rFont val="BIZ UDPゴシック"/>
            <family val="3"/>
            <charset val="128"/>
          </rPr>
          <t>です。）</t>
        </r>
      </text>
    </comment>
    <comment ref="BC37" authorId="0" shapeId="0" xr:uid="{8D855E2F-66C8-4CF6-A22D-309ADE711739}">
      <text>
        <r>
          <rPr>
            <b/>
            <sz val="10"/>
            <color indexed="81"/>
            <rFont val="BIZ UDPゴシック"/>
            <family val="3"/>
            <charset val="128"/>
          </rPr>
          <t>法人名を入力ください。</t>
        </r>
      </text>
    </comment>
    <comment ref="Q39" authorId="0" shapeId="0" xr:uid="{98B92888-2D29-4A65-901D-D37546060535}">
      <text>
        <r>
          <rPr>
            <b/>
            <sz val="10"/>
            <color indexed="81"/>
            <rFont val="BIZ UDPゴシック"/>
            <family val="3"/>
            <charset val="128"/>
          </rPr>
          <t>代表者職名及び代表者氏名を入力ください。</t>
        </r>
      </text>
    </comment>
    <comment ref="BD39" authorId="0" shapeId="0" xr:uid="{4DE9EFBE-9A29-4606-BF57-D25677619CE3}">
      <text>
        <r>
          <rPr>
            <b/>
            <sz val="10"/>
            <color indexed="81"/>
            <rFont val="BIZ UDPゴシック"/>
            <family val="3"/>
            <charset val="128"/>
          </rPr>
          <t>代表者印を押印してください。
※代表者印は、</t>
        </r>
        <r>
          <rPr>
            <b/>
            <sz val="10"/>
            <color indexed="10"/>
            <rFont val="BIZ UDPゴシック"/>
            <family val="3"/>
            <charset val="128"/>
          </rPr>
          <t>印鑑証明と一致</t>
        </r>
        <r>
          <rPr>
            <b/>
            <sz val="10"/>
            <color indexed="81"/>
            <rFont val="BIZ UDPゴシック"/>
            <family val="3"/>
            <charset val="128"/>
          </rPr>
          <t>させてください。</t>
        </r>
      </text>
    </comment>
    <comment ref="BP60" authorId="0" shapeId="0" xr:uid="{5DB6C5DA-EAE7-4206-A1D0-BF0299B7C0AA}">
      <text>
        <r>
          <rPr>
            <b/>
            <sz val="10"/>
            <color indexed="81"/>
            <rFont val="BIZ UDPゴシック"/>
            <family val="3"/>
            <charset val="128"/>
          </rPr>
          <t xml:space="preserve">枠を結合せず、一文字ずつ入力入力をしてください。
枠に収まらない文字の記入は不必要です。
</t>
        </r>
        <r>
          <rPr>
            <b/>
            <sz val="10"/>
            <color indexed="10"/>
            <rFont val="BIZ UDPゴシック"/>
            <family val="3"/>
            <charset val="128"/>
          </rPr>
          <t>（濁点・半濁点も一文字となります。）</t>
        </r>
        <r>
          <rPr>
            <sz val="10"/>
            <color indexed="81"/>
            <rFont val="BIZ UDPゴシック"/>
            <family val="3"/>
            <charset val="128"/>
          </rPr>
          <t xml:space="preserve">
枠に記入しきれない場合、残りの文字は入力しないで下さい。
途中までで構いません。</t>
        </r>
      </text>
    </comment>
  </commentList>
</comments>
</file>

<file path=xl/sharedStrings.xml><?xml version="1.0" encoding="utf-8"?>
<sst xmlns="http://schemas.openxmlformats.org/spreadsheetml/2006/main" count="218" uniqueCount="202">
  <si>
    <t>令和６年度外国人介護福祉士候補者受入施設研修費補助金
提出書類一覧（実績報告時）</t>
    <rPh sb="3" eb="5">
      <t>ネンド</t>
    </rPh>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34" eb="36">
      <t>ジッセキ</t>
    </rPh>
    <rPh sb="36" eb="38">
      <t>ホウコク</t>
    </rPh>
    <phoneticPr fontId="6"/>
  </si>
  <si>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6"/>
  </si>
  <si>
    <t>施設名：</t>
    <rPh sb="0" eb="2">
      <t>シセツ</t>
    </rPh>
    <rPh sb="2" eb="3">
      <t>メイ</t>
    </rPh>
    <phoneticPr fontId="6"/>
  </si>
  <si>
    <t>施設所在地：</t>
    <rPh sb="0" eb="2">
      <t>シセツ</t>
    </rPh>
    <rPh sb="2" eb="5">
      <t>ショザイチ</t>
    </rPh>
    <phoneticPr fontId="6"/>
  </si>
  <si>
    <t>事業所番号：</t>
    <rPh sb="0" eb="2">
      <t>ジギョウ</t>
    </rPh>
    <rPh sb="2" eb="3">
      <t>ショ</t>
    </rPh>
    <rPh sb="3" eb="5">
      <t>バンゴウ</t>
    </rPh>
    <phoneticPr fontId="6"/>
  </si>
  <si>
    <t>番号</t>
    <rPh sb="0" eb="2">
      <t>バンゴウ</t>
    </rPh>
    <phoneticPr fontId="6"/>
  </si>
  <si>
    <t>提　　出　　書　　類　　名</t>
    <rPh sb="0" eb="1">
      <t>ツツミ</t>
    </rPh>
    <rPh sb="3" eb="4">
      <t>デ</t>
    </rPh>
    <rPh sb="6" eb="7">
      <t>ショ</t>
    </rPh>
    <rPh sb="9" eb="10">
      <t>タグイ</t>
    </rPh>
    <rPh sb="12" eb="13">
      <t>メイ</t>
    </rPh>
    <phoneticPr fontId="6"/>
  </si>
  <si>
    <t>提出時
チェック欄</t>
    <rPh sb="0" eb="2">
      <t>テイシュツ</t>
    </rPh>
    <rPh sb="2" eb="3">
      <t>ジ</t>
    </rPh>
    <rPh sb="8" eb="9">
      <t>ラン</t>
    </rPh>
    <phoneticPr fontId="6"/>
  </si>
  <si>
    <t>注意点</t>
    <rPh sb="0" eb="3">
      <t>チュウイテン</t>
    </rPh>
    <phoneticPr fontId="6"/>
  </si>
  <si>
    <t>◆法人名、法人住所、代表者名、代表者印は印鑑証明書と同一のものか。
◆日付は提出日を記入すること。</t>
    <phoneticPr fontId="6"/>
  </si>
  <si>
    <t>◆記入ミス、転記ミスはないか。</t>
    <phoneticPr fontId="6"/>
  </si>
  <si>
    <t>外国人介護福祉士候補者受入調書（実績報告用）（第３号様式２の２）</t>
    <rPh sb="0" eb="2">
      <t>ガイコク</t>
    </rPh>
    <rPh sb="2" eb="3">
      <t>ジン</t>
    </rPh>
    <rPh sb="3" eb="5">
      <t>カイゴ</t>
    </rPh>
    <rPh sb="5" eb="8">
      <t>フクシシ</t>
    </rPh>
    <rPh sb="8" eb="11">
      <t>コウホシャ</t>
    </rPh>
    <rPh sb="11" eb="13">
      <t>ウケイレ</t>
    </rPh>
    <rPh sb="13" eb="15">
      <t>チョウショ</t>
    </rPh>
    <rPh sb="16" eb="18">
      <t>ジッセキ</t>
    </rPh>
    <rPh sb="18" eb="21">
      <t>ホウコクヨウ</t>
    </rPh>
    <rPh sb="23" eb="24">
      <t>ダイ</t>
    </rPh>
    <rPh sb="25" eb="26">
      <t>ゴウ</t>
    </rPh>
    <rPh sb="26" eb="28">
      <t>ヨウシキ</t>
    </rPh>
    <phoneticPr fontId="12"/>
  </si>
  <si>
    <t>実績内訳書（第３号様式２の３）</t>
    <rPh sb="0" eb="2">
      <t>ジッセキ</t>
    </rPh>
    <rPh sb="6" eb="7">
      <t>ダイ</t>
    </rPh>
    <rPh sb="8" eb="9">
      <t>ゴウ</t>
    </rPh>
    <rPh sb="9" eb="11">
      <t>ヨウシキ</t>
    </rPh>
    <phoneticPr fontId="12"/>
  </si>
  <si>
    <t>支払金口座振替依頼書　※昨年度と変更がなくても必要</t>
    <rPh sb="0" eb="3">
      <t>シハライキン</t>
    </rPh>
    <rPh sb="3" eb="5">
      <t>コウザ</t>
    </rPh>
    <rPh sb="5" eb="7">
      <t>フリカエ</t>
    </rPh>
    <rPh sb="7" eb="10">
      <t>イライショ</t>
    </rPh>
    <phoneticPr fontId="6"/>
  </si>
  <si>
    <t>◆印鑑証明書と同一の印鑑を押印
◆依頼人名と口座名義が一致しているか。</t>
    <phoneticPr fontId="6"/>
  </si>
  <si>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6"/>
  </si>
  <si>
    <t>◆印鑑証明書と同一の印鑑を押印
◆日付は提出日を記入すること。</t>
    <phoneticPr fontId="6"/>
  </si>
  <si>
    <t>領収書の写し等の補助対象経費の支払いを証明する資料</t>
    <rPh sb="0" eb="3">
      <t>リョウシュウショ</t>
    </rPh>
    <rPh sb="4" eb="5">
      <t>ウツ</t>
    </rPh>
    <rPh sb="6" eb="7">
      <t>トウ</t>
    </rPh>
    <rPh sb="8" eb="12">
      <t>ホジョタイショウ</t>
    </rPh>
    <rPh sb="12" eb="14">
      <t>ケイヒ</t>
    </rPh>
    <phoneticPr fontId="6"/>
  </si>
  <si>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6"/>
  </si>
  <si>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6"/>
  </si>
  <si>
    <t>◆該当がある場合のみ、提出</t>
    <phoneticPr fontId="6"/>
  </si>
  <si>
    <t>雇用契約書の写し　※JICWELSのもの</t>
    <rPh sb="0" eb="2">
      <t>コヨウ</t>
    </rPh>
    <rPh sb="2" eb="5">
      <t>ケイヤクショ</t>
    </rPh>
    <rPh sb="6" eb="7">
      <t>ウツ</t>
    </rPh>
    <phoneticPr fontId="6"/>
  </si>
  <si>
    <t>その他参考となる資料</t>
    <rPh sb="2" eb="3">
      <t>タ</t>
    </rPh>
    <rPh sb="3" eb="5">
      <t>サンコウ</t>
    </rPh>
    <rPh sb="8" eb="10">
      <t>シリョウ</t>
    </rPh>
    <phoneticPr fontId="6"/>
  </si>
  <si>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6"/>
  </si>
  <si>
    <t>〇対象経費の支払時に、金額換算可能な各種ポイントが付与又は利用されたかについて、　以下チェックボックスのうち該当するものにレ点を付けてください。</t>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6"/>
  </si>
  <si>
    <t>対象経費の支払時に、金額換算可能な各種ポイントが付与された。</t>
  </si>
  <si>
    <t>第３号様式２</t>
    <phoneticPr fontId="6"/>
  </si>
  <si>
    <t>　東京都知事　殿</t>
    <rPh sb="1" eb="4">
      <t>トウキョウト</t>
    </rPh>
    <rPh sb="4" eb="6">
      <t>チジ</t>
    </rPh>
    <rPh sb="7" eb="8">
      <t>ドノ</t>
    </rPh>
    <phoneticPr fontId="6"/>
  </si>
  <si>
    <t>法人名</t>
    <rPh sb="0" eb="2">
      <t>ホウジン</t>
    </rPh>
    <rPh sb="2" eb="3">
      <t>メイ</t>
    </rPh>
    <phoneticPr fontId="6"/>
  </si>
  <si>
    <t>施設名</t>
    <rPh sb="0" eb="2">
      <t>シセツ</t>
    </rPh>
    <rPh sb="2" eb="3">
      <t>メイ</t>
    </rPh>
    <phoneticPr fontId="6"/>
  </si>
  <si>
    <t>代表者職氏名</t>
    <rPh sb="0" eb="3">
      <t>ダイヒョウシャ</t>
    </rPh>
    <rPh sb="3" eb="4">
      <t>ショク</t>
    </rPh>
    <rPh sb="4" eb="6">
      <t>シメイ</t>
    </rPh>
    <phoneticPr fontId="6"/>
  </si>
  <si>
    <t>法人住所</t>
    <rPh sb="0" eb="2">
      <t>ホウジン</t>
    </rPh>
    <rPh sb="2" eb="4">
      <t>ジュウショ</t>
    </rPh>
    <phoneticPr fontId="6"/>
  </si>
  <si>
    <t>令和６年度　外国人介護福祉士候補者受入施設研修費補助金実績報告書　</t>
    <rPh sb="0" eb="2">
      <t>レイワ</t>
    </rPh>
    <rPh sb="3" eb="5">
      <t>ネンド</t>
    </rPh>
    <rPh sb="6" eb="8">
      <t>ガイコク</t>
    </rPh>
    <rPh sb="8" eb="9">
      <t>ジン</t>
    </rPh>
    <rPh sb="9" eb="11">
      <t>カイゴ</t>
    </rPh>
    <rPh sb="11" eb="13">
      <t>フクシ</t>
    </rPh>
    <rPh sb="13" eb="14">
      <t>シ</t>
    </rPh>
    <rPh sb="14" eb="17">
      <t>コウホシャ</t>
    </rPh>
    <rPh sb="17" eb="19">
      <t>ウケイ</t>
    </rPh>
    <rPh sb="19" eb="21">
      <t>シセツ</t>
    </rPh>
    <rPh sb="21" eb="24">
      <t>ケンシュウヒ</t>
    </rPh>
    <rPh sb="24" eb="27">
      <t>ホジョキン</t>
    </rPh>
    <rPh sb="27" eb="31">
      <t>ジッセキホウコク</t>
    </rPh>
    <rPh sb="31" eb="32">
      <t>ショ</t>
    </rPh>
    <phoneticPr fontId="6"/>
  </si>
  <si>
    <t>記</t>
    <rPh sb="0" eb="1">
      <t>キ</t>
    </rPh>
    <phoneticPr fontId="6"/>
  </si>
  <si>
    <t>１　補助所要額</t>
    <rPh sb="2" eb="4">
      <t>ホジョ</t>
    </rPh>
    <rPh sb="4" eb="6">
      <t>ショヨウ</t>
    </rPh>
    <rPh sb="6" eb="7">
      <t>ガク</t>
    </rPh>
    <phoneticPr fontId="6"/>
  </si>
  <si>
    <t>円</t>
    <rPh sb="0" eb="1">
      <t>エン</t>
    </rPh>
    <phoneticPr fontId="6"/>
  </si>
  <si>
    <t>２　報告書類</t>
    <rPh sb="2" eb="4">
      <t>ホウコク</t>
    </rPh>
    <rPh sb="4" eb="6">
      <t>ショルイ</t>
    </rPh>
    <phoneticPr fontId="6"/>
  </si>
  <si>
    <t>（１）　令和６年度外国人介護福祉士候補者受入施設研修費補助金実績調書</t>
    <rPh sb="7" eb="9">
      <t>ネンド</t>
    </rPh>
    <rPh sb="9" eb="11">
      <t>ガイコク</t>
    </rPh>
    <rPh sb="11" eb="12">
      <t>ジン</t>
    </rPh>
    <rPh sb="12" eb="14">
      <t>カイゴ</t>
    </rPh>
    <rPh sb="14" eb="16">
      <t>フクシ</t>
    </rPh>
    <rPh sb="16" eb="17">
      <t>シ</t>
    </rPh>
    <rPh sb="17" eb="20">
      <t>コウホシャ</t>
    </rPh>
    <rPh sb="20" eb="22">
      <t>ウケイレ</t>
    </rPh>
    <rPh sb="22" eb="24">
      <t>シセツ</t>
    </rPh>
    <rPh sb="24" eb="27">
      <t>ケンシュウヒ</t>
    </rPh>
    <rPh sb="27" eb="30">
      <t>ホジョキン</t>
    </rPh>
    <rPh sb="30" eb="32">
      <t>ジッセキ</t>
    </rPh>
    <rPh sb="32" eb="34">
      <t>チョウショ</t>
    </rPh>
    <phoneticPr fontId="6"/>
  </si>
  <si>
    <t>　　　（第３号様式２の１）</t>
    <phoneticPr fontId="6"/>
  </si>
  <si>
    <t>（２）　外国人介護福祉士候補者受入調書（実績報告用）（第３号様式２の２）</t>
    <rPh sb="4" eb="6">
      <t>ガイコク</t>
    </rPh>
    <rPh sb="6" eb="7">
      <t>ジン</t>
    </rPh>
    <rPh sb="7" eb="9">
      <t>カイゴ</t>
    </rPh>
    <rPh sb="9" eb="11">
      <t>フクシ</t>
    </rPh>
    <rPh sb="11" eb="12">
      <t>シ</t>
    </rPh>
    <rPh sb="12" eb="15">
      <t>コウホシャ</t>
    </rPh>
    <rPh sb="15" eb="16">
      <t>ウ</t>
    </rPh>
    <rPh sb="16" eb="17">
      <t>イ</t>
    </rPh>
    <rPh sb="17" eb="19">
      <t>チョウショ</t>
    </rPh>
    <rPh sb="20" eb="22">
      <t>ジッセキ</t>
    </rPh>
    <rPh sb="22" eb="24">
      <t>ホウコク</t>
    </rPh>
    <rPh sb="24" eb="25">
      <t>ヨウ</t>
    </rPh>
    <rPh sb="27" eb="28">
      <t>ダイ</t>
    </rPh>
    <rPh sb="29" eb="30">
      <t>ゴウ</t>
    </rPh>
    <rPh sb="30" eb="32">
      <t>ヨウシキ</t>
    </rPh>
    <phoneticPr fontId="6"/>
  </si>
  <si>
    <t>（３）　実績内訳書（第３号様式２の３）</t>
    <rPh sb="4" eb="6">
      <t>ジッセキ</t>
    </rPh>
    <rPh sb="6" eb="8">
      <t>ウチワケ</t>
    </rPh>
    <rPh sb="8" eb="9">
      <t>カ</t>
    </rPh>
    <rPh sb="10" eb="11">
      <t>ダイ</t>
    </rPh>
    <rPh sb="12" eb="13">
      <t>ゴウ</t>
    </rPh>
    <rPh sb="13" eb="15">
      <t>ヨウシキ</t>
    </rPh>
    <phoneticPr fontId="6"/>
  </si>
  <si>
    <t>（４）　令和６年度外国人介護福祉士候補者受入施設研修実績報告書（第３号様式２の４）</t>
    <rPh sb="7" eb="9">
      <t>ネンド</t>
    </rPh>
    <rPh sb="9" eb="11">
      <t>ガイコク</t>
    </rPh>
    <rPh sb="11" eb="12">
      <t>ジン</t>
    </rPh>
    <rPh sb="12" eb="14">
      <t>カイゴ</t>
    </rPh>
    <rPh sb="14" eb="16">
      <t>フクシ</t>
    </rPh>
    <rPh sb="16" eb="17">
      <t>シ</t>
    </rPh>
    <rPh sb="17" eb="20">
      <t>コウホシャ</t>
    </rPh>
    <rPh sb="20" eb="22">
      <t>ウケイレ</t>
    </rPh>
    <rPh sb="22" eb="24">
      <t>シセツ</t>
    </rPh>
    <rPh sb="24" eb="26">
      <t>ケンシュウ</t>
    </rPh>
    <rPh sb="26" eb="28">
      <t>ジッセキ</t>
    </rPh>
    <rPh sb="28" eb="30">
      <t>ホウコク</t>
    </rPh>
    <rPh sb="30" eb="31">
      <t>ショ</t>
    </rPh>
    <rPh sb="32" eb="33">
      <t>ダイ</t>
    </rPh>
    <rPh sb="34" eb="35">
      <t>ゴウ</t>
    </rPh>
    <rPh sb="35" eb="37">
      <t>ヨウシキ</t>
    </rPh>
    <phoneticPr fontId="6"/>
  </si>
  <si>
    <t>３　添付書類</t>
    <rPh sb="2" eb="4">
      <t>テンプ</t>
    </rPh>
    <rPh sb="4" eb="6">
      <t>ショルイ</t>
    </rPh>
    <phoneticPr fontId="6"/>
  </si>
  <si>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6"/>
  </si>
  <si>
    <t>（２）　領収書、見積書の写し等の補助対象経費を積算した根拠資料</t>
    <rPh sb="4" eb="7">
      <t>リョウシュウショ</t>
    </rPh>
    <rPh sb="8" eb="11">
      <t>ミツモリショ</t>
    </rPh>
    <rPh sb="12" eb="13">
      <t>ウツ</t>
    </rPh>
    <rPh sb="14" eb="15">
      <t>ナド</t>
    </rPh>
    <rPh sb="16" eb="18">
      <t>ホジョ</t>
    </rPh>
    <rPh sb="18" eb="20">
      <t>タイショウ</t>
    </rPh>
    <rPh sb="20" eb="22">
      <t>ケイヒ</t>
    </rPh>
    <rPh sb="23" eb="25">
      <t>セキサン</t>
    </rPh>
    <rPh sb="27" eb="29">
      <t>コンキョ</t>
    </rPh>
    <rPh sb="29" eb="31">
      <t>シリョウ</t>
    </rPh>
    <phoneticPr fontId="6"/>
  </si>
  <si>
    <t>　　　 金額換算可能な各種ポイントが付与・利用された場合の当該ポイント相当額の確認できる根拠資料</t>
    <phoneticPr fontId="6"/>
  </si>
  <si>
    <t>（３）　支払金口座振替依頼書</t>
    <phoneticPr fontId="6"/>
  </si>
  <si>
    <t>（４）　その他参考となる資料</t>
    <rPh sb="6" eb="7">
      <t>タ</t>
    </rPh>
    <rPh sb="7" eb="9">
      <t>サンコウ</t>
    </rPh>
    <rPh sb="12" eb="14">
      <t>シリョウ</t>
    </rPh>
    <phoneticPr fontId="6"/>
  </si>
  <si>
    <t>書類送付先</t>
    <rPh sb="0" eb="2">
      <t>ショルイ</t>
    </rPh>
    <rPh sb="2" eb="5">
      <t>ソウフサキ</t>
    </rPh>
    <phoneticPr fontId="6"/>
  </si>
  <si>
    <t>住所</t>
    <rPh sb="0" eb="2">
      <t>ジュウショ</t>
    </rPh>
    <phoneticPr fontId="6"/>
  </si>
  <si>
    <t>宛名</t>
    <rPh sb="0" eb="2">
      <t>アテナ</t>
    </rPh>
    <phoneticPr fontId="6"/>
  </si>
  <si>
    <t>担当</t>
    <rPh sb="0" eb="2">
      <t>タントウ</t>
    </rPh>
    <phoneticPr fontId="6"/>
  </si>
  <si>
    <t>部署</t>
    <rPh sb="0" eb="2">
      <t>ブショ</t>
    </rPh>
    <phoneticPr fontId="6"/>
  </si>
  <si>
    <t>電話番号</t>
    <rPh sb="0" eb="2">
      <t>デンワ</t>
    </rPh>
    <rPh sb="2" eb="4">
      <t>バンゴウ</t>
    </rPh>
    <phoneticPr fontId="6"/>
  </si>
  <si>
    <t>メールアドレス</t>
  </si>
  <si>
    <t>ふりがな</t>
  </si>
  <si>
    <t>氏名</t>
    <rPh sb="0" eb="2">
      <t>シメイ</t>
    </rPh>
    <phoneticPr fontId="6"/>
  </si>
  <si>
    <t>第３号様式２の１</t>
    <rPh sb="0" eb="1">
      <t>ダイ</t>
    </rPh>
    <rPh sb="2" eb="3">
      <t>ゴウ</t>
    </rPh>
    <rPh sb="3" eb="5">
      <t>ヨウシキ</t>
    </rPh>
    <phoneticPr fontId="6"/>
  </si>
  <si>
    <t>令和６年度　外国人介護福祉士候補者受入施設研修費補助金実績調書</t>
    <rPh sb="0" eb="2">
      <t>レイワ</t>
    </rPh>
    <rPh sb="3" eb="5">
      <t>ネンド</t>
    </rPh>
    <rPh sb="6" eb="8">
      <t>ガイコク</t>
    </rPh>
    <rPh sb="8" eb="9">
      <t>ジン</t>
    </rPh>
    <rPh sb="9" eb="11">
      <t>カイゴ</t>
    </rPh>
    <rPh sb="11" eb="14">
      <t>フクシシ</t>
    </rPh>
    <rPh sb="14" eb="17">
      <t>コウホシャ</t>
    </rPh>
    <rPh sb="17" eb="19">
      <t>ウケイレ</t>
    </rPh>
    <rPh sb="19" eb="21">
      <t>シセツ</t>
    </rPh>
    <rPh sb="21" eb="24">
      <t>ケンシュウヒ</t>
    </rPh>
    <rPh sb="24" eb="27">
      <t>ホジョキン</t>
    </rPh>
    <rPh sb="27" eb="29">
      <t>ジッセキ</t>
    </rPh>
    <rPh sb="29" eb="31">
      <t>チョウショ</t>
    </rPh>
    <phoneticPr fontId="6"/>
  </si>
  <si>
    <t>　　　　　　　　　　　　　　　　　　　　　　　　　　　　　　　　　　　　　　　　　　</t>
    <phoneticPr fontId="6"/>
  </si>
  <si>
    <t>法人名　　</t>
    <phoneticPr fontId="6"/>
  </si>
  <si>
    <t>施設名　　</t>
    <phoneticPr fontId="6"/>
  </si>
  <si>
    <t>単位：円</t>
    <rPh sb="0" eb="2">
      <t>タンイ</t>
    </rPh>
    <rPh sb="3" eb="4">
      <t>エン</t>
    </rPh>
    <phoneticPr fontId="6"/>
  </si>
  <si>
    <t>都補助
基準額
（Ａ）</t>
    <phoneticPr fontId="6"/>
  </si>
  <si>
    <t>対象経費
の実支出
予定額
（Ｂ）</t>
    <rPh sb="0" eb="2">
      <t>タイショウ</t>
    </rPh>
    <rPh sb="2" eb="4">
      <t>ケイヒ</t>
    </rPh>
    <rPh sb="6" eb="7">
      <t>ジツ</t>
    </rPh>
    <rPh sb="7" eb="9">
      <t>シシュツ</t>
    </rPh>
    <rPh sb="10" eb="12">
      <t>ヨテイ</t>
    </rPh>
    <rPh sb="12" eb="13">
      <t>ガク</t>
    </rPh>
    <phoneticPr fontId="6"/>
  </si>
  <si>
    <t>選定額
（Ｃ）
（ＡとＢとを比較
していずれか小
さい方の額）</t>
    <rPh sb="0" eb="2">
      <t>センテイ</t>
    </rPh>
    <rPh sb="2" eb="3">
      <t>ガク</t>
    </rPh>
    <rPh sb="14" eb="16">
      <t>ヒカク</t>
    </rPh>
    <rPh sb="23" eb="24">
      <t>チイ</t>
    </rPh>
    <rPh sb="27" eb="28">
      <t>ホウ</t>
    </rPh>
    <rPh sb="29" eb="30">
      <t>ガク</t>
    </rPh>
    <phoneticPr fontId="6"/>
  </si>
  <si>
    <t>総事業費
（Ｄ）</t>
    <rPh sb="0" eb="4">
      <t>ソウジギョウヒ</t>
    </rPh>
    <phoneticPr fontId="6"/>
  </si>
  <si>
    <t>寄附金その
他の収入額
（Ｅ）</t>
    <rPh sb="0" eb="3">
      <t>キフキン</t>
    </rPh>
    <rPh sb="6" eb="7">
      <t>タ</t>
    </rPh>
    <rPh sb="8" eb="10">
      <t>シュウニュウ</t>
    </rPh>
    <rPh sb="10" eb="11">
      <t>ガク</t>
    </rPh>
    <phoneticPr fontId="6"/>
  </si>
  <si>
    <t>差引後総事業費
（Ｆ）＝（Ｄ－Ｅ）</t>
    <phoneticPr fontId="6"/>
  </si>
  <si>
    <t>都補助金選定額
（Ｇ）
（ＣとＦとを比較
していずれか小
さい方の額）
（千円未満
切捨て）</t>
    <rPh sb="4" eb="6">
      <t>センテイ</t>
    </rPh>
    <rPh sb="6" eb="7">
      <t>ガク</t>
    </rPh>
    <phoneticPr fontId="6"/>
  </si>
  <si>
    <t>既交付決定額
（Ｈ）</t>
    <rPh sb="0" eb="1">
      <t>スデ</t>
    </rPh>
    <rPh sb="1" eb="3">
      <t>コウフ</t>
    </rPh>
    <rPh sb="3" eb="5">
      <t>ケッテイ</t>
    </rPh>
    <rPh sb="5" eb="6">
      <t>ガク</t>
    </rPh>
    <phoneticPr fontId="6"/>
  </si>
  <si>
    <t>要交付額
（I）
（GとHとを比較
していずれか小
さい方の額）</t>
    <rPh sb="0" eb="1">
      <t>ヨウ</t>
    </rPh>
    <rPh sb="1" eb="3">
      <t>コウフ</t>
    </rPh>
    <rPh sb="3" eb="4">
      <t>ガク</t>
    </rPh>
    <rPh sb="15" eb="17">
      <t>ヒカク</t>
    </rPh>
    <rPh sb="24" eb="25">
      <t>コ</t>
    </rPh>
    <rPh sb="28" eb="29">
      <t>ホウ</t>
    </rPh>
    <rPh sb="30" eb="31">
      <t>ガク</t>
    </rPh>
    <phoneticPr fontId="6"/>
  </si>
  <si>
    <t>（注）１　Ａ欄の詳細な内訳を、「外国人介護福祉士候補者受入調書（実績報告用）」（第３号様式２の２）に記入すること。</t>
    <rPh sb="1" eb="2">
      <t>チュウ</t>
    </rPh>
    <rPh sb="8" eb="10">
      <t>ショウサイ</t>
    </rPh>
    <rPh sb="11" eb="13">
      <t>ウチワケ</t>
    </rPh>
    <rPh sb="16" eb="18">
      <t>ガイコク</t>
    </rPh>
    <rPh sb="18" eb="19">
      <t>ジン</t>
    </rPh>
    <rPh sb="19" eb="21">
      <t>カイゴ</t>
    </rPh>
    <rPh sb="21" eb="23">
      <t>フクシ</t>
    </rPh>
    <rPh sb="23" eb="24">
      <t>シ</t>
    </rPh>
    <rPh sb="24" eb="27">
      <t>コウホシャ</t>
    </rPh>
    <rPh sb="27" eb="29">
      <t>ウケイレ</t>
    </rPh>
    <rPh sb="29" eb="31">
      <t>チョウショ</t>
    </rPh>
    <rPh sb="32" eb="34">
      <t>ジッセキ</t>
    </rPh>
    <rPh sb="34" eb="36">
      <t>ホウコク</t>
    </rPh>
    <rPh sb="40" eb="41">
      <t>ダイ</t>
    </rPh>
    <rPh sb="42" eb="43">
      <t>ゴウ</t>
    </rPh>
    <rPh sb="43" eb="45">
      <t>ヨウシキ</t>
    </rPh>
    <rPh sb="50" eb="52">
      <t>キニュウ</t>
    </rPh>
    <phoneticPr fontId="6"/>
  </si>
  <si>
    <t>　　　２　Ｂ欄及びＤ欄の詳細な内訳を、「実績内訳書」（第３号様式２の３）に記入すること。</t>
    <rPh sb="6" eb="7">
      <t>ラン</t>
    </rPh>
    <rPh sb="7" eb="8">
      <t>オヨ</t>
    </rPh>
    <rPh sb="15" eb="17">
      <t>ウチワケ</t>
    </rPh>
    <rPh sb="20" eb="22">
      <t>ジッセキ</t>
    </rPh>
    <rPh sb="22" eb="25">
      <t>ウチワケショ</t>
    </rPh>
    <rPh sb="27" eb="28">
      <t>ダイ</t>
    </rPh>
    <rPh sb="29" eb="30">
      <t>ゴウ</t>
    </rPh>
    <rPh sb="30" eb="32">
      <t>ヨウシキ</t>
    </rPh>
    <rPh sb="37" eb="39">
      <t>キニュウ</t>
    </rPh>
    <phoneticPr fontId="6"/>
  </si>
  <si>
    <t>第３号様式２の２</t>
    <rPh sb="0" eb="1">
      <t>ダイ</t>
    </rPh>
    <rPh sb="2" eb="3">
      <t>ゴウ</t>
    </rPh>
    <rPh sb="3" eb="5">
      <t>ヨウシキ</t>
    </rPh>
    <phoneticPr fontId="6"/>
  </si>
  <si>
    <t>外国人介護福祉士候補者受入調書（実績報告用）</t>
    <rPh sb="0" eb="2">
      <t>ガイコク</t>
    </rPh>
    <rPh sb="2" eb="3">
      <t>ジン</t>
    </rPh>
    <rPh sb="3" eb="5">
      <t>カイゴ</t>
    </rPh>
    <rPh sb="5" eb="8">
      <t>フクシシ</t>
    </rPh>
    <rPh sb="8" eb="11">
      <t>コウホシャ</t>
    </rPh>
    <rPh sb="11" eb="13">
      <t>ウケイレ</t>
    </rPh>
    <rPh sb="13" eb="15">
      <t>チョウショ</t>
    </rPh>
    <rPh sb="16" eb="18">
      <t>ジッセキ</t>
    </rPh>
    <rPh sb="18" eb="20">
      <t>ホウコク</t>
    </rPh>
    <rPh sb="20" eb="21">
      <t>ヨウ</t>
    </rPh>
    <phoneticPr fontId="6"/>
  </si>
  <si>
    <t>候補者氏名</t>
    <phoneticPr fontId="6"/>
  </si>
  <si>
    <t>候補者国籍</t>
    <rPh sb="0" eb="3">
      <t>コウホシャ</t>
    </rPh>
    <rPh sb="3" eb="5">
      <t>コクセキ</t>
    </rPh>
    <phoneticPr fontId="6"/>
  </si>
  <si>
    <t>入国年度</t>
    <rPh sb="0" eb="2">
      <t>ニュウコク</t>
    </rPh>
    <rPh sb="2" eb="4">
      <t>ネンド</t>
    </rPh>
    <phoneticPr fontId="6"/>
  </si>
  <si>
    <t>申請年度
の受入施設
での就労月数</t>
    <rPh sb="0" eb="2">
      <t>シンセイ</t>
    </rPh>
    <rPh sb="2" eb="4">
      <t>ネンド</t>
    </rPh>
    <rPh sb="6" eb="8">
      <t>ウケイレ</t>
    </rPh>
    <rPh sb="8" eb="10">
      <t>シセツ</t>
    </rPh>
    <rPh sb="13" eb="15">
      <t>シュウロウ</t>
    </rPh>
    <rPh sb="15" eb="17">
      <t>ツキスウ</t>
    </rPh>
    <phoneticPr fontId="6"/>
  </si>
  <si>
    <t>喀痰吸引等研修の受講に要する経費の既交付年度</t>
    <rPh sb="0" eb="2">
      <t>カクタン</t>
    </rPh>
    <rPh sb="2" eb="4">
      <t>キュウイン</t>
    </rPh>
    <rPh sb="4" eb="5">
      <t>トウ</t>
    </rPh>
    <rPh sb="5" eb="7">
      <t>ケンシュウ</t>
    </rPh>
    <rPh sb="8" eb="10">
      <t>ジュコウ</t>
    </rPh>
    <rPh sb="11" eb="12">
      <t>ヨウ</t>
    </rPh>
    <rPh sb="14" eb="16">
      <t>ケイヒ</t>
    </rPh>
    <rPh sb="17" eb="18">
      <t>キ</t>
    </rPh>
    <rPh sb="18" eb="20">
      <t>コウフ</t>
    </rPh>
    <rPh sb="20" eb="22">
      <t>ネンド</t>
    </rPh>
    <phoneticPr fontId="6"/>
  </si>
  <si>
    <t>合計</t>
    <rPh sb="0" eb="2">
      <t>ゴウケイ</t>
    </rPh>
    <phoneticPr fontId="6"/>
  </si>
  <si>
    <t>第３号様式２の３</t>
    <rPh sb="0" eb="1">
      <t>ダイ</t>
    </rPh>
    <rPh sb="2" eb="3">
      <t>ゴウ</t>
    </rPh>
    <rPh sb="3" eb="5">
      <t>ヨウシキ</t>
    </rPh>
    <phoneticPr fontId="6"/>
  </si>
  <si>
    <t>（施設名：　　　　　　　　　　　　　　　　　　　　　　　　　</t>
    <phoneticPr fontId="6"/>
  </si>
  <si>
    <t>)</t>
    <phoneticPr fontId="6"/>
  </si>
  <si>
    <t>実績内訳書</t>
    <rPh sb="0" eb="2">
      <t>ジッセキ</t>
    </rPh>
    <rPh sb="2" eb="4">
      <t>ウチワケ</t>
    </rPh>
    <rPh sb="4" eb="5">
      <t>ショ</t>
    </rPh>
    <phoneticPr fontId="6"/>
  </si>
  <si>
    <t>科目区分</t>
    <rPh sb="0" eb="2">
      <t>カモク</t>
    </rPh>
    <rPh sb="2" eb="4">
      <t>クブン</t>
    </rPh>
    <phoneticPr fontId="6"/>
  </si>
  <si>
    <t>用途</t>
    <rPh sb="0" eb="2">
      <t>ヨウト</t>
    </rPh>
    <phoneticPr fontId="6"/>
  </si>
  <si>
    <t>単価</t>
    <rPh sb="0" eb="2">
      <t>タンカ</t>
    </rPh>
    <phoneticPr fontId="6"/>
  </si>
  <si>
    <t>回数（数量）</t>
    <rPh sb="0" eb="2">
      <t>カイスウ</t>
    </rPh>
    <rPh sb="3" eb="5">
      <t>スウリョウ</t>
    </rPh>
    <phoneticPr fontId="6"/>
  </si>
  <si>
    <t>金額</t>
    <rPh sb="0" eb="2">
      <t>キンガク</t>
    </rPh>
    <phoneticPr fontId="6"/>
  </si>
  <si>
    <t>領収書項番</t>
    <rPh sb="0" eb="3">
      <t>リョウシュウショ</t>
    </rPh>
    <rPh sb="3" eb="5">
      <t>コウバン</t>
    </rPh>
    <phoneticPr fontId="6"/>
  </si>
  <si>
    <t>写真項番</t>
    <rPh sb="0" eb="2">
      <t>シャシン</t>
    </rPh>
    <rPh sb="2" eb="4">
      <t>コウバン</t>
    </rPh>
    <phoneticPr fontId="6"/>
  </si>
  <si>
    <t>対象者（番号）</t>
    <rPh sb="0" eb="3">
      <t>タイショウシャ</t>
    </rPh>
    <rPh sb="4" eb="6">
      <t>バンゴウ</t>
    </rPh>
    <phoneticPr fontId="6"/>
  </si>
  <si>
    <t>付与ポイント数</t>
    <rPh sb="0" eb="2">
      <t>フヨ</t>
    </rPh>
    <rPh sb="6" eb="7">
      <t>スウ</t>
    </rPh>
    <phoneticPr fontId="6"/>
  </si>
  <si>
    <t>備考</t>
    <rPh sb="0" eb="2">
      <t>ビコウ</t>
    </rPh>
    <phoneticPr fontId="6"/>
  </si>
  <si>
    <t>補
助
対
象
経
費</t>
    <rPh sb="0" eb="1">
      <t>タスク</t>
    </rPh>
    <rPh sb="2" eb="3">
      <t>スケ</t>
    </rPh>
    <rPh sb="4" eb="5">
      <t>タイ</t>
    </rPh>
    <rPh sb="6" eb="7">
      <t>ゾウ</t>
    </rPh>
    <rPh sb="8" eb="9">
      <t>ヘ</t>
    </rPh>
    <rPh sb="10" eb="11">
      <t>ヒ</t>
    </rPh>
    <phoneticPr fontId="6"/>
  </si>
  <si>
    <t>小計（対象経費の実支出額）</t>
    <rPh sb="0" eb="2">
      <t>ショウケイ</t>
    </rPh>
    <rPh sb="3" eb="5">
      <t>タイショウ</t>
    </rPh>
    <rPh sb="5" eb="7">
      <t>ケイヒ</t>
    </rPh>
    <rPh sb="8" eb="9">
      <t>ジツ</t>
    </rPh>
    <rPh sb="9" eb="11">
      <t>シシュツ</t>
    </rPh>
    <rPh sb="11" eb="12">
      <t>ガク</t>
    </rPh>
    <phoneticPr fontId="6"/>
  </si>
  <si>
    <t>補
助
対
象
外
経
費</t>
    <rPh sb="0" eb="1">
      <t>タスク</t>
    </rPh>
    <rPh sb="2" eb="3">
      <t>スケ</t>
    </rPh>
    <rPh sb="4" eb="5">
      <t>タイ</t>
    </rPh>
    <rPh sb="6" eb="7">
      <t>ゾウ</t>
    </rPh>
    <rPh sb="8" eb="9">
      <t>ソト</t>
    </rPh>
    <rPh sb="10" eb="11">
      <t>ヘ</t>
    </rPh>
    <rPh sb="12" eb="13">
      <t>ヒ</t>
    </rPh>
    <phoneticPr fontId="6"/>
  </si>
  <si>
    <t>小計</t>
    <rPh sb="0" eb="2">
      <t>ショウケイ</t>
    </rPh>
    <phoneticPr fontId="6"/>
  </si>
  <si>
    <t>　合計　（総事業費）</t>
    <rPh sb="1" eb="2">
      <t>ゴウ</t>
    </rPh>
    <rPh sb="2" eb="3">
      <t>ケイ</t>
    </rPh>
    <phoneticPr fontId="6"/>
  </si>
  <si>
    <t>※領収書の写し等、補助対象経費の内容について具体的に分かるものを添付すること。</t>
    <rPh sb="1" eb="4">
      <t>リョウシュウショ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6"/>
  </si>
  <si>
    <t>第３号様式２の４</t>
    <rPh sb="0" eb="1">
      <t>ダイ</t>
    </rPh>
    <rPh sb="2" eb="3">
      <t>ゴウ</t>
    </rPh>
    <rPh sb="3" eb="5">
      <t>ヨウシキ</t>
    </rPh>
    <phoneticPr fontId="6"/>
  </si>
  <si>
    <t>令和６年度外国人介護福祉士候補者受入施設研修実績報告書</t>
    <phoneticPr fontId="6"/>
  </si>
  <si>
    <t>　　　　　　　　　　　　　　　　　　　　　　　　　　</t>
    <phoneticPr fontId="6"/>
  </si>
  <si>
    <t>１　令和６年度の受入れ人数</t>
    <rPh sb="5" eb="7">
      <t>ネンド</t>
    </rPh>
    <rPh sb="8" eb="10">
      <t>ウケイ</t>
    </rPh>
    <rPh sb="11" eb="13">
      <t>ニンズウ</t>
    </rPh>
    <phoneticPr fontId="6"/>
  </si>
  <si>
    <t>人</t>
    <rPh sb="0" eb="1">
      <t>ニン</t>
    </rPh>
    <phoneticPr fontId="6"/>
  </si>
  <si>
    <r>
      <t>２　実施した研修について　　</t>
    </r>
    <r>
      <rPr>
        <sz val="10"/>
        <rFont val="ＭＳ Ｐ明朝"/>
        <family val="1"/>
        <charset val="128"/>
      </rPr>
      <t>※研修の時間割や配布資料等、研修内容について具体的に分かるものを添付すること。</t>
    </r>
    <phoneticPr fontId="6"/>
  </si>
  <si>
    <t>分　　　　野</t>
    <rPh sb="0" eb="1">
      <t>ブン</t>
    </rPh>
    <rPh sb="5" eb="6">
      <t>ノ</t>
    </rPh>
    <phoneticPr fontId="6"/>
  </si>
  <si>
    <t>研修（実施）内容</t>
    <rPh sb="0" eb="2">
      <t>ケンシュウ</t>
    </rPh>
    <rPh sb="3" eb="5">
      <t>ジッシ</t>
    </rPh>
    <rPh sb="6" eb="8">
      <t>ナイヨウ</t>
    </rPh>
    <phoneticPr fontId="6"/>
  </si>
  <si>
    <t>特記事項</t>
    <rPh sb="0" eb="2">
      <t>トッキ</t>
    </rPh>
    <rPh sb="2" eb="4">
      <t>ジコウ</t>
    </rPh>
    <phoneticPr fontId="6"/>
  </si>
  <si>
    <t>日本語学習関係</t>
    <rPh sb="0" eb="3">
      <t>ニホンゴ</t>
    </rPh>
    <rPh sb="3" eb="5">
      <t>ガクシュウ</t>
    </rPh>
    <rPh sb="5" eb="7">
      <t>カンケイ</t>
    </rPh>
    <phoneticPr fontId="6"/>
  </si>
  <si>
    <r>
      <t>国家試験関係　　　　　　（</t>
    </r>
    <r>
      <rPr>
        <sz val="9"/>
        <rFont val="ＭＳ Ｐ明朝"/>
        <family val="1"/>
        <charset val="128"/>
      </rPr>
      <t>介護分野の専門知識学習</t>
    </r>
    <r>
      <rPr>
        <sz val="11"/>
        <rFont val="ＭＳ Ｐ明朝"/>
        <family val="1"/>
        <charset val="128"/>
      </rPr>
      <t>）</t>
    </r>
    <rPh sb="0" eb="2">
      <t>コッカ</t>
    </rPh>
    <rPh sb="2" eb="4">
      <t>シケン</t>
    </rPh>
    <rPh sb="4" eb="6">
      <t>カンケイ</t>
    </rPh>
    <rPh sb="13" eb="15">
      <t>カイゴ</t>
    </rPh>
    <rPh sb="15" eb="17">
      <t>ブンヤ</t>
    </rPh>
    <rPh sb="18" eb="20">
      <t>センモン</t>
    </rPh>
    <rPh sb="20" eb="22">
      <t>チシキ</t>
    </rPh>
    <rPh sb="22" eb="24">
      <t>ガクシュウ</t>
    </rPh>
    <phoneticPr fontId="6"/>
  </si>
  <si>
    <t>学習環境の整備及び
研修担当者の活動内容</t>
    <rPh sb="18" eb="20">
      <t>ナイヨウ</t>
    </rPh>
    <phoneticPr fontId="6"/>
  </si>
  <si>
    <t>その他</t>
    <rPh sb="2" eb="3">
      <t>タ</t>
    </rPh>
    <phoneticPr fontId="6"/>
  </si>
  <si>
    <t>第１号様式</t>
    <rPh sb="0" eb="1">
      <t>ダイ</t>
    </rPh>
    <rPh sb="2" eb="3">
      <t>ゴウ</t>
    </rPh>
    <rPh sb="3" eb="5">
      <t>ヨウシキ</t>
    </rPh>
    <phoneticPr fontId="12"/>
  </si>
  <si>
    <t>支払金口座振替依頼書</t>
    <rPh sb="0" eb="3">
      <t>シハライキン</t>
    </rPh>
    <rPh sb="3" eb="5">
      <t>コウザ</t>
    </rPh>
    <rPh sb="5" eb="7">
      <t>フリカエ</t>
    </rPh>
    <rPh sb="7" eb="10">
      <t>イライショ</t>
    </rPh>
    <phoneticPr fontId="12"/>
  </si>
  <si>
    <t>（新規・変更用）</t>
    <rPh sb="1" eb="3">
      <t>シンキ</t>
    </rPh>
    <rPh sb="4" eb="7">
      <t>ヘンコウヨウ</t>
    </rPh>
    <phoneticPr fontId="12"/>
  </si>
  <si>
    <t>東京都知事　殿</t>
  </si>
  <si>
    <t>住　所</t>
    <rPh sb="0" eb="1">
      <t>ジュウ</t>
    </rPh>
    <rPh sb="2" eb="3">
      <t>ショ</t>
    </rPh>
    <phoneticPr fontId="12"/>
  </si>
  <si>
    <t>〒</t>
    <phoneticPr fontId="6"/>
  </si>
  <si>
    <t>（電話番号：</t>
    <rPh sb="1" eb="5">
      <t>デンワバンゴウ</t>
    </rPh>
    <phoneticPr fontId="6"/>
  </si>
  <si>
    <t>（</t>
    <phoneticPr fontId="6"/>
  </si>
  <si>
    <t>）</t>
    <phoneticPr fontId="6"/>
  </si>
  <si>
    <t>依頼人</t>
    <rPh sb="0" eb="3">
      <t>イライニン</t>
    </rPh>
    <phoneticPr fontId="12"/>
  </si>
  <si>
    <t>氏　名</t>
    <rPh sb="0" eb="1">
      <t>シ</t>
    </rPh>
    <rPh sb="2" eb="3">
      <t>メイ</t>
    </rPh>
    <phoneticPr fontId="12"/>
  </si>
  <si>
    <t>㊞</t>
    <phoneticPr fontId="12"/>
  </si>
  <si>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12"/>
  </si>
  <si>
    <t>振込先金融機関名</t>
    <phoneticPr fontId="12"/>
  </si>
  <si>
    <t>本・支店名</t>
    <rPh sb="0" eb="1">
      <t>ホン</t>
    </rPh>
    <rPh sb="2" eb="5">
      <t>シテンメイ</t>
    </rPh>
    <phoneticPr fontId="12"/>
  </si>
  <si>
    <t>金融機関・支店コード</t>
    <rPh sb="0" eb="2">
      <t>キンユウ</t>
    </rPh>
    <rPh sb="2" eb="4">
      <t>キカン</t>
    </rPh>
    <rPh sb="5" eb="7">
      <t>シテン</t>
    </rPh>
    <phoneticPr fontId="12"/>
  </si>
  <si>
    <t>種目</t>
    <rPh sb="0" eb="2">
      <t>シュモク</t>
    </rPh>
    <phoneticPr fontId="6"/>
  </si>
  <si>
    <t>口座番号（右詰めで記入）</t>
    <rPh sb="0" eb="2">
      <t>コウザ</t>
    </rPh>
    <rPh sb="2" eb="4">
      <t>バンゴウ</t>
    </rPh>
    <rPh sb="5" eb="6">
      <t>ミギ</t>
    </rPh>
    <rPh sb="6" eb="7">
      <t>ヅ</t>
    </rPh>
    <rPh sb="9" eb="11">
      <t>キニュウ</t>
    </rPh>
    <phoneticPr fontId="12"/>
  </si>
  <si>
    <t>　</t>
  </si>
  <si>
    <t>銀行</t>
    <rPh sb="0" eb="2">
      <t>ギンコウ</t>
    </rPh>
    <phoneticPr fontId="12"/>
  </si>
  <si>
    <t>信用金庫</t>
    <phoneticPr fontId="6"/>
  </si>
  <si>
    <t>本店</t>
    <rPh sb="0" eb="2">
      <t>ホンテン</t>
    </rPh>
    <phoneticPr fontId="12"/>
  </si>
  <si>
    <t>信用組合</t>
    <rPh sb="0" eb="2">
      <t>シンヨウ</t>
    </rPh>
    <rPh sb="2" eb="4">
      <t>クミアイ</t>
    </rPh>
    <phoneticPr fontId="12"/>
  </si>
  <si>
    <t>農協</t>
  </si>
  <si>
    <t>支店</t>
    <rPh sb="0" eb="2">
      <t>シテン</t>
    </rPh>
    <phoneticPr fontId="12"/>
  </si>
  <si>
    <t>口座名義人（カタカナ）　　30文字まで</t>
    <phoneticPr fontId="12"/>
  </si>
  <si>
    <t>ご注意</t>
    <rPh sb="1" eb="3">
      <t>チュウイ</t>
    </rPh>
    <phoneticPr fontId="12"/>
  </si>
  <si>
    <t>１　新規・変更の該当する部分を○で囲んでください。</t>
    <rPh sb="2" eb="4">
      <t>シンキ</t>
    </rPh>
    <rPh sb="5" eb="7">
      <t>ヘンコウ</t>
    </rPh>
    <rPh sb="8" eb="10">
      <t>ガイトウ</t>
    </rPh>
    <rPh sb="12" eb="14">
      <t>ブブン</t>
    </rPh>
    <rPh sb="17" eb="18">
      <t>カコ</t>
    </rPh>
    <phoneticPr fontId="12"/>
  </si>
  <si>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12"/>
  </si>
  <si>
    <t>３　変更の場合は変更箇所のみご記入ください。</t>
    <rPh sb="2" eb="4">
      <t>ヘンコウ</t>
    </rPh>
    <rPh sb="5" eb="7">
      <t>バアイ</t>
    </rPh>
    <rPh sb="8" eb="10">
      <t>ヘンコウ</t>
    </rPh>
    <rPh sb="10" eb="12">
      <t>カショ</t>
    </rPh>
    <rPh sb="15" eb="17">
      <t>キニュウ</t>
    </rPh>
    <phoneticPr fontId="12"/>
  </si>
  <si>
    <t>（施設名　　　　　　　　　　　　　　）</t>
    <rPh sb="3" eb="4">
      <t>メイ</t>
    </rPh>
    <phoneticPr fontId="6"/>
  </si>
  <si>
    <t>歳入歳出決算書抄本</t>
    <rPh sb="0" eb="2">
      <t>サイニュウ</t>
    </rPh>
    <rPh sb="2" eb="4">
      <t>サイシュツ</t>
    </rPh>
    <rPh sb="4" eb="6">
      <t>ケッサン</t>
    </rPh>
    <rPh sb="6" eb="7">
      <t>ショ</t>
    </rPh>
    <rPh sb="7" eb="9">
      <t>ショウホン</t>
    </rPh>
    <phoneticPr fontId="6"/>
  </si>
  <si>
    <t>１　歳入の部</t>
    <rPh sb="2" eb="4">
      <t>サイニュウ</t>
    </rPh>
    <rPh sb="5" eb="6">
      <t>ブ</t>
    </rPh>
    <phoneticPr fontId="6"/>
  </si>
  <si>
    <t>（単位：円）</t>
    <rPh sb="1" eb="3">
      <t>タンイ</t>
    </rPh>
    <rPh sb="4" eb="5">
      <t>エン</t>
    </rPh>
    <phoneticPr fontId="6"/>
  </si>
  <si>
    <t>区　　分</t>
    <rPh sb="0" eb="1">
      <t>ク</t>
    </rPh>
    <rPh sb="3" eb="4">
      <t>ブン</t>
    </rPh>
    <phoneticPr fontId="6"/>
  </si>
  <si>
    <t>決算額</t>
    <rPh sb="0" eb="2">
      <t>ケッサン</t>
    </rPh>
    <rPh sb="2" eb="3">
      <t>ガク</t>
    </rPh>
    <phoneticPr fontId="6"/>
  </si>
  <si>
    <t>備　　考</t>
    <rPh sb="0" eb="1">
      <t>ソナエ</t>
    </rPh>
    <rPh sb="3" eb="4">
      <t>コウ</t>
    </rPh>
    <phoneticPr fontId="6"/>
  </si>
  <si>
    <t>都補助金</t>
    <rPh sb="0" eb="4">
      <t>トホジョキン</t>
    </rPh>
    <phoneticPr fontId="6"/>
  </si>
  <si>
    <t>自己資金</t>
    <rPh sb="0" eb="4">
      <t>ジコシキン</t>
    </rPh>
    <phoneticPr fontId="6"/>
  </si>
  <si>
    <t>計</t>
    <rPh sb="0" eb="1">
      <t>ケイ</t>
    </rPh>
    <phoneticPr fontId="6"/>
  </si>
  <si>
    <t>２　歳出の部</t>
    <rPh sb="2" eb="4">
      <t>サイシュツ</t>
    </rPh>
    <rPh sb="5" eb="6">
      <t>ブ</t>
    </rPh>
    <phoneticPr fontId="6"/>
  </si>
  <si>
    <t>　本書は、原本と相違ないことを証明します。</t>
    <rPh sb="1" eb="3">
      <t>ホンショ</t>
    </rPh>
    <rPh sb="5" eb="7">
      <t>ゲンポン</t>
    </rPh>
    <rPh sb="8" eb="10">
      <t>ソウイ</t>
    </rPh>
    <rPh sb="15" eb="17">
      <t>ショウメイ</t>
    </rPh>
    <phoneticPr fontId="6"/>
  </si>
  <si>
    <t>印</t>
    <rPh sb="0" eb="1">
      <t>イン</t>
    </rPh>
    <phoneticPr fontId="6"/>
  </si>
  <si>
    <t>令和６年度外国人介護福祉士候補者受入施設研修費補助金提出書類一覧
（実績報告時）（本票）</t>
    <rPh sb="26" eb="28">
      <t>テイシュツ</t>
    </rPh>
    <rPh sb="28" eb="30">
      <t>ショルイ</t>
    </rPh>
    <rPh sb="30" eb="32">
      <t>イチラン</t>
    </rPh>
    <rPh sb="34" eb="36">
      <t>ジッセキ</t>
    </rPh>
    <rPh sb="36" eb="38">
      <t>ホウコク</t>
    </rPh>
    <rPh sb="38" eb="39">
      <t>ドキ</t>
    </rPh>
    <rPh sb="41" eb="42">
      <t>ホン</t>
    </rPh>
    <rPh sb="42" eb="43">
      <t>ヒョウ</t>
    </rPh>
    <phoneticPr fontId="12"/>
  </si>
  <si>
    <t>令和６年度外国人介護福祉士候補者受入施設研修費補助金実績報告書
（第３号様式２）</t>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26" eb="28">
      <t>ジッセキ</t>
    </rPh>
    <rPh sb="28" eb="31">
      <t>ホウコクショ</t>
    </rPh>
    <rPh sb="33" eb="34">
      <t>ダイ</t>
    </rPh>
    <rPh sb="35" eb="36">
      <t>ゴウ</t>
    </rPh>
    <rPh sb="36" eb="38">
      <t>ヨウシキ</t>
    </rPh>
    <phoneticPr fontId="6"/>
  </si>
  <si>
    <t>令和６年度外国人介護福祉士候補者受入施設研修費補助金実績調書
(第３号様式２の１）</t>
    <rPh sb="5" eb="7">
      <t>ガイコク</t>
    </rPh>
    <rPh sb="7" eb="8">
      <t>ジン</t>
    </rPh>
    <rPh sb="8" eb="10">
      <t>カイゴ</t>
    </rPh>
    <rPh sb="10" eb="13">
      <t>フクシシ</t>
    </rPh>
    <rPh sb="13" eb="16">
      <t>コウホシャ</t>
    </rPh>
    <rPh sb="16" eb="18">
      <t>ウケイレ</t>
    </rPh>
    <rPh sb="18" eb="20">
      <t>シセツ</t>
    </rPh>
    <rPh sb="20" eb="22">
      <t>ケンシュウ</t>
    </rPh>
    <rPh sb="22" eb="23">
      <t>ヒ</t>
    </rPh>
    <rPh sb="23" eb="26">
      <t>ホジョキン</t>
    </rPh>
    <rPh sb="26" eb="30">
      <t>ジッセキチョウショ</t>
    </rPh>
    <rPh sb="32" eb="33">
      <t>ダイ</t>
    </rPh>
    <rPh sb="34" eb="35">
      <t>ゴウ</t>
    </rPh>
    <rPh sb="35" eb="37">
      <t>ヨウシキ</t>
    </rPh>
    <phoneticPr fontId="12"/>
  </si>
  <si>
    <t>令和６年度外国人介護福祉士候補者受入施設研修実績報告書
（第３号様式２の４）</t>
    <rPh sb="5" eb="7">
      <t>ガイコク</t>
    </rPh>
    <rPh sb="7" eb="8">
      <t>ジン</t>
    </rPh>
    <rPh sb="8" eb="10">
      <t>カイゴ</t>
    </rPh>
    <rPh sb="10" eb="13">
      <t>フクシシ</t>
    </rPh>
    <rPh sb="13" eb="16">
      <t>コウホシャ</t>
    </rPh>
    <rPh sb="16" eb="18">
      <t>ウケイレ</t>
    </rPh>
    <rPh sb="18" eb="20">
      <t>シセツ</t>
    </rPh>
    <rPh sb="20" eb="22">
      <t>ケンシュウ</t>
    </rPh>
    <rPh sb="22" eb="24">
      <t>ジッセキ</t>
    </rPh>
    <rPh sb="24" eb="27">
      <t>ホウコクショ</t>
    </rPh>
    <rPh sb="29" eb="30">
      <t>ダイ</t>
    </rPh>
    <rPh sb="31" eb="32">
      <t>ゴウ</t>
    </rPh>
    <rPh sb="32" eb="34">
      <t>ヨウシキ</t>
    </rPh>
    <phoneticPr fontId="12"/>
  </si>
  <si>
    <t>①</t>
  </si>
  <si>
    <t>　　</t>
    <phoneticPr fontId="6"/>
  </si>
  <si>
    <t>※金額換算可能な各種ポイントが付与された場合は、当該ポイントの今後の利用予定有無にかかわらず、レ点を付けること。</t>
  </si>
  <si>
    <t>②</t>
  </si>
  <si>
    <t>　対象経費の支払時に、対象経費の一部又は全部の金額について金額換算可能な各種ポイントを利用した。</t>
  </si>
  <si>
    <t>③</t>
  </si>
  <si>
    <t>＊　種目：預金種目は、次のコードを記入願います。　： 1 普通、 2 当座、 4 貯蓄</t>
    <rPh sb="2" eb="4">
      <t>シュモク</t>
    </rPh>
    <rPh sb="5" eb="7">
      <t>ヨキン</t>
    </rPh>
    <rPh sb="7" eb="9">
      <t>シュモク</t>
    </rPh>
    <rPh sb="11" eb="12">
      <t>ツギ</t>
    </rPh>
    <rPh sb="17" eb="20">
      <t>キニュウネガ</t>
    </rPh>
    <rPh sb="29" eb="31">
      <t>フツウ</t>
    </rPh>
    <rPh sb="35" eb="37">
      <t>トウザ</t>
    </rPh>
    <rPh sb="41" eb="43">
      <t>チョチク</t>
    </rPh>
    <phoneticPr fontId="12"/>
  </si>
  <si>
    <t>東京都から私に支払われる令和６年度外国人介護福祉士候補者受入施設研修費補助金は口座振替により受領することを希望します。ついては、今後下記の口座に口座振替の方法をもって振り込んでください。</t>
    <phoneticPr fontId="12"/>
  </si>
  <si>
    <t>法人名：</t>
    <phoneticPr fontId="6"/>
  </si>
  <si>
    <t xml:space="preserve">  サービス種別：</t>
    <rPh sb="6" eb="8">
      <t>シュベツ</t>
    </rPh>
    <phoneticPr fontId="6"/>
  </si>
  <si>
    <t xml:space="preserve">) </t>
    <phoneticPr fontId="6"/>
  </si>
  <si>
    <t xml:space="preserve"> 各候補者について、過去に同一・同種の備品（消耗品を除く）を補助対象として申請していない。</t>
    <phoneticPr fontId="6"/>
  </si>
  <si>
    <t xml:space="preserve"> 上記①及び②のいずれにも該当しない。</t>
    <phoneticPr fontId="6"/>
  </si>
  <si>
    <t>サービス種別</t>
    <rPh sb="4" eb="6">
      <t>シュベツ</t>
    </rPh>
    <phoneticPr fontId="6"/>
  </si>
  <si>
    <t>介護老人福祉施設</t>
    <rPh sb="2" eb="4">
      <t>ロウジン</t>
    </rPh>
    <phoneticPr fontId="53"/>
  </si>
  <si>
    <t>介護老人保健施設</t>
    <rPh sb="2" eb="4">
      <t>ロウジン</t>
    </rPh>
    <phoneticPr fontId="6"/>
  </si>
  <si>
    <t>特定施設入居者生活介護</t>
    <phoneticPr fontId="6"/>
  </si>
  <si>
    <t>重症心身障害児者施設</t>
  </si>
  <si>
    <t>都補助基準額（円）
（候補者につき、100万円に就労月数を乗じ、
12で除した額）
（１円未満切捨て）　　　　　　　　</t>
    <rPh sb="0" eb="1">
      <t>ト</t>
    </rPh>
    <rPh sb="1" eb="3">
      <t>ホジョ</t>
    </rPh>
    <rPh sb="3" eb="5">
      <t>キジュン</t>
    </rPh>
    <rPh sb="5" eb="6">
      <t>ガク</t>
    </rPh>
    <rPh sb="7" eb="8">
      <t>エン</t>
    </rPh>
    <rPh sb="11" eb="13">
      <t>コウホ</t>
    </rPh>
    <rPh sb="13" eb="14">
      <t>シャ</t>
    </rPh>
    <rPh sb="21" eb="23">
      <t>マンエン</t>
    </rPh>
    <rPh sb="24" eb="26">
      <t>シュウロウ</t>
    </rPh>
    <rPh sb="26" eb="27">
      <t>ゲツ</t>
    </rPh>
    <rPh sb="27" eb="28">
      <t>スウ</t>
    </rPh>
    <rPh sb="29" eb="30">
      <t>ジョウ</t>
    </rPh>
    <rPh sb="36" eb="37">
      <t>ジョ</t>
    </rPh>
    <rPh sb="39" eb="40">
      <t>ガク</t>
    </rPh>
    <rPh sb="44" eb="45">
      <t>エン</t>
    </rPh>
    <rPh sb="45" eb="47">
      <t>ミマン</t>
    </rPh>
    <rPh sb="47" eb="49">
      <t>キリス</t>
    </rPh>
    <phoneticPr fontId="6"/>
  </si>
  <si>
    <r>
      <t>◆交付申請時に押印済みの契約書を提出できなかった</t>
    </r>
    <r>
      <rPr>
        <b/>
        <sz val="16"/>
        <color rgb="FFFF0000"/>
        <rFont val="Meiryo UI"/>
        <family val="3"/>
        <charset val="128"/>
      </rPr>
      <t>令和６年度入国者分</t>
    </r>
    <r>
      <rPr>
        <sz val="16"/>
        <color rgb="FFFF0000"/>
        <rFont val="Meiryo UI"/>
        <family val="3"/>
        <charset val="128"/>
      </rPr>
      <t>のみ。</t>
    </r>
    <rPh sb="7" eb="9">
      <t>オウイン</t>
    </rPh>
    <rPh sb="9" eb="10">
      <t>ズ</t>
    </rPh>
    <rPh sb="12" eb="15">
      <t>ケイヤクショ</t>
    </rPh>
    <phoneticPr fontId="6"/>
  </si>
  <si>
    <t>〇報告する経費について、以下の点を確認し、レ点をつけてください。</t>
    <rPh sb="1" eb="3">
      <t>ホウコク</t>
    </rPh>
    <rPh sb="5" eb="7">
      <t>ケイヒ</t>
    </rPh>
    <rPh sb="12" eb="14">
      <t>イカ</t>
    </rPh>
    <rPh sb="15" eb="16">
      <t>テン</t>
    </rPh>
    <phoneticPr fontId="6"/>
  </si>
  <si>
    <t>　　　３　Ｅ欄には、使途を当該事業に限定した寄附金等があれば、記入すること。
　　　　　また、対象経費の支払時に、金額換算可能な各種ポイントが付与された場合には、当該ポイント相当額を記入すること。</t>
    <phoneticPr fontId="6"/>
  </si>
  <si>
    <t>※科目区分の欄には、報償費、需用費などの科目を記すこと。</t>
    <rPh sb="1" eb="3">
      <t>カモク</t>
    </rPh>
    <rPh sb="3" eb="5">
      <t>クブン</t>
    </rPh>
    <rPh sb="6" eb="7">
      <t>ラン</t>
    </rPh>
    <rPh sb="10" eb="12">
      <t>ホウショウ</t>
    </rPh>
    <rPh sb="12" eb="13">
      <t>ヒ</t>
    </rPh>
    <rPh sb="14" eb="17">
      <t>ジュヨウヒ</t>
    </rPh>
    <rPh sb="20" eb="22">
      <t>カモク</t>
    </rPh>
    <rPh sb="23" eb="24">
      <t>シル</t>
    </rPh>
    <phoneticPr fontId="6"/>
  </si>
  <si>
    <t>　令和７年２月28日付６福祉高介第2147号により交付決定を受けた標記の補助金について、下記のとおり報告します。</t>
    <rPh sb="1" eb="3">
      <t>レイワ</t>
    </rPh>
    <rPh sb="4" eb="5">
      <t>ネン</t>
    </rPh>
    <rPh sb="6" eb="7">
      <t>ガツ</t>
    </rPh>
    <rPh sb="9" eb="10">
      <t>ニチ</t>
    </rPh>
    <rPh sb="10" eb="11">
      <t>ヅ</t>
    </rPh>
    <rPh sb="12" eb="14">
      <t>フクシ</t>
    </rPh>
    <rPh sb="14" eb="15">
      <t>タカ</t>
    </rPh>
    <rPh sb="15" eb="16">
      <t>スケ</t>
    </rPh>
    <rPh sb="16" eb="17">
      <t>ダイ</t>
    </rPh>
    <rPh sb="21" eb="22">
      <t>ゴウ</t>
    </rPh>
    <rPh sb="25" eb="27">
      <t>コウフ</t>
    </rPh>
    <rPh sb="27" eb="29">
      <t>ケッテイ</t>
    </rPh>
    <rPh sb="30" eb="31">
      <t>ウ</t>
    </rPh>
    <rPh sb="33" eb="35">
      <t>ヒョウキ</t>
    </rPh>
    <rPh sb="36" eb="39">
      <t>ホジョキン</t>
    </rPh>
    <rPh sb="44" eb="46">
      <t>カキ</t>
    </rPh>
    <rPh sb="50" eb="52">
      <t>ホウコク</t>
    </rPh>
    <phoneticPr fontId="6"/>
  </si>
  <si>
    <t>年</t>
    <rPh sb="0" eb="1">
      <t>ネン</t>
    </rPh>
    <phoneticPr fontId="6"/>
  </si>
  <si>
    <t>月</t>
    <rPh sb="0" eb="1">
      <t>ゲツ</t>
    </rPh>
    <phoneticPr fontId="6"/>
  </si>
  <si>
    <t>日</t>
    <rPh sb="0" eb="1">
      <t>ニチ</t>
    </rPh>
    <phoneticPr fontId="6"/>
  </si>
  <si>
    <t>法人名　　</t>
    <rPh sb="0" eb="2">
      <t>ホウジン</t>
    </rPh>
    <rPh sb="2" eb="3">
      <t>メイ</t>
    </rPh>
    <phoneticPr fontId="6"/>
  </si>
  <si>
    <t>代表者名　</t>
    <rPh sb="0" eb="3">
      <t>ダイヒョウシャ</t>
    </rPh>
    <rPh sb="3" eb="4">
      <t>ナ</t>
    </rPh>
    <phoneticPr fontId="6"/>
  </si>
  <si>
    <t>令和</t>
  </si>
  <si>
    <t>年</t>
  </si>
  <si>
    <t>　　　　　日</t>
    <phoneticPr fontId="6"/>
  </si>
  <si>
    <t>月</t>
    <phoneticPr fontId="6"/>
  </si>
  <si>
    <t>施設名</t>
  </si>
  <si>
    <t>寄附金その他収入</t>
    <rPh sb="0" eb="3">
      <t>キフキン</t>
    </rPh>
    <rPh sb="5" eb="6">
      <t>タ</t>
    </rPh>
    <rPh sb="6" eb="8">
      <t>シュウニュウ</t>
    </rPh>
    <phoneticPr fontId="6"/>
  </si>
  <si>
    <t>-</t>
    <phoneticPr fontId="6"/>
  </si>
  <si>
    <t>　　令和　　　年　　 月　 　日</t>
    <rPh sb="2" eb="4">
      <t>レイワ</t>
    </rPh>
    <rPh sb="8" eb="9">
      <t>ネン</t>
    </rPh>
    <rPh sb="12" eb="13">
      <t>ツキニチ</t>
    </rPh>
    <phoneticPr fontId="12"/>
  </si>
  <si>
    <t>令和</t>
    <rPh sb="0" eb="2">
      <t>レイワ</t>
    </rPh>
    <phoneticPr fontId="6"/>
  </si>
  <si>
    <t>〒</t>
    <phoneticPr fontId="6"/>
  </si>
  <si>
    <t>o</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</si>
</sst>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 "/>
    <numFmt numFmtId="178" formatCode="#,##0_);[Red]\(#,##0\)"/>
    <numFmt numFmtId="179" formatCode="#,###"/>
    <numFmt numFmtId="180" formatCode="#"/>
  </numFmts>
  <fonts count="68">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6"/>
      <name val="Meiryo UI"/>
      <family val="3"/>
      <charset val="128"/>
    </font>
    <font>
      <sz val="6"/>
      <name val="ＭＳ Ｐゴシック"/>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6"/>
      <name val="游ゴシック"/>
      <family val="2"/>
      <charset val="128"/>
      <scheme val="minor"/>
    </font>
    <font>
      <sz val="12"/>
      <color rgb="FF7030A0"/>
      <name val="Meiryo UI"/>
      <family val="3"/>
      <charset val="128"/>
    </font>
    <font>
      <sz val="11"/>
      <color rgb="FF7030A0"/>
      <name val="Meiryo UI"/>
      <family val="3"/>
      <charset val="128"/>
    </font>
    <font>
      <sz val="12"/>
      <name val="ＭＳ Ｐ明朝"/>
      <family val="1"/>
      <charset val="128"/>
    </font>
    <font>
      <sz val="10"/>
      <name val="ＭＳ Ｐ明朝"/>
      <family val="1"/>
      <charset val="128"/>
    </font>
    <font>
      <sz val="11"/>
      <name val="ＭＳ Ｐ明朝"/>
      <family val="1"/>
      <charset val="128"/>
    </font>
    <font>
      <sz val="14"/>
      <name val="ＭＳ Ｐ明朝"/>
      <family val="1"/>
      <charset val="128"/>
    </font>
    <font>
      <i/>
      <sz val="12"/>
      <name val="ＭＳ Ｐ明朝"/>
      <family val="1"/>
      <charset val="128"/>
    </font>
    <font>
      <sz val="10"/>
      <name val="ＭＳ 明朝"/>
      <family val="1"/>
      <charset val="128"/>
    </font>
    <font>
      <sz val="12"/>
      <name val="ＭＳ 明朝"/>
      <family val="1"/>
      <charset val="128"/>
    </font>
    <font>
      <u/>
      <sz val="12"/>
      <name val="ＭＳ 明朝"/>
      <family val="1"/>
      <charset val="128"/>
    </font>
    <font>
      <sz val="9"/>
      <name val="ＭＳ 明朝"/>
      <family val="1"/>
      <charset val="128"/>
    </font>
    <font>
      <b/>
      <sz val="9"/>
      <color indexed="81"/>
      <name val="MS P ゴシック"/>
      <family val="3"/>
      <charset val="128"/>
    </font>
    <font>
      <b/>
      <sz val="16"/>
      <name val="ＭＳ Ｐ明朝"/>
      <family val="1"/>
      <charset val="128"/>
    </font>
    <font>
      <sz val="18"/>
      <name val="ＭＳ Ｐ明朝"/>
      <family val="1"/>
      <charset val="128"/>
    </font>
    <font>
      <b/>
      <sz val="18"/>
      <name val="ＭＳ Ｐ明朝"/>
      <family val="1"/>
      <charset val="128"/>
    </font>
    <font>
      <sz val="9"/>
      <color rgb="FF000000"/>
      <name val="Segoe UI"/>
      <family val="1"/>
    </font>
    <font>
      <sz val="9"/>
      <color rgb="FF000000"/>
      <name val="Segoe UI"/>
      <family val="2"/>
    </font>
    <font>
      <sz val="16"/>
      <name val="ＭＳ Ｐ明朝"/>
      <family val="1"/>
      <charset val="128"/>
    </font>
    <font>
      <sz val="11"/>
      <name val="ＭＳ 明朝"/>
      <family val="1"/>
      <charset val="128"/>
    </font>
    <font>
      <sz val="9"/>
      <name val="ＭＳ Ｐ明朝"/>
      <family val="1"/>
      <charset val="128"/>
    </font>
    <font>
      <i/>
      <sz val="11"/>
      <name val="ＭＳ Ｐ明朝"/>
      <family val="1"/>
      <charset val="128"/>
    </font>
    <font>
      <sz val="11"/>
      <color theme="1"/>
      <name val="ＭＳ Ｐ明朝"/>
      <family val="1"/>
      <charset val="128"/>
    </font>
    <font>
      <sz val="15"/>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2"/>
      <color indexed="81"/>
      <name val="MS P ゴシック"/>
      <family val="3"/>
      <charset val="128"/>
    </font>
    <font>
      <sz val="16"/>
      <name val="Meiryo UI"/>
      <family val="3"/>
      <charset val="128"/>
    </font>
    <font>
      <sz val="16"/>
      <color rgb="FF000000"/>
      <name val="Meiryo UI"/>
      <family val="3"/>
      <charset val="128"/>
    </font>
    <font>
      <sz val="16"/>
      <color rgb="FFFF0000"/>
      <name val="Meiryo UI"/>
      <family val="3"/>
      <charset val="128"/>
    </font>
    <font>
      <sz val="16"/>
      <color rgb="FF7030A0"/>
      <name val="Meiryo UI"/>
      <family val="3"/>
      <charset val="128"/>
    </font>
    <font>
      <sz val="20"/>
      <name val="Meiryo UI"/>
      <family val="3"/>
      <charset val="128"/>
    </font>
    <font>
      <sz val="9"/>
      <color rgb="FF000000"/>
      <name val="Meiryo UI"/>
      <family val="3"/>
      <charset val="128"/>
    </font>
    <font>
      <sz val="12"/>
      <color theme="1"/>
      <name val="游ゴシック"/>
      <family val="3"/>
      <charset val="128"/>
      <scheme val="minor"/>
    </font>
    <font>
      <u/>
      <sz val="11"/>
      <color theme="10"/>
      <name val="ＭＳ Ｐゴシック"/>
      <family val="3"/>
      <charset val="128"/>
    </font>
    <font>
      <sz val="12"/>
      <name val="ＭＳ Ｐゴシック"/>
      <family val="3"/>
      <charset val="128"/>
    </font>
    <font>
      <b/>
      <sz val="24"/>
      <name val="ＭＳ Ｐ明朝"/>
      <family val="1"/>
      <charset val="128"/>
    </font>
    <font>
      <sz val="12"/>
      <color theme="1"/>
      <name val="游ゴシック"/>
      <family val="3"/>
      <charset val="128"/>
    </font>
    <font>
      <sz val="6"/>
      <name val="游ゴシック"/>
      <family val="3"/>
      <charset val="128"/>
      <scheme val="minor"/>
    </font>
    <font>
      <sz val="11"/>
      <name val="游ゴシック"/>
      <family val="3"/>
      <charset val="128"/>
    </font>
    <font>
      <sz val="26"/>
      <name val="Meiryo UI"/>
      <family val="3"/>
      <charset val="128"/>
    </font>
    <font>
      <b/>
      <sz val="16"/>
      <color rgb="FFFF0000"/>
      <name val="Meiryo UI"/>
      <family val="3"/>
      <charset val="128"/>
    </font>
    <font>
      <b/>
      <sz val="12"/>
      <name val="Meiryo UI"/>
      <family val="3"/>
      <charset val="128"/>
    </font>
    <font>
      <sz val="10"/>
      <color indexed="81"/>
      <name val="MS P ゴシック"/>
      <family val="3"/>
      <charset val="128"/>
    </font>
    <font>
      <b/>
      <sz val="8"/>
      <color indexed="81"/>
      <name val="MS P ゴシック"/>
      <family val="3"/>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sz val="14"/>
      <name val="ＭＳ 明朝"/>
      <family val="1"/>
      <charset val="128"/>
    </font>
    <font>
      <b/>
      <sz val="15"/>
      <name val="Meiryo UI"/>
      <family val="3"/>
      <charset val="128"/>
    </font>
    <font>
      <sz val="18"/>
      <name val="Meiryo UI"/>
      <family val="3"/>
      <charset val="128"/>
    </font>
    <font>
      <b/>
      <sz val="10"/>
      <color indexed="81"/>
      <name val="MS P ゴシック"/>
      <family val="3"/>
      <charset val="128"/>
    </font>
  </fonts>
  <fills count="9">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1" tint="0.499984740745262"/>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ashDotDot">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49"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499">
    <xf numFmtId="0" fontId="0" fillId="0" borderId="0" xfId="0">
      <alignment vertical="center"/>
    </xf>
    <xf numFmtId="0" fontId="15" fillId="0" borderId="0" xfId="0" applyFont="1">
      <alignment vertical="center"/>
    </xf>
    <xf numFmtId="0" fontId="15" fillId="0" borderId="0" xfId="0" applyFont="1" applyProtection="1">
      <alignment vertical="center"/>
      <protection locked="0"/>
    </xf>
    <xf numFmtId="0" fontId="15" fillId="0" borderId="0" xfId="0" applyFont="1" applyAlignment="1">
      <alignment horizontal="right" vertical="center"/>
    </xf>
    <xf numFmtId="0" fontId="50" fillId="0" borderId="0" xfId="0" applyFont="1">
      <alignment vertical="center"/>
    </xf>
    <xf numFmtId="0" fontId="15" fillId="0" borderId="7"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4" borderId="34" xfId="0" applyFont="1" applyFill="1" applyBorder="1" applyAlignment="1">
      <alignment horizontal="center" vertical="center"/>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21" fillId="0" borderId="35" xfId="0" applyFont="1" applyBorder="1" applyAlignment="1">
      <alignment horizontal="center" vertical="center"/>
    </xf>
    <xf numFmtId="0" fontId="50" fillId="0" borderId="0" xfId="0" applyFont="1" applyAlignment="1">
      <alignment horizontal="center" vertical="center"/>
    </xf>
    <xf numFmtId="178" fontId="15" fillId="3" borderId="37" xfId="0" applyNumberFormat="1" applyFont="1" applyFill="1" applyBorder="1">
      <alignment vertical="center"/>
    </xf>
    <xf numFmtId="178" fontId="15" fillId="3" borderId="15" xfId="0" applyNumberFormat="1" applyFont="1" applyFill="1" applyBorder="1">
      <alignment vertical="center"/>
    </xf>
    <xf numFmtId="178" fontId="15" fillId="3" borderId="26" xfId="0" applyNumberFormat="1" applyFont="1" applyFill="1" applyBorder="1">
      <alignment vertical="center"/>
    </xf>
    <xf numFmtId="178" fontId="15" fillId="3" borderId="44" xfId="0" applyNumberFormat="1" applyFont="1" applyFill="1" applyBorder="1">
      <alignment vertical="center"/>
    </xf>
    <xf numFmtId="178" fontId="15" fillId="0" borderId="49" xfId="0" applyNumberFormat="1" applyFont="1" applyBorder="1" applyAlignment="1">
      <alignment horizontal="center" vertical="center"/>
    </xf>
    <xf numFmtId="178" fontId="15" fillId="0" borderId="49" xfId="0" applyNumberFormat="1" applyFont="1" applyBorder="1">
      <alignment vertical="center"/>
    </xf>
    <xf numFmtId="0" fontId="15" fillId="0" borderId="50" xfId="0" applyFont="1" applyBorder="1">
      <alignment vertical="center"/>
    </xf>
    <xf numFmtId="178" fontId="15" fillId="0" borderId="57" xfId="0" applyNumberFormat="1" applyFont="1" applyBorder="1" applyAlignment="1">
      <alignment horizontal="center" vertical="center"/>
    </xf>
    <xf numFmtId="178" fontId="15" fillId="0" borderId="56" xfId="0" applyNumberFormat="1" applyFont="1" applyBorder="1">
      <alignment vertical="center"/>
    </xf>
    <xf numFmtId="178" fontId="15" fillId="0" borderId="58" xfId="0" applyNumberFormat="1" applyFont="1" applyBorder="1" applyAlignment="1">
      <alignment horizontal="center" vertical="center"/>
    </xf>
    <xf numFmtId="178" fontId="15" fillId="0" borderId="34" xfId="0" applyNumberFormat="1" applyFont="1" applyBorder="1">
      <alignment vertical="center"/>
    </xf>
    <xf numFmtId="0" fontId="15" fillId="0" borderId="35" xfId="0" applyFont="1" applyBorder="1">
      <alignment vertical="center"/>
    </xf>
    <xf numFmtId="178" fontId="15" fillId="8" borderId="38" xfId="0" applyNumberFormat="1" applyFont="1" applyFill="1" applyBorder="1" applyAlignment="1">
      <alignment horizontal="center" vertical="center"/>
    </xf>
    <xf numFmtId="178" fontId="15" fillId="8" borderId="17" xfId="0" applyNumberFormat="1" applyFont="1" applyFill="1" applyBorder="1" applyAlignment="1">
      <alignment horizontal="center" vertical="center"/>
    </xf>
    <xf numFmtId="178" fontId="15" fillId="8" borderId="30" xfId="0" applyNumberFormat="1" applyFont="1" applyFill="1" applyBorder="1" applyAlignment="1">
      <alignment horizontal="center" vertical="center"/>
    </xf>
    <xf numFmtId="178" fontId="15" fillId="8" borderId="45" xfId="0" applyNumberFormat="1" applyFont="1" applyFill="1" applyBorder="1" applyAlignment="1">
      <alignment horizontal="center" vertical="center"/>
    </xf>
    <xf numFmtId="178" fontId="15" fillId="8" borderId="49" xfId="0" applyNumberFormat="1" applyFont="1" applyFill="1" applyBorder="1" applyAlignment="1">
      <alignment horizontal="center" vertical="center"/>
    </xf>
    <xf numFmtId="178" fontId="15" fillId="8" borderId="52" xfId="0" applyNumberFormat="1" applyFont="1" applyFill="1" applyBorder="1" applyAlignment="1">
      <alignment horizontal="center" vertical="center"/>
    </xf>
    <xf numFmtId="178" fontId="15" fillId="8" borderId="57" xfId="0" applyNumberFormat="1" applyFont="1" applyFill="1" applyBorder="1" applyAlignment="1">
      <alignment horizontal="center" vertical="center"/>
    </xf>
    <xf numFmtId="178" fontId="15" fillId="8" borderId="34" xfId="0" applyNumberFormat="1" applyFont="1" applyFill="1" applyBorder="1" applyAlignment="1">
      <alignment horizontal="center" vertical="center"/>
    </xf>
    <xf numFmtId="178" fontId="15" fillId="3" borderId="26" xfId="0" applyNumberFormat="1" applyFont="1" applyFill="1" applyBorder="1" applyProtection="1">
      <alignment vertical="center"/>
      <protection locked="0"/>
    </xf>
    <xf numFmtId="178" fontId="15" fillId="3" borderId="15" xfId="0" applyNumberFormat="1" applyFont="1" applyFill="1" applyBorder="1" applyProtection="1">
      <alignment vertical="center"/>
      <protection locked="0"/>
    </xf>
    <xf numFmtId="178" fontId="15" fillId="3" borderId="44" xfId="0" applyNumberFormat="1" applyFont="1" applyFill="1" applyBorder="1" applyProtection="1">
      <alignment vertical="center"/>
      <protection locked="0"/>
    </xf>
    <xf numFmtId="178" fontId="15" fillId="3" borderId="38" xfId="0" applyNumberFormat="1" applyFont="1" applyFill="1" applyBorder="1" applyAlignment="1">
      <alignment horizontal="center" vertical="center"/>
    </xf>
    <xf numFmtId="178" fontId="15" fillId="3" borderId="17" xfId="0" applyNumberFormat="1" applyFont="1" applyFill="1" applyBorder="1" applyAlignment="1">
      <alignment horizontal="center" vertical="center"/>
    </xf>
    <xf numFmtId="178" fontId="15" fillId="3" borderId="30" xfId="0" applyNumberFormat="1" applyFont="1" applyFill="1" applyBorder="1" applyAlignment="1">
      <alignment horizontal="center" vertical="center"/>
    </xf>
    <xf numFmtId="178" fontId="15" fillId="3" borderId="45" xfId="0" applyNumberFormat="1" applyFont="1" applyFill="1" applyBorder="1" applyAlignment="1">
      <alignment horizontal="center" vertical="center"/>
    </xf>
    <xf numFmtId="178" fontId="15" fillId="3" borderId="38" xfId="0" applyNumberFormat="1" applyFont="1" applyFill="1" applyBorder="1">
      <alignment vertical="center"/>
    </xf>
    <xf numFmtId="178" fontId="15" fillId="3" borderId="17" xfId="0" applyNumberFormat="1" applyFont="1" applyFill="1" applyBorder="1">
      <alignment vertical="center"/>
    </xf>
    <xf numFmtId="178" fontId="15" fillId="3" borderId="17" xfId="0" applyNumberFormat="1" applyFont="1" applyFill="1" applyBorder="1" applyAlignment="1">
      <alignment vertical="center" wrapText="1"/>
    </xf>
    <xf numFmtId="178" fontId="15" fillId="3" borderId="30" xfId="0" applyNumberFormat="1" applyFont="1" applyFill="1" applyBorder="1">
      <alignment vertical="center"/>
    </xf>
    <xf numFmtId="178" fontId="15" fillId="3" borderId="45" xfId="0" applyNumberFormat="1" applyFont="1" applyFill="1" applyBorder="1">
      <alignment vertical="center"/>
    </xf>
    <xf numFmtId="178" fontId="15" fillId="3" borderId="52" xfId="0" applyNumberFormat="1" applyFont="1" applyFill="1" applyBorder="1" applyAlignment="1">
      <alignment horizontal="center" vertical="center"/>
    </xf>
    <xf numFmtId="178" fontId="15" fillId="3" borderId="30" xfId="0" applyNumberFormat="1" applyFont="1" applyFill="1" applyBorder="1" applyAlignment="1">
      <alignment vertical="center" wrapText="1"/>
    </xf>
    <xf numFmtId="178" fontId="15" fillId="3" borderId="52" xfId="0" applyNumberFormat="1" applyFont="1" applyFill="1" applyBorder="1">
      <alignment vertical="center"/>
    </xf>
    <xf numFmtId="178" fontId="15" fillId="4" borderId="37" xfId="0" applyNumberFormat="1" applyFont="1" applyFill="1" applyBorder="1">
      <alignment vertical="center"/>
    </xf>
    <xf numFmtId="178" fontId="15" fillId="4" borderId="15" xfId="0" applyNumberFormat="1" applyFont="1" applyFill="1" applyBorder="1">
      <alignment vertical="center"/>
    </xf>
    <xf numFmtId="178" fontId="15" fillId="4" borderId="26" xfId="0" applyNumberFormat="1" applyFont="1" applyFill="1" applyBorder="1">
      <alignment vertical="center"/>
    </xf>
    <xf numFmtId="178" fontId="15" fillId="4" borderId="48" xfId="0" applyNumberFormat="1" applyFont="1" applyFill="1" applyBorder="1">
      <alignment vertical="center"/>
    </xf>
    <xf numFmtId="178" fontId="15" fillId="4" borderId="51" xfId="0" applyNumberFormat="1" applyFont="1" applyFill="1" applyBorder="1">
      <alignment vertical="center"/>
    </xf>
    <xf numFmtId="178" fontId="15" fillId="4" borderId="56" xfId="0" applyNumberFormat="1" applyFont="1" applyFill="1" applyBorder="1">
      <alignment vertical="center"/>
    </xf>
    <xf numFmtId="178" fontId="15" fillId="4" borderId="2" xfId="0" applyNumberFormat="1" applyFont="1" applyFill="1" applyBorder="1">
      <alignment vertical="center"/>
    </xf>
    <xf numFmtId="0" fontId="15" fillId="3" borderId="0" xfId="0" applyFont="1" applyFill="1" applyAlignment="1" applyProtection="1">
      <alignment horizontal="right" vertical="center"/>
      <protection locked="0"/>
    </xf>
    <xf numFmtId="0" fontId="49" fillId="0" borderId="0" xfId="5" applyProtection="1">
      <alignment vertical="center"/>
    </xf>
    <xf numFmtId="0" fontId="31" fillId="0" borderId="0" xfId="0" applyFont="1" applyProtection="1">
      <alignment vertical="center"/>
    </xf>
    <xf numFmtId="0" fontId="31" fillId="0" borderId="0" xfId="0" applyFont="1" applyAlignment="1" applyProtection="1">
      <alignment horizontal="left" vertical="center"/>
    </xf>
    <xf numFmtId="0" fontId="31" fillId="0" borderId="0" xfId="0" applyFont="1" applyAlignment="1" applyProtection="1">
      <alignment horizontal="right" vertical="center"/>
    </xf>
    <xf numFmtId="0" fontId="15" fillId="0" borderId="0" xfId="0" applyFont="1" applyProtection="1">
      <alignment vertical="center"/>
    </xf>
    <xf numFmtId="0" fontId="15" fillId="0" borderId="0" xfId="0" applyFont="1" applyAlignment="1" applyProtection="1">
      <alignment horizontal="right" vertical="center"/>
    </xf>
    <xf numFmtId="0" fontId="21" fillId="0" borderId="0" xfId="0" applyFont="1" applyAlignment="1" applyProtection="1">
      <alignment horizontal="left" vertical="center"/>
    </xf>
    <xf numFmtId="0" fontId="21" fillId="0" borderId="0" xfId="0" applyFont="1" applyProtection="1">
      <alignment vertical="center"/>
    </xf>
    <xf numFmtId="0" fontId="21" fillId="0" borderId="0" xfId="0" applyFont="1" applyAlignment="1" applyProtection="1">
      <alignment horizontal="right" vertical="center"/>
    </xf>
    <xf numFmtId="0" fontId="64" fillId="0" borderId="0" xfId="0" applyFont="1" applyAlignment="1" applyProtection="1">
      <alignment horizontal="left" vertical="center"/>
    </xf>
    <xf numFmtId="0" fontId="17" fillId="0" borderId="0" xfId="0" applyFont="1" applyProtection="1">
      <alignment vertical="center"/>
    </xf>
    <xf numFmtId="0" fontId="0" fillId="0" borderId="0" xfId="0" applyProtection="1">
      <alignment vertical="center"/>
    </xf>
    <xf numFmtId="0" fontId="17" fillId="0" borderId="0" xfId="0" applyFont="1" applyAlignment="1" applyProtection="1">
      <alignment horizontal="center" vertical="center"/>
    </xf>
    <xf numFmtId="0" fontId="33" fillId="0" borderId="0" xfId="0" applyFont="1" applyProtection="1">
      <alignment vertical="center"/>
    </xf>
    <xf numFmtId="0" fontId="0" fillId="0" borderId="0" xfId="0" applyAlignment="1" applyProtection="1">
      <alignment horizontal="center" vertical="center"/>
    </xf>
    <xf numFmtId="0" fontId="17" fillId="4" borderId="0" xfId="0" applyFont="1" applyFill="1" applyBorder="1" applyAlignment="1" applyProtection="1">
      <alignment vertical="center" shrinkToFit="1"/>
    </xf>
    <xf numFmtId="0" fontId="17" fillId="4" borderId="15" xfId="0" applyFont="1" applyFill="1" applyBorder="1" applyAlignment="1" applyProtection="1">
      <alignment horizontal="center" vertical="center" shrinkToFit="1"/>
    </xf>
    <xf numFmtId="0" fontId="17" fillId="4" borderId="16" xfId="0" applyFont="1" applyFill="1" applyBorder="1" applyAlignment="1" applyProtection="1">
      <alignment vertical="center" shrinkToFit="1"/>
    </xf>
    <xf numFmtId="0" fontId="17" fillId="0" borderId="15" xfId="0" applyFont="1" applyBorder="1" applyProtection="1">
      <alignment vertical="center"/>
    </xf>
    <xf numFmtId="38" fontId="15" fillId="5" borderId="15" xfId="1" applyFont="1" applyFill="1" applyBorder="1" applyAlignment="1" applyProtection="1">
      <alignment horizontal="right" vertical="center" wrapText="1"/>
      <protection locked="0"/>
    </xf>
    <xf numFmtId="0" fontId="25" fillId="0" borderId="0" xfId="0" applyFont="1" applyProtection="1">
      <alignment vertical="center"/>
    </xf>
    <xf numFmtId="0" fontId="27" fillId="0" borderId="0" xfId="0" applyFont="1" applyAlignment="1" applyProtection="1">
      <alignment horizontal="center" vertical="center"/>
    </xf>
    <xf numFmtId="0" fontId="15" fillId="0" borderId="14" xfId="0" applyFont="1" applyBorder="1" applyProtection="1">
      <alignment vertical="center"/>
    </xf>
    <xf numFmtId="0" fontId="15" fillId="0" borderId="16" xfId="0" applyFont="1" applyBorder="1" applyProtection="1">
      <alignment vertical="center"/>
    </xf>
    <xf numFmtId="0" fontId="15" fillId="0" borderId="0" xfId="0" applyFont="1" applyAlignment="1" applyProtection="1">
      <alignment horizontal="left" vertical="center"/>
    </xf>
    <xf numFmtId="0" fontId="17" fillId="0" borderId="0" xfId="0" applyFont="1" applyAlignment="1" applyProtection="1">
      <alignment horizontal="right" vertical="center"/>
    </xf>
    <xf numFmtId="0" fontId="17" fillId="0" borderId="15"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8" fillId="0" borderId="0" xfId="0" applyFont="1" applyAlignment="1" applyProtection="1">
      <alignment vertical="top" wrapText="1"/>
    </xf>
    <xf numFmtId="38" fontId="15" fillId="4" borderId="15" xfId="1" applyFont="1" applyFill="1" applyBorder="1" applyAlignment="1" applyProtection="1">
      <alignment horizontal="right" vertical="center" wrapText="1"/>
    </xf>
    <xf numFmtId="38" fontId="30" fillId="0" borderId="0" xfId="1" applyFont="1" applyFill="1" applyBorder="1" applyAlignment="1" applyProtection="1">
      <alignment horizontal="center" vertical="center" wrapText="1"/>
    </xf>
    <xf numFmtId="38" fontId="17" fillId="0" borderId="0" xfId="1" applyFont="1" applyFill="1" applyBorder="1" applyAlignment="1" applyProtection="1">
      <alignment horizontal="center" vertical="center" wrapText="1"/>
    </xf>
    <xf numFmtId="38" fontId="30" fillId="0" borderId="0" xfId="1" applyFont="1" applyBorder="1" applyAlignment="1" applyProtection="1">
      <alignment horizontal="center" vertical="center" wrapText="1"/>
    </xf>
    <xf numFmtId="0" fontId="29" fillId="0" borderId="0" xfId="0" applyFont="1" applyAlignment="1" applyProtection="1">
      <alignment horizontal="left" vertical="top" wrapText="1"/>
    </xf>
    <xf numFmtId="0" fontId="15" fillId="0" borderId="0" xfId="0" applyFont="1" applyFill="1" applyProtection="1">
      <alignment vertical="center"/>
    </xf>
    <xf numFmtId="0" fontId="15" fillId="0" borderId="0" xfId="0" applyFont="1" applyAlignment="1" applyProtection="1">
      <alignment horizontal="center" vertical="center" wrapText="1"/>
    </xf>
    <xf numFmtId="0" fontId="19" fillId="0" borderId="0" xfId="0" applyFont="1" applyProtection="1">
      <alignment vertical="center"/>
    </xf>
    <xf numFmtId="0" fontId="16" fillId="0" borderId="0" xfId="0" applyFont="1" applyProtection="1">
      <alignment vertical="center"/>
    </xf>
    <xf numFmtId="0" fontId="22" fillId="4" borderId="0" xfId="0" applyFont="1" applyFill="1" applyProtection="1">
      <alignment vertical="center"/>
    </xf>
    <xf numFmtId="0" fontId="21" fillId="0" borderId="15" xfId="0" applyFont="1" applyBorder="1" applyAlignment="1" applyProtection="1">
      <alignment horizontal="center" vertical="center"/>
    </xf>
    <xf numFmtId="0" fontId="22" fillId="4" borderId="0" xfId="0" applyFont="1" applyFill="1" applyAlignment="1" applyProtection="1">
      <alignment horizontal="center" vertical="center"/>
    </xf>
    <xf numFmtId="0" fontId="21" fillId="0" borderId="15" xfId="0" applyFont="1" applyBorder="1" applyProtection="1">
      <alignment vertical="center"/>
    </xf>
    <xf numFmtId="0" fontId="21" fillId="0" borderId="15" xfId="0" applyFont="1" applyBorder="1" applyAlignment="1" applyProtection="1">
      <alignment horizontal="center" vertical="center" shrinkToFit="1"/>
    </xf>
    <xf numFmtId="0" fontId="23" fillId="0" borderId="98" xfId="0" applyFont="1" applyBorder="1" applyAlignment="1" applyProtection="1">
      <alignment horizontal="center" vertical="center" shrinkToFit="1"/>
    </xf>
    <xf numFmtId="0" fontId="21" fillId="0" borderId="26" xfId="0" applyFont="1" applyBorder="1" applyAlignment="1" applyProtection="1">
      <alignment horizontal="center" vertical="center"/>
    </xf>
    <xf numFmtId="0" fontId="15" fillId="0" borderId="0" xfId="0" applyFont="1" applyFill="1" applyAlignment="1" applyProtection="1">
      <alignment horizontal="right" vertical="center"/>
    </xf>
    <xf numFmtId="0" fontId="15" fillId="0" borderId="0" xfId="0" applyFont="1" applyFill="1" applyAlignment="1" applyProtection="1">
      <alignment horizontal="left" vertical="center"/>
    </xf>
    <xf numFmtId="0" fontId="15" fillId="3" borderId="0" xfId="0" applyFont="1" applyFill="1" applyProtection="1">
      <alignment vertical="center"/>
      <protection locked="0"/>
    </xf>
    <xf numFmtId="0" fontId="16" fillId="3" borderId="0" xfId="0" applyFont="1" applyFill="1" applyAlignment="1" applyProtection="1">
      <alignment vertical="center" shrinkToFit="1"/>
      <protection locked="0"/>
    </xf>
    <xf numFmtId="0" fontId="7" fillId="0" borderId="0" xfId="0" applyFont="1" applyProtection="1">
      <alignment vertical="center"/>
    </xf>
    <xf numFmtId="0" fontId="42" fillId="0" borderId="0" xfId="0" applyFont="1" applyAlignment="1" applyProtection="1">
      <alignment horizontal="left" vertical="center"/>
    </xf>
    <xf numFmtId="0" fontId="8" fillId="0" borderId="0" xfId="0" applyFont="1" applyAlignment="1" applyProtection="1">
      <alignment horizontal="left" vertical="center"/>
    </xf>
    <xf numFmtId="0" fontId="9" fillId="0" borderId="0" xfId="0" applyFont="1" applyProtection="1">
      <alignment vertical="center"/>
    </xf>
    <xf numFmtId="0" fontId="9" fillId="0" borderId="0" xfId="0" applyFont="1" applyAlignment="1" applyProtection="1">
      <alignment horizontal="center" vertical="center"/>
    </xf>
    <xf numFmtId="0" fontId="8" fillId="3" borderId="2" xfId="0" applyFont="1" applyFill="1" applyBorder="1" applyAlignment="1" applyProtection="1">
      <alignment horizontal="center" vertical="center"/>
    </xf>
    <xf numFmtId="0" fontId="7" fillId="0" borderId="0" xfId="0" applyFont="1" applyAlignment="1" applyProtection="1">
      <alignment horizontal="center" vertical="center"/>
    </xf>
    <xf numFmtId="0" fontId="8" fillId="3" borderId="1" xfId="0" applyFont="1" applyFill="1" applyBorder="1" applyProtection="1">
      <alignment vertical="center"/>
    </xf>
    <xf numFmtId="0" fontId="8" fillId="3" borderId="2" xfId="0" applyFont="1" applyFill="1" applyBorder="1" applyAlignment="1" applyProtection="1">
      <alignment horizontal="center" vertical="center" shrinkToFit="1"/>
    </xf>
    <xf numFmtId="0" fontId="8" fillId="0" borderId="0" xfId="0" applyFont="1" applyAlignment="1" applyProtection="1">
      <alignment horizontal="left"/>
    </xf>
    <xf numFmtId="0" fontId="10" fillId="0" borderId="6" xfId="0" applyFont="1" applyBorder="1" applyProtection="1">
      <alignment vertical="center"/>
    </xf>
    <xf numFmtId="0" fontId="11" fillId="0" borderId="0" xfId="0" applyFont="1" applyAlignment="1" applyProtection="1">
      <alignment horizontal="center" vertical="center"/>
    </xf>
    <xf numFmtId="0" fontId="10" fillId="0" borderId="0" xfId="0" applyFont="1" applyProtection="1">
      <alignment vertical="center"/>
    </xf>
    <xf numFmtId="0" fontId="46" fillId="0" borderId="7" xfId="0" applyFont="1" applyBorder="1" applyAlignment="1" applyProtection="1">
      <alignment horizontal="center" vertical="center"/>
    </xf>
    <xf numFmtId="0" fontId="8" fillId="0" borderId="0" xfId="0" applyFont="1" applyProtection="1">
      <alignment vertical="center"/>
    </xf>
    <xf numFmtId="0" fontId="42" fillId="0" borderId="5" xfId="0" applyFont="1" applyBorder="1" applyAlignment="1" applyProtection="1">
      <alignment horizontal="left" vertical="center" wrapText="1"/>
    </xf>
    <xf numFmtId="0" fontId="42" fillId="0" borderId="0" xfId="0" applyFont="1" applyAlignment="1" applyProtection="1">
      <alignment horizontal="left"/>
    </xf>
    <xf numFmtId="0" fontId="42" fillId="0" borderId="0" xfId="0" applyFont="1" applyProtection="1">
      <alignment vertical="center"/>
    </xf>
    <xf numFmtId="0" fontId="42" fillId="0" borderId="0" xfId="0" applyFont="1" applyAlignment="1" applyProtection="1">
      <alignment horizontal="center" vertical="center"/>
    </xf>
    <xf numFmtId="0" fontId="5" fillId="0" borderId="0" xfId="0" applyFont="1" applyFill="1" applyAlignment="1" applyProtection="1">
      <alignment horizontal="left" vertical="top"/>
    </xf>
    <xf numFmtId="0" fontId="7" fillId="0" borderId="0" xfId="0" applyFont="1" applyFill="1" applyProtection="1">
      <alignment vertical="center"/>
    </xf>
    <xf numFmtId="0" fontId="13" fillId="0" borderId="0" xfId="0" applyFont="1" applyProtection="1">
      <alignment vertical="center"/>
    </xf>
    <xf numFmtId="0" fontId="14" fillId="0" borderId="0" xfId="0" applyFont="1" applyProtection="1">
      <alignment vertical="center"/>
    </xf>
    <xf numFmtId="0" fontId="5" fillId="0" borderId="0" xfId="0" applyFont="1" applyFill="1" applyAlignment="1" applyProtection="1">
      <alignment horizontal="left" vertical="center"/>
    </xf>
    <xf numFmtId="0" fontId="45" fillId="0" borderId="0" xfId="0" applyFont="1" applyAlignment="1" applyProtection="1">
      <alignment horizontal="right" vertical="center"/>
    </xf>
    <xf numFmtId="0" fontId="8" fillId="0" borderId="0" xfId="0" applyFont="1" applyAlignment="1" applyProtection="1">
      <alignment horizontal="center" vertical="center" shrinkToFit="1"/>
    </xf>
    <xf numFmtId="0" fontId="8" fillId="0" borderId="0" xfId="0" applyFont="1" applyAlignment="1" applyProtection="1">
      <alignment horizontal="center" vertical="center"/>
    </xf>
    <xf numFmtId="0" fontId="48" fillId="0" borderId="0" xfId="0" applyFont="1" applyAlignment="1" applyProtection="1"/>
    <xf numFmtId="0" fontId="45" fillId="0" borderId="0" xfId="0" applyFont="1" applyProtection="1">
      <alignment vertical="center"/>
    </xf>
    <xf numFmtId="0" fontId="5" fillId="0" borderId="0" xfId="0" applyFont="1" applyProtection="1">
      <alignment vertical="center"/>
    </xf>
    <xf numFmtId="0" fontId="9" fillId="0" borderId="0" xfId="0" applyFont="1" applyAlignment="1" applyProtection="1">
      <alignment horizontal="center" vertical="center" shrinkToFit="1"/>
    </xf>
    <xf numFmtId="0" fontId="57" fillId="0" borderId="0" xfId="0" applyFont="1" applyProtection="1">
      <alignment vertical="center"/>
    </xf>
    <xf numFmtId="0" fontId="52" fillId="0" borderId="93" xfId="0" applyFont="1" applyBorder="1" applyAlignment="1" applyProtection="1"/>
    <xf numFmtId="0" fontId="54" fillId="0" borderId="93" xfId="0" applyFont="1" applyBorder="1" applyProtection="1">
      <alignment vertical="center"/>
    </xf>
    <xf numFmtId="0" fontId="54" fillId="0" borderId="94" xfId="0" applyFont="1" applyBorder="1" applyProtection="1">
      <alignment vertical="center"/>
    </xf>
    <xf numFmtId="0" fontId="7" fillId="0" borderId="68" xfId="0" applyFont="1" applyBorder="1" applyProtection="1">
      <alignment vertical="center"/>
    </xf>
    <xf numFmtId="0" fontId="55" fillId="7" borderId="7" xfId="0" applyFont="1" applyFill="1" applyBorder="1" applyAlignment="1" applyProtection="1">
      <alignment horizontal="center" vertical="center"/>
      <protection locked="0"/>
    </xf>
    <xf numFmtId="0" fontId="66" fillId="7" borderId="7" xfId="0" applyFont="1" applyFill="1" applyBorder="1" applyAlignment="1" applyProtection="1">
      <alignment horizontal="center" vertical="center"/>
      <protection locked="0"/>
    </xf>
    <xf numFmtId="0" fontId="17" fillId="0" borderId="17" xfId="0" applyFont="1" applyBorder="1" applyAlignment="1" applyProtection="1">
      <alignment horizontal="center" vertical="center"/>
    </xf>
    <xf numFmtId="0" fontId="34" fillId="0" borderId="0" xfId="7" applyFont="1">
      <alignment vertical="center"/>
    </xf>
    <xf numFmtId="0" fontId="34" fillId="0" borderId="0" xfId="7" applyFont="1" applyAlignment="1">
      <alignment horizontal="center" vertical="center"/>
    </xf>
    <xf numFmtId="0" fontId="34" fillId="0" borderId="0" xfId="7" applyFont="1" applyAlignment="1">
      <alignment horizontal="left" vertical="center"/>
    </xf>
    <xf numFmtId="49" fontId="34" fillId="0" borderId="0" xfId="7" applyNumberFormat="1" applyFont="1">
      <alignment vertical="center"/>
    </xf>
    <xf numFmtId="0" fontId="34" fillId="0" borderId="60" xfId="7" applyFont="1" applyBorder="1">
      <alignment vertical="center"/>
    </xf>
    <xf numFmtId="0" fontId="38" fillId="0" borderId="8" xfId="7" applyFont="1" applyBorder="1">
      <alignment vertical="center"/>
    </xf>
    <xf numFmtId="0" fontId="38" fillId="0" borderId="9" xfId="7" applyFont="1" applyBorder="1">
      <alignment vertical="center"/>
    </xf>
    <xf numFmtId="0" fontId="38" fillId="0" borderId="9" xfId="7" applyFont="1" applyBorder="1" applyAlignment="1">
      <alignment horizontal="center" vertical="center"/>
    </xf>
    <xf numFmtId="0" fontId="38" fillId="0" borderId="63" xfId="7" applyFont="1" applyBorder="1">
      <alignment vertical="center"/>
    </xf>
    <xf numFmtId="0" fontId="38" fillId="0" borderId="14" xfId="7" applyFont="1" applyBorder="1">
      <alignment vertical="center"/>
    </xf>
    <xf numFmtId="0" fontId="38" fillId="0" borderId="14" xfId="7" applyFont="1" applyBorder="1" applyAlignment="1">
      <alignment horizontal="center" vertical="center"/>
    </xf>
    <xf numFmtId="0" fontId="34" fillId="3" borderId="66" xfId="7" applyFont="1" applyFill="1" applyBorder="1" applyAlignment="1">
      <alignment horizontal="center" vertical="center" shrinkToFit="1"/>
    </xf>
    <xf numFmtId="0" fontId="34" fillId="3" borderId="66" xfId="7" applyFont="1" applyFill="1" applyBorder="1">
      <alignment vertical="center"/>
    </xf>
    <xf numFmtId="0" fontId="34" fillId="3" borderId="0" xfId="7" applyFont="1" applyFill="1" applyAlignment="1">
      <alignment horizontal="center" vertical="center" shrinkToFit="1"/>
    </xf>
    <xf numFmtId="0" fontId="34" fillId="3" borderId="0" xfId="7" applyFont="1" applyFill="1">
      <alignment vertical="center"/>
    </xf>
    <xf numFmtId="0" fontId="34" fillId="3" borderId="59" xfId="7" applyFont="1" applyFill="1" applyBorder="1">
      <alignment vertical="center"/>
    </xf>
    <xf numFmtId="0" fontId="40" fillId="3" borderId="0" xfId="7" applyFont="1" applyFill="1" applyAlignment="1"/>
    <xf numFmtId="0" fontId="40" fillId="3" borderId="0" xfId="7" applyFont="1" applyFill="1">
      <alignment vertical="center"/>
    </xf>
    <xf numFmtId="0" fontId="40" fillId="3" borderId="59" xfId="7" applyFont="1" applyFill="1" applyBorder="1">
      <alignment vertical="center"/>
    </xf>
    <xf numFmtId="0" fontId="40" fillId="3" borderId="0" xfId="7" applyFont="1" applyFill="1" applyAlignment="1">
      <alignment horizontal="center"/>
    </xf>
    <xf numFmtId="0" fontId="40" fillId="3" borderId="0" xfId="7" applyFont="1" applyFill="1" applyAlignment="1">
      <alignment horizontal="left"/>
    </xf>
    <xf numFmtId="0" fontId="34" fillId="3" borderId="14" xfId="7" applyFont="1" applyFill="1" applyBorder="1" applyAlignment="1">
      <alignment horizontal="center" vertical="center" shrinkToFit="1"/>
    </xf>
    <xf numFmtId="0" fontId="34" fillId="3" borderId="14" xfId="7" applyFont="1" applyFill="1" applyBorder="1">
      <alignment vertical="center"/>
    </xf>
    <xf numFmtId="0" fontId="34" fillId="3" borderId="31" xfId="7" applyFont="1" applyFill="1" applyBorder="1">
      <alignment vertical="center"/>
    </xf>
    <xf numFmtId="0" fontId="38" fillId="0" borderId="77" xfId="7" applyFont="1" applyBorder="1">
      <alignment vertical="center"/>
    </xf>
    <xf numFmtId="0" fontId="38" fillId="0" borderId="24" xfId="7" applyFont="1" applyBorder="1">
      <alignment vertical="center"/>
    </xf>
    <xf numFmtId="0" fontId="38" fillId="0" borderId="0" xfId="7" applyFont="1">
      <alignment vertical="center"/>
    </xf>
    <xf numFmtId="0" fontId="34" fillId="0" borderId="89" xfId="7" applyFont="1" applyBorder="1">
      <alignment vertical="center"/>
    </xf>
    <xf numFmtId="178" fontId="15" fillId="3" borderId="36" xfId="0" applyNumberFormat="1" applyFont="1" applyFill="1" applyBorder="1" applyAlignment="1" applyProtection="1">
      <alignment vertical="center" shrinkToFit="1"/>
      <protection locked="0"/>
    </xf>
    <xf numFmtId="178" fontId="15" fillId="3" borderId="37" xfId="0" applyNumberFormat="1" applyFont="1" applyFill="1" applyBorder="1" applyAlignment="1">
      <alignment vertical="center" shrinkToFit="1"/>
    </xf>
    <xf numFmtId="178" fontId="15" fillId="3" borderId="15" xfId="0" applyNumberFormat="1" applyFont="1" applyFill="1" applyBorder="1" applyAlignment="1">
      <alignment vertical="center" shrinkToFit="1"/>
    </xf>
    <xf numFmtId="178" fontId="15" fillId="3" borderId="26" xfId="0" applyNumberFormat="1" applyFont="1" applyFill="1" applyBorder="1" applyAlignment="1">
      <alignment vertical="center" shrinkToFit="1"/>
    </xf>
    <xf numFmtId="178" fontId="15" fillId="3" borderId="26" xfId="0" applyNumberFormat="1" applyFont="1" applyFill="1" applyBorder="1" applyAlignment="1" applyProtection="1">
      <alignment vertical="center" shrinkToFit="1"/>
      <protection locked="0"/>
    </xf>
    <xf numFmtId="178" fontId="15" fillId="3" borderId="15" xfId="0" applyNumberFormat="1" applyFont="1" applyFill="1" applyBorder="1" applyAlignment="1" applyProtection="1">
      <alignment vertical="center" shrinkToFit="1"/>
      <protection locked="0"/>
    </xf>
    <xf numFmtId="178" fontId="15" fillId="3" borderId="43" xfId="0" applyNumberFormat="1" applyFont="1" applyFill="1" applyBorder="1" applyAlignment="1" applyProtection="1">
      <alignment vertical="center" shrinkToFit="1"/>
      <protection locked="0"/>
    </xf>
    <xf numFmtId="178" fontId="15" fillId="3" borderId="44" xfId="0" applyNumberFormat="1" applyFont="1" applyFill="1" applyBorder="1" applyAlignment="1" applyProtection="1">
      <alignment vertical="center" shrinkToFit="1"/>
      <protection locked="0"/>
    </xf>
    <xf numFmtId="178" fontId="15" fillId="3" borderId="31" xfId="0" applyNumberFormat="1" applyFont="1" applyFill="1" applyBorder="1" applyAlignment="1" applyProtection="1">
      <alignment vertical="center" shrinkToFit="1"/>
      <protection locked="0"/>
    </xf>
    <xf numFmtId="178" fontId="15" fillId="3" borderId="18" xfId="0" applyNumberFormat="1" applyFont="1" applyFill="1" applyBorder="1" applyAlignment="1" applyProtection="1">
      <alignment vertical="center" shrinkToFit="1"/>
      <protection locked="0"/>
    </xf>
    <xf numFmtId="0" fontId="15" fillId="3" borderId="39" xfId="0" applyFont="1" applyFill="1" applyBorder="1" applyAlignment="1" applyProtection="1">
      <alignment vertical="center" shrinkToFit="1"/>
      <protection locked="0"/>
    </xf>
    <xf numFmtId="0" fontId="15" fillId="3" borderId="41" xfId="0" applyFont="1" applyFill="1" applyBorder="1" applyAlignment="1" applyProtection="1">
      <alignment vertical="center" shrinkToFit="1"/>
      <protection locked="0"/>
    </xf>
    <xf numFmtId="0" fontId="15" fillId="3" borderId="41" xfId="0" applyFont="1" applyFill="1" applyBorder="1" applyAlignment="1">
      <alignment vertical="center" shrinkToFit="1"/>
    </xf>
    <xf numFmtId="0" fontId="15" fillId="3" borderId="42" xfId="0" applyFont="1" applyFill="1" applyBorder="1" applyAlignment="1">
      <alignment vertical="center" shrinkToFit="1"/>
    </xf>
    <xf numFmtId="0" fontId="15" fillId="3" borderId="46" xfId="0" applyFont="1" applyFill="1" applyBorder="1" applyAlignment="1" applyProtection="1">
      <alignment vertical="center" shrinkToFit="1"/>
      <protection locked="0"/>
    </xf>
    <xf numFmtId="0" fontId="15" fillId="3" borderId="42" xfId="0" applyFont="1" applyFill="1" applyBorder="1" applyAlignment="1" applyProtection="1">
      <alignment vertical="center" shrinkToFit="1"/>
      <protection locked="0"/>
    </xf>
    <xf numFmtId="0" fontId="49" fillId="0" borderId="0" xfId="5" applyNumberFormat="1" applyAlignment="1" applyProtection="1">
      <alignment horizontal="center" vertical="center"/>
    </xf>
    <xf numFmtId="0" fontId="8" fillId="0" borderId="0" xfId="0" applyNumberFormat="1" applyFont="1" applyAlignment="1" applyProtection="1">
      <alignment horizontal="center" vertical="center"/>
    </xf>
    <xf numFmtId="0" fontId="42" fillId="0" borderId="7" xfId="0" applyFont="1" applyBorder="1" applyAlignment="1" applyProtection="1">
      <alignment horizontal="left" vertical="center" wrapText="1"/>
    </xf>
    <xf numFmtId="0" fontId="42" fillId="0" borderId="7" xfId="0" applyFont="1" applyBorder="1" applyAlignment="1" applyProtection="1">
      <alignment horizontal="left" vertical="center" shrinkToFit="1"/>
    </xf>
    <xf numFmtId="0" fontId="46" fillId="0" borderId="12" xfId="0" applyFont="1" applyBorder="1" applyAlignment="1" applyProtection="1">
      <alignment horizontal="center" vertical="center"/>
    </xf>
    <xf numFmtId="0" fontId="46" fillId="0" borderId="13" xfId="0" applyFont="1" applyBorder="1" applyAlignment="1" applyProtection="1">
      <alignment horizontal="center" vertical="center"/>
    </xf>
    <xf numFmtId="0" fontId="42" fillId="0" borderId="8" xfId="0" applyFont="1" applyBorder="1" applyAlignment="1" applyProtection="1">
      <alignment horizontal="left" vertical="center" wrapText="1"/>
    </xf>
    <xf numFmtId="0" fontId="42" fillId="0" borderId="9" xfId="0" applyFont="1" applyBorder="1" applyAlignment="1" applyProtection="1">
      <alignment horizontal="left" vertical="center" wrapText="1"/>
    </xf>
    <xf numFmtId="0" fontId="42" fillId="0" borderId="9" xfId="0" applyFont="1" applyBorder="1" applyAlignment="1" applyProtection="1">
      <alignment horizontal="left" vertical="center"/>
    </xf>
    <xf numFmtId="0" fontId="42" fillId="0" borderId="10" xfId="0" applyFont="1" applyBorder="1" applyAlignment="1" applyProtection="1">
      <alignment horizontal="left" vertical="center"/>
    </xf>
    <xf numFmtId="0" fontId="42" fillId="0" borderId="1" xfId="0" applyFont="1" applyBorder="1" applyAlignment="1" applyProtection="1">
      <alignment horizontal="left" vertical="center" wrapText="1" shrinkToFit="1"/>
    </xf>
    <xf numFmtId="0" fontId="42" fillId="0" borderId="3" xfId="0" applyFont="1" applyBorder="1" applyAlignment="1" applyProtection="1">
      <alignment horizontal="left" vertical="center" wrapText="1" shrinkToFit="1"/>
    </xf>
    <xf numFmtId="0" fontId="42" fillId="0" borderId="5" xfId="0" applyFont="1" applyBorder="1" applyAlignment="1" applyProtection="1">
      <alignment horizontal="left" vertical="center" wrapText="1"/>
    </xf>
    <xf numFmtId="0" fontId="42" fillId="0" borderId="6" xfId="0" applyFont="1" applyBorder="1" applyAlignment="1" applyProtection="1">
      <alignment horizontal="left" vertical="center" wrapText="1"/>
    </xf>
    <xf numFmtId="0" fontId="42" fillId="0" borderId="11" xfId="0" applyFont="1" applyBorder="1" applyAlignment="1" applyProtection="1">
      <alignment horizontal="left" vertical="center" wrapText="1"/>
    </xf>
    <xf numFmtId="0" fontId="44" fillId="0" borderId="7" xfId="0" applyFont="1" applyBorder="1" applyAlignment="1" applyProtection="1">
      <alignment horizontal="left" vertical="center" wrapText="1" shrinkToFit="1"/>
    </xf>
    <xf numFmtId="0" fontId="42" fillId="0" borderId="7" xfId="0" applyFont="1" applyBorder="1" applyAlignment="1" applyProtection="1">
      <alignment horizontal="left" vertical="center" wrapText="1" shrinkToFit="1"/>
    </xf>
    <xf numFmtId="0" fontId="42" fillId="0" borderId="95" xfId="0" applyFont="1" applyBorder="1" applyAlignment="1" applyProtection="1">
      <alignment horizontal="left" vertical="center" wrapText="1"/>
    </xf>
    <xf numFmtId="0" fontId="42" fillId="0" borderId="96" xfId="0" applyFont="1" applyBorder="1" applyAlignment="1" applyProtection="1">
      <alignment horizontal="left" vertical="center" wrapText="1"/>
    </xf>
    <xf numFmtId="0" fontId="5" fillId="5" borderId="0" xfId="0" applyFont="1" applyFill="1" applyAlignment="1" applyProtection="1">
      <alignment horizontal="left" vertical="top"/>
    </xf>
    <xf numFmtId="0" fontId="65" fillId="5" borderId="0" xfId="0" applyFont="1" applyFill="1" applyAlignment="1" applyProtection="1">
      <alignment horizontal="left" vertical="center"/>
    </xf>
    <xf numFmtId="0" fontId="42" fillId="0" borderId="1" xfId="0" applyFont="1" applyBorder="1" applyAlignment="1" applyProtection="1">
      <alignment horizontal="left" vertical="center" wrapText="1"/>
    </xf>
    <xf numFmtId="0" fontId="42" fillId="0" borderId="2" xfId="0" applyFont="1" applyBorder="1" applyAlignment="1" applyProtection="1">
      <alignment horizontal="left" vertical="center" wrapText="1"/>
    </xf>
    <xf numFmtId="0" fontId="42" fillId="0" borderId="3" xfId="0" applyFont="1" applyBorder="1" applyAlignment="1" applyProtection="1">
      <alignment horizontal="left" vertical="center" wrapText="1"/>
    </xf>
    <xf numFmtId="0" fontId="42" fillId="0" borderId="1" xfId="0" applyFont="1" applyBorder="1" applyAlignment="1" applyProtection="1">
      <alignment vertical="center" wrapText="1"/>
    </xf>
    <xf numFmtId="0" fontId="42" fillId="0" borderId="2" xfId="0" applyFont="1" applyBorder="1" applyAlignment="1" applyProtection="1">
      <alignment vertical="center" wrapText="1"/>
    </xf>
    <xf numFmtId="0" fontId="42" fillId="0" borderId="3" xfId="0" applyFont="1" applyBorder="1" applyAlignment="1" applyProtection="1">
      <alignment vertical="center" wrapText="1"/>
    </xf>
    <xf numFmtId="0" fontId="43" fillId="0" borderId="1" xfId="0" applyFont="1" applyBorder="1" applyAlignment="1" applyProtection="1">
      <alignment horizontal="left" vertical="center" wrapText="1"/>
    </xf>
    <xf numFmtId="0" fontId="43" fillId="0" borderId="2" xfId="0" applyFont="1" applyBorder="1" applyAlignment="1" applyProtection="1">
      <alignment horizontal="left" vertical="center" wrapText="1"/>
    </xf>
    <xf numFmtId="0" fontId="43" fillId="0" borderId="3" xfId="0" applyFont="1" applyBorder="1" applyAlignment="1" applyProtection="1">
      <alignment horizontal="left" vertical="center" wrapText="1"/>
    </xf>
    <xf numFmtId="0" fontId="42" fillId="0" borderId="1" xfId="0" applyFont="1" applyBorder="1" applyAlignment="1" applyProtection="1">
      <alignment horizontal="left" vertical="center" shrinkToFit="1"/>
    </xf>
    <xf numFmtId="0" fontId="42" fillId="0" borderId="3" xfId="0" applyFont="1" applyBorder="1" applyAlignment="1" applyProtection="1">
      <alignment horizontal="left" vertical="center" shrinkToFit="1"/>
    </xf>
    <xf numFmtId="0" fontId="42" fillId="0" borderId="1" xfId="0" applyFont="1" applyBorder="1" applyAlignment="1" applyProtection="1">
      <alignment horizontal="center" vertical="center" shrinkToFit="1"/>
    </xf>
    <xf numFmtId="0" fontId="42" fillId="0" borderId="3" xfId="0" applyFont="1" applyBorder="1" applyAlignment="1" applyProtection="1">
      <alignment horizontal="center"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21" fillId="0" borderId="15" xfId="0" applyFont="1" applyBorder="1" applyAlignment="1" applyProtection="1">
      <alignment horizontal="center" vertical="center"/>
    </xf>
    <xf numFmtId="0" fontId="21" fillId="3" borderId="17" xfId="0" applyFont="1" applyFill="1" applyBorder="1" applyAlignment="1" applyProtection="1">
      <alignment horizontal="center" vertical="center" shrinkToFit="1"/>
      <protection locked="0"/>
    </xf>
    <xf numFmtId="0" fontId="21" fillId="3" borderId="16" xfId="0" applyFont="1" applyFill="1" applyBorder="1" applyAlignment="1" applyProtection="1">
      <alignment horizontal="center" vertical="center" shrinkToFit="1"/>
      <protection locked="0"/>
    </xf>
    <xf numFmtId="0" fontId="21" fillId="3" borderId="18" xfId="0" applyFont="1" applyFill="1" applyBorder="1" applyAlignment="1" applyProtection="1">
      <alignment horizontal="center" vertical="center" shrinkToFit="1"/>
      <protection locked="0"/>
    </xf>
    <xf numFmtId="0" fontId="21" fillId="3" borderId="20" xfId="0" applyFont="1" applyFill="1" applyBorder="1" applyAlignment="1" applyProtection="1">
      <alignment horizontal="center" vertical="center" shrinkToFit="1"/>
      <protection locked="0"/>
    </xf>
    <xf numFmtId="0" fontId="21" fillId="3" borderId="21" xfId="0" applyFont="1" applyFill="1" applyBorder="1" applyAlignment="1" applyProtection="1">
      <alignment horizontal="center" vertical="center" shrinkToFit="1"/>
      <protection locked="0"/>
    </xf>
    <xf numFmtId="0" fontId="21" fillId="3" borderId="22" xfId="0" applyFont="1" applyFill="1" applyBorder="1" applyAlignment="1" applyProtection="1">
      <alignment horizontal="center" vertical="center" shrinkToFit="1"/>
      <protection locked="0"/>
    </xf>
    <xf numFmtId="0" fontId="21" fillId="3" borderId="27" xfId="0" applyFont="1" applyFill="1" applyBorder="1" applyAlignment="1" applyProtection="1">
      <alignment horizontal="center" vertical="center" shrinkToFit="1"/>
      <protection locked="0"/>
    </xf>
    <xf numFmtId="0" fontId="21" fillId="3" borderId="28" xfId="0" applyFont="1" applyFill="1" applyBorder="1" applyAlignment="1" applyProtection="1">
      <alignment horizontal="center" vertical="center" shrinkToFit="1"/>
      <protection locked="0"/>
    </xf>
    <xf numFmtId="0" fontId="21" fillId="3" borderId="29" xfId="0" applyFont="1" applyFill="1" applyBorder="1" applyAlignment="1" applyProtection="1">
      <alignment horizontal="center" vertical="center" shrinkToFit="1"/>
      <protection locked="0"/>
    </xf>
    <xf numFmtId="0" fontId="15" fillId="0" borderId="0" xfId="0" applyFont="1" applyAlignment="1" applyProtection="1">
      <alignment horizontal="left" vertical="center" wrapText="1"/>
    </xf>
    <xf numFmtId="0" fontId="15" fillId="0" borderId="0" xfId="0" applyFont="1" applyAlignment="1" applyProtection="1">
      <alignment horizontal="center" vertical="center"/>
    </xf>
    <xf numFmtId="176" fontId="18" fillId="4" borderId="14" xfId="1" applyNumberFormat="1" applyFont="1" applyFill="1" applyBorder="1" applyAlignment="1" applyProtection="1">
      <alignment horizontal="right" vertical="center"/>
    </xf>
    <xf numFmtId="0" fontId="16" fillId="0" borderId="0" xfId="0" applyFont="1" applyAlignment="1" applyProtection="1">
      <alignment vertical="center" wrapText="1"/>
    </xf>
    <xf numFmtId="0" fontId="16" fillId="0" borderId="0" xfId="0" applyFont="1" applyProtection="1">
      <alignment vertical="center"/>
    </xf>
    <xf numFmtId="0" fontId="20" fillId="0" borderId="15" xfId="0" applyFont="1" applyBorder="1" applyAlignment="1" applyProtection="1">
      <alignment horizontal="center" vertical="center"/>
    </xf>
    <xf numFmtId="0" fontId="21" fillId="3" borderId="97" xfId="0" applyFont="1" applyFill="1" applyBorder="1" applyAlignment="1" applyProtection="1">
      <alignment horizontal="center" vertical="center" shrinkToFit="1"/>
      <protection locked="0"/>
    </xf>
    <xf numFmtId="0" fontId="21" fillId="3" borderId="23" xfId="0" applyFont="1" applyFill="1" applyBorder="1" applyAlignment="1" applyProtection="1">
      <alignment horizontal="left" vertical="center"/>
      <protection locked="0"/>
    </xf>
    <xf numFmtId="0" fontId="21" fillId="3" borderId="24" xfId="0" applyFont="1" applyFill="1" applyBorder="1" applyAlignment="1" applyProtection="1">
      <alignment horizontal="left" vertical="center"/>
      <protection locked="0"/>
    </xf>
    <xf numFmtId="0" fontId="21" fillId="3" borderId="25" xfId="0" applyFont="1" applyFill="1" applyBorder="1" applyAlignment="1" applyProtection="1">
      <alignment horizontal="left" vertical="center"/>
      <protection locked="0"/>
    </xf>
    <xf numFmtId="0" fontId="15" fillId="0" borderId="0" xfId="0" applyFont="1" applyAlignment="1" applyProtection="1">
      <alignment horizontal="center" vertical="center" wrapText="1"/>
    </xf>
    <xf numFmtId="0" fontId="15" fillId="0" borderId="0" xfId="0" applyFont="1" applyAlignment="1" applyProtection="1">
      <alignment horizontal="right" vertical="center"/>
    </xf>
    <xf numFmtId="0" fontId="16" fillId="3" borderId="0" xfId="0" applyFont="1" applyFill="1" applyAlignment="1" applyProtection="1">
      <alignment horizontal="left" vertical="center" shrinkToFit="1"/>
      <protection locked="0"/>
    </xf>
    <xf numFmtId="0" fontId="28"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0" fillId="0" borderId="0" xfId="0" applyAlignment="1" applyProtection="1">
      <alignment vertical="center" wrapText="1"/>
    </xf>
    <xf numFmtId="0" fontId="0" fillId="0" borderId="0" xfId="0" applyProtection="1">
      <alignment vertical="center"/>
    </xf>
    <xf numFmtId="0" fontId="26" fillId="0" borderId="0" xfId="0" applyFont="1" applyAlignment="1" applyProtection="1">
      <alignment horizontal="center" vertical="center"/>
    </xf>
    <xf numFmtId="0" fontId="27" fillId="0" borderId="0" xfId="0" applyFont="1" applyAlignment="1" applyProtection="1">
      <alignment horizontal="center" vertical="center"/>
    </xf>
    <xf numFmtId="180" fontId="15" fillId="4" borderId="14" xfId="0" applyNumberFormat="1" applyFont="1" applyFill="1" applyBorder="1" applyAlignment="1" applyProtection="1">
      <alignment horizontal="left" vertical="center" shrinkToFit="1"/>
    </xf>
    <xf numFmtId="180" fontId="15" fillId="4" borderId="16" xfId="0" applyNumberFormat="1" applyFont="1" applyFill="1" applyBorder="1" applyAlignment="1" applyProtection="1">
      <alignment horizontal="left" vertical="center" shrinkToFit="1"/>
    </xf>
    <xf numFmtId="177" fontId="17" fillId="4" borderId="23" xfId="0" applyNumberFormat="1" applyFont="1" applyFill="1" applyBorder="1" applyAlignment="1" applyProtection="1">
      <alignment horizontal="right" vertical="center"/>
    </xf>
    <xf numFmtId="177" fontId="17" fillId="4" borderId="24" xfId="0" applyNumberFormat="1" applyFont="1" applyFill="1" applyBorder="1" applyAlignment="1" applyProtection="1">
      <alignment horizontal="right" vertical="center"/>
    </xf>
    <xf numFmtId="177" fontId="17" fillId="4" borderId="25" xfId="0" applyNumberFormat="1" applyFont="1" applyFill="1" applyBorder="1" applyAlignment="1" applyProtection="1">
      <alignment horizontal="right" vertical="center"/>
    </xf>
    <xf numFmtId="177" fontId="17" fillId="4" borderId="30" xfId="0" applyNumberFormat="1" applyFont="1" applyFill="1" applyBorder="1" applyAlignment="1" applyProtection="1">
      <alignment horizontal="right" vertical="center"/>
    </xf>
    <xf numFmtId="177" fontId="17" fillId="4" borderId="14" xfId="0" applyNumberFormat="1" applyFont="1" applyFill="1" applyBorder="1" applyAlignment="1" applyProtection="1">
      <alignment horizontal="right" vertical="center"/>
    </xf>
    <xf numFmtId="177" fontId="17" fillId="4" borderId="31" xfId="0" applyNumberFormat="1" applyFont="1" applyFill="1" applyBorder="1" applyAlignment="1" applyProtection="1">
      <alignment horizontal="right" vertical="center"/>
    </xf>
    <xf numFmtId="0" fontId="17" fillId="3" borderId="27" xfId="0" applyFont="1" applyFill="1" applyBorder="1" applyAlignment="1" applyProtection="1">
      <alignment horizontal="left" vertical="center" shrinkToFit="1"/>
      <protection locked="0"/>
    </xf>
    <xf numFmtId="0" fontId="17" fillId="3" borderId="28" xfId="0" applyFont="1" applyFill="1" applyBorder="1" applyAlignment="1" applyProtection="1">
      <alignment horizontal="left" vertical="center" shrinkToFit="1"/>
      <protection locked="0"/>
    </xf>
    <xf numFmtId="0" fontId="17" fillId="3" borderId="29" xfId="0" applyFont="1" applyFill="1" applyBorder="1" applyAlignment="1" applyProtection="1">
      <alignment horizontal="left" vertical="center" shrinkToFit="1"/>
      <protection locked="0"/>
    </xf>
    <xf numFmtId="0" fontId="17" fillId="0" borderId="19"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15" xfId="0" applyFont="1" applyBorder="1" applyAlignment="1" applyProtection="1">
      <alignment horizontal="center" vertical="center"/>
    </xf>
    <xf numFmtId="177" fontId="17" fillId="4" borderId="17" xfId="0" applyNumberFormat="1" applyFont="1" applyFill="1" applyBorder="1" applyAlignment="1" applyProtection="1">
      <alignment horizontal="right" vertical="center"/>
    </xf>
    <xf numFmtId="177" fontId="17" fillId="4" borderId="16" xfId="0" applyNumberFormat="1" applyFont="1" applyFill="1" applyBorder="1" applyAlignment="1" applyProtection="1">
      <alignment horizontal="right" vertical="center"/>
    </xf>
    <xf numFmtId="177" fontId="17" fillId="4" borderId="18" xfId="0" applyNumberFormat="1" applyFont="1" applyFill="1" applyBorder="1" applyAlignment="1" applyProtection="1">
      <alignment horizontal="right" vertical="center"/>
    </xf>
    <xf numFmtId="0" fontId="17" fillId="3" borderId="20" xfId="0" applyFont="1" applyFill="1" applyBorder="1" applyAlignment="1" applyProtection="1">
      <alignment horizontal="left" vertical="center" shrinkToFit="1"/>
      <protection locked="0"/>
    </xf>
    <xf numFmtId="0" fontId="17" fillId="3" borderId="21" xfId="0" applyFont="1" applyFill="1" applyBorder="1" applyAlignment="1" applyProtection="1">
      <alignment horizontal="left" vertical="center" shrinkToFit="1"/>
      <protection locked="0"/>
    </xf>
    <xf numFmtId="0" fontId="17" fillId="3" borderId="22" xfId="0" applyFont="1" applyFill="1" applyBorder="1" applyAlignment="1" applyProtection="1">
      <alignment horizontal="left" vertical="center" shrinkToFit="1"/>
      <protection locked="0"/>
    </xf>
    <xf numFmtId="0" fontId="17" fillId="3" borderId="23"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7" fillId="0" borderId="19" xfId="0" applyFont="1" applyBorder="1" applyAlignment="1" applyProtection="1">
      <alignment horizontal="center" vertical="center" textRotation="255"/>
    </xf>
    <xf numFmtId="0" fontId="17" fillId="0" borderId="26" xfId="0" applyFont="1" applyBorder="1" applyAlignment="1" applyProtection="1">
      <alignment horizontal="center" vertical="center" textRotation="255"/>
    </xf>
    <xf numFmtId="0" fontId="18" fillId="0" borderId="0" xfId="0" applyFont="1" applyAlignment="1" applyProtection="1">
      <alignment horizontal="center" vertical="top"/>
    </xf>
    <xf numFmtId="0" fontId="17" fillId="0" borderId="0" xfId="0" applyFont="1" applyBorder="1" applyAlignment="1" applyProtection="1">
      <alignment horizontal="center" vertical="center"/>
    </xf>
    <xf numFmtId="0" fontId="17" fillId="0" borderId="17" xfId="0" applyFont="1" applyBorder="1" applyAlignment="1" applyProtection="1">
      <alignment horizontal="center" vertical="center" wrapText="1"/>
    </xf>
    <xf numFmtId="0" fontId="17" fillId="0" borderId="16" xfId="0" applyFont="1" applyBorder="1" applyProtection="1">
      <alignment vertical="center"/>
    </xf>
    <xf numFmtId="0" fontId="17" fillId="0" borderId="18" xfId="0" applyFont="1" applyBorder="1" applyProtection="1">
      <alignment vertical="center"/>
    </xf>
    <xf numFmtId="0" fontId="17" fillId="0" borderId="16"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4" borderId="16" xfId="0" applyFont="1" applyFill="1" applyBorder="1" applyAlignment="1" applyProtection="1">
      <alignment horizontal="left" vertical="center" shrinkToFit="1"/>
    </xf>
    <xf numFmtId="0" fontId="17" fillId="4" borderId="18" xfId="0" applyFont="1" applyFill="1" applyBorder="1" applyAlignment="1" applyProtection="1">
      <alignment horizontal="left" vertical="center" shrinkToFit="1"/>
    </xf>
    <xf numFmtId="0" fontId="15" fillId="4" borderId="0" xfId="0" applyFont="1" applyFill="1" applyAlignment="1" applyProtection="1">
      <alignment horizontal="left" vertical="center" shrinkToFit="1"/>
      <protection locked="0"/>
    </xf>
    <xf numFmtId="178" fontId="15" fillId="0" borderId="1" xfId="0" applyNumberFormat="1" applyFont="1" applyBorder="1" applyAlignment="1">
      <alignment horizontal="center" vertical="center"/>
    </xf>
    <xf numFmtId="178" fontId="15" fillId="0" borderId="2" xfId="0" applyNumberFormat="1" applyFont="1" applyBorder="1" applyAlignment="1">
      <alignment horizontal="center" vertical="center"/>
    </xf>
    <xf numFmtId="178" fontId="15" fillId="0" borderId="3" xfId="0" applyNumberFormat="1" applyFont="1" applyBorder="1" applyAlignment="1">
      <alignment horizontal="center" vertical="center"/>
    </xf>
    <xf numFmtId="0" fontId="51" fillId="0" borderId="0" xfId="0" applyFont="1" applyAlignment="1">
      <alignment horizontal="center" vertical="center"/>
    </xf>
    <xf numFmtId="178" fontId="15" fillId="0" borderId="12" xfId="0" applyNumberFormat="1" applyFont="1" applyBorder="1" applyAlignment="1">
      <alignment horizontal="center" vertical="center" wrapText="1"/>
    </xf>
    <xf numFmtId="178" fontId="15" fillId="0" borderId="40" xfId="0" applyNumberFormat="1" applyFont="1" applyBorder="1" applyAlignment="1">
      <alignment horizontal="center" vertical="center"/>
    </xf>
    <xf numFmtId="178" fontId="15" fillId="0" borderId="13" xfId="0" applyNumberFormat="1" applyFont="1" applyBorder="1" applyAlignment="1">
      <alignment horizontal="center" vertical="center"/>
    </xf>
    <xf numFmtId="178" fontId="15" fillId="0" borderId="6" xfId="0" applyNumberFormat="1" applyFont="1" applyBorder="1" applyAlignment="1">
      <alignment horizontal="center" vertical="center"/>
    </xf>
    <xf numFmtId="178" fontId="15" fillId="0" borderId="47" xfId="0" applyNumberFormat="1" applyFont="1" applyBorder="1" applyAlignment="1">
      <alignment horizontal="center" vertical="center"/>
    </xf>
    <xf numFmtId="178" fontId="32" fillId="0" borderId="12" xfId="0" applyNumberFormat="1" applyFont="1" applyBorder="1" applyAlignment="1">
      <alignment horizontal="center" vertical="center" wrapText="1"/>
    </xf>
    <xf numFmtId="178" fontId="32" fillId="0" borderId="40" xfId="0" applyNumberFormat="1" applyFont="1" applyBorder="1" applyAlignment="1">
      <alignment horizontal="center" vertical="center" wrapText="1"/>
    </xf>
    <xf numFmtId="178" fontId="32" fillId="0" borderId="40" xfId="0" applyNumberFormat="1" applyFont="1" applyBorder="1" applyAlignment="1">
      <alignment horizontal="center" vertical="center"/>
    </xf>
    <xf numFmtId="178" fontId="32" fillId="0" borderId="13" xfId="0" applyNumberFormat="1" applyFont="1" applyBorder="1" applyAlignment="1">
      <alignment horizontal="center" vertical="center"/>
    </xf>
    <xf numFmtId="178" fontId="15" fillId="0" borderId="53" xfId="0" applyNumberFormat="1" applyFont="1" applyBorder="1" applyAlignment="1">
      <alignment horizontal="center" vertical="center"/>
    </xf>
    <xf numFmtId="178" fontId="15" fillId="0" borderId="54" xfId="0" applyNumberFormat="1" applyFont="1" applyBorder="1" applyAlignment="1">
      <alignment horizontal="center" vertical="center"/>
    </xf>
    <xf numFmtId="178" fontId="15" fillId="0" borderId="55" xfId="0" applyNumberFormat="1" applyFont="1" applyBorder="1" applyAlignment="1">
      <alignment horizontal="center" vertical="center"/>
    </xf>
    <xf numFmtId="0" fontId="17" fillId="0" borderId="23" xfId="0" applyFont="1" applyBorder="1" applyAlignment="1" applyProtection="1">
      <alignment horizontal="center" vertical="center" wrapText="1"/>
    </xf>
    <xf numFmtId="0" fontId="17" fillId="0" borderId="24" xfId="0" applyFont="1" applyBorder="1" applyAlignment="1" applyProtection="1">
      <alignment horizontal="center" vertical="center"/>
    </xf>
    <xf numFmtId="0" fontId="17" fillId="0" borderId="52"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30" xfId="0" applyFont="1" applyBorder="1" applyAlignment="1" applyProtection="1">
      <alignment horizontal="center" vertical="center"/>
    </xf>
    <xf numFmtId="0" fontId="17" fillId="0" borderId="14" xfId="0" applyFont="1" applyBorder="1" applyAlignment="1" applyProtection="1">
      <alignment horizontal="center" vertical="center"/>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2"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59" xfId="0" applyFont="1" applyFill="1" applyBorder="1" applyAlignment="1" applyProtection="1">
      <alignment horizontal="left" vertical="center" wrapText="1"/>
      <protection locked="0"/>
    </xf>
    <xf numFmtId="0" fontId="16" fillId="3" borderId="30"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7" fillId="0" borderId="23" xfId="0" applyFont="1" applyBorder="1" applyAlignment="1" applyProtection="1">
      <alignment horizontal="center" vertical="center"/>
    </xf>
    <xf numFmtId="0" fontId="16" fillId="3" borderId="23" xfId="0" applyFont="1" applyFill="1" applyBorder="1" applyAlignment="1" applyProtection="1">
      <alignment horizontal="left" vertical="center" wrapText="1" shrinkToFit="1"/>
      <protection locked="0"/>
    </xf>
    <xf numFmtId="0" fontId="16" fillId="3" borderId="24" xfId="0" applyFont="1" applyFill="1" applyBorder="1" applyAlignment="1" applyProtection="1">
      <alignment horizontal="left" vertical="center" shrinkToFit="1"/>
      <protection locked="0"/>
    </xf>
    <xf numFmtId="0" fontId="16" fillId="3" borderId="25" xfId="0" applyFont="1" applyFill="1" applyBorder="1" applyAlignment="1" applyProtection="1">
      <alignment horizontal="left" vertical="center" shrinkToFit="1"/>
      <protection locked="0"/>
    </xf>
    <xf numFmtId="0" fontId="16" fillId="3" borderId="52" xfId="0" applyFont="1" applyFill="1" applyBorder="1" applyAlignment="1" applyProtection="1">
      <alignment horizontal="left" vertical="center" shrinkToFit="1"/>
      <protection locked="0"/>
    </xf>
    <xf numFmtId="0" fontId="16" fillId="3" borderId="59" xfId="0" applyFont="1" applyFill="1" applyBorder="1" applyAlignment="1" applyProtection="1">
      <alignment horizontal="left" vertical="center" shrinkToFit="1"/>
      <protection locked="0"/>
    </xf>
    <xf numFmtId="0" fontId="16" fillId="3" borderId="30" xfId="0" applyFont="1" applyFill="1" applyBorder="1" applyAlignment="1" applyProtection="1">
      <alignment horizontal="left" vertical="center" shrinkToFit="1"/>
      <protection locked="0"/>
    </xf>
    <xf numFmtId="0" fontId="16" fillId="3" borderId="14" xfId="0" applyFont="1" applyFill="1" applyBorder="1" applyAlignment="1" applyProtection="1">
      <alignment horizontal="left" vertical="center" shrinkToFit="1"/>
      <protection locked="0"/>
    </xf>
    <xf numFmtId="0" fontId="16" fillId="3" borderId="31" xfId="0" applyFont="1" applyFill="1" applyBorder="1" applyAlignment="1" applyProtection="1">
      <alignment horizontal="left" vertical="center" shrinkToFit="1"/>
      <protection locked="0"/>
    </xf>
    <xf numFmtId="0" fontId="17" fillId="0" borderId="24"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52"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8" fillId="0" borderId="0" xfId="0" applyFont="1" applyAlignment="1" applyProtection="1">
      <alignment horizontal="center" vertical="center"/>
    </xf>
    <xf numFmtId="0" fontId="17" fillId="0" borderId="17" xfId="0" applyFont="1" applyBorder="1" applyAlignment="1" applyProtection="1">
      <alignment horizontal="center" vertical="center"/>
    </xf>
    <xf numFmtId="179" fontId="17" fillId="4" borderId="16" xfId="0" applyNumberFormat="1" applyFont="1" applyFill="1" applyBorder="1" applyAlignment="1" applyProtection="1">
      <alignment horizontal="left" vertical="center" shrinkToFit="1"/>
    </xf>
    <xf numFmtId="179" fontId="17" fillId="4" borderId="18" xfId="0" applyNumberFormat="1" applyFont="1" applyFill="1" applyBorder="1" applyAlignment="1" applyProtection="1">
      <alignment horizontal="left" vertical="center" shrinkToFit="1"/>
    </xf>
    <xf numFmtId="0" fontId="17" fillId="3" borderId="0" xfId="0" applyFont="1" applyFill="1" applyAlignment="1" applyProtection="1">
      <alignment horizontal="center" vertical="center"/>
      <protection locked="0"/>
    </xf>
    <xf numFmtId="0" fontId="17" fillId="0" borderId="24" xfId="0" applyFont="1" applyBorder="1" applyProtection="1">
      <alignment vertical="center"/>
    </xf>
    <xf numFmtId="0" fontId="17" fillId="0" borderId="0" xfId="0" applyFont="1" applyAlignment="1" applyProtection="1">
      <alignment horizontal="center" vertical="center" shrinkToFit="1"/>
    </xf>
    <xf numFmtId="0" fontId="31" fillId="0" borderId="0" xfId="0" applyFont="1" applyAlignment="1" applyProtection="1">
      <alignment horizontal="center" vertical="center"/>
    </xf>
    <xf numFmtId="179" fontId="31" fillId="0" borderId="0" xfId="0" applyNumberFormat="1" applyFont="1" applyAlignment="1" applyProtection="1">
      <alignment horizontal="center" vertical="center"/>
    </xf>
    <xf numFmtId="179" fontId="21" fillId="0" borderId="0" xfId="0" applyNumberFormat="1" applyFont="1" applyAlignment="1" applyProtection="1">
      <alignment horizontal="left" vertical="center" shrinkToFit="1"/>
    </xf>
    <xf numFmtId="0" fontId="50" fillId="0" borderId="0" xfId="0" applyFont="1" applyAlignment="1" applyProtection="1">
      <alignment horizontal="left" vertical="center" shrinkToFit="1"/>
    </xf>
    <xf numFmtId="0" fontId="31" fillId="0" borderId="52" xfId="0" applyFont="1" applyBorder="1" applyAlignment="1" applyProtection="1">
      <alignment horizontal="left" vertical="center"/>
    </xf>
    <xf numFmtId="0" fontId="31" fillId="0" borderId="0" xfId="0" applyFont="1" applyAlignment="1" applyProtection="1">
      <alignment horizontal="left" vertical="center"/>
    </xf>
    <xf numFmtId="0" fontId="31" fillId="0" borderId="59" xfId="0" applyFont="1" applyBorder="1" applyAlignment="1" applyProtection="1">
      <alignment horizontal="left" vertical="center"/>
    </xf>
    <xf numFmtId="0" fontId="31" fillId="0" borderId="17" xfId="0" applyFont="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18" xfId="0" applyFont="1" applyBorder="1" applyAlignment="1" applyProtection="1">
      <alignment horizontal="center" vertical="center"/>
    </xf>
    <xf numFmtId="177" fontId="31" fillId="4" borderId="17" xfId="0" applyNumberFormat="1" applyFont="1" applyFill="1" applyBorder="1" applyAlignment="1" applyProtection="1">
      <alignment horizontal="right" vertical="center"/>
    </xf>
    <xf numFmtId="177" fontId="31" fillId="4" borderId="16" xfId="0" applyNumberFormat="1" applyFont="1" applyFill="1" applyBorder="1" applyAlignment="1" applyProtection="1">
      <alignment horizontal="right" vertical="center"/>
    </xf>
    <xf numFmtId="177" fontId="31" fillId="4" borderId="18" xfId="0" applyNumberFormat="1" applyFont="1" applyFill="1" applyBorder="1" applyAlignment="1" applyProtection="1">
      <alignment horizontal="right" vertical="center"/>
    </xf>
    <xf numFmtId="0" fontId="31" fillId="0" borderId="9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92" xfId="0" applyFont="1" applyBorder="1" applyAlignment="1" applyProtection="1">
      <alignment horizontal="left" vertical="center"/>
    </xf>
    <xf numFmtId="0" fontId="31" fillId="3" borderId="52" xfId="0" applyFont="1" applyFill="1" applyBorder="1" applyAlignment="1" applyProtection="1">
      <alignment horizontal="left" vertical="center"/>
      <protection locked="0"/>
    </xf>
    <xf numFmtId="0" fontId="31" fillId="3" borderId="0" xfId="0" applyFont="1" applyFill="1" applyBorder="1" applyAlignment="1" applyProtection="1">
      <alignment horizontal="left" vertical="center"/>
      <protection locked="0"/>
    </xf>
    <xf numFmtId="0" fontId="31" fillId="3" borderId="59" xfId="0" applyFont="1" applyFill="1" applyBorder="1" applyAlignment="1" applyProtection="1">
      <alignment horizontal="left" vertical="center"/>
      <protection locked="0"/>
    </xf>
    <xf numFmtId="177" fontId="31" fillId="3" borderId="52" xfId="0" applyNumberFormat="1" applyFont="1" applyFill="1" applyBorder="1" applyAlignment="1" applyProtection="1">
      <alignment horizontal="right" vertical="center"/>
      <protection locked="0"/>
    </xf>
    <xf numFmtId="177" fontId="31" fillId="3" borderId="0" xfId="0" applyNumberFormat="1" applyFont="1" applyFill="1" applyAlignment="1" applyProtection="1">
      <alignment horizontal="right" vertical="center"/>
      <protection locked="0"/>
    </xf>
    <xf numFmtId="177" fontId="31" fillId="3" borderId="59" xfId="0" applyNumberFormat="1" applyFont="1" applyFill="1" applyBorder="1" applyAlignment="1" applyProtection="1">
      <alignment horizontal="right" vertical="center"/>
      <protection locked="0"/>
    </xf>
    <xf numFmtId="0" fontId="31" fillId="3" borderId="30" xfId="0" applyFont="1" applyFill="1" applyBorder="1" applyAlignment="1" applyProtection="1">
      <alignment horizontal="left" vertical="center"/>
      <protection locked="0"/>
    </xf>
    <xf numFmtId="0" fontId="31" fillId="3" borderId="14" xfId="0" applyFont="1" applyFill="1" applyBorder="1" applyAlignment="1" applyProtection="1">
      <alignment horizontal="left" vertical="center"/>
      <protection locked="0"/>
    </xf>
    <xf numFmtId="0" fontId="31" fillId="3" borderId="31" xfId="0" applyFont="1" applyFill="1" applyBorder="1" applyAlignment="1" applyProtection="1">
      <alignment horizontal="left" vertical="center"/>
      <protection locked="0"/>
    </xf>
    <xf numFmtId="177" fontId="31" fillId="3" borderId="30" xfId="0" applyNumberFormat="1" applyFont="1" applyFill="1" applyBorder="1" applyAlignment="1" applyProtection="1">
      <alignment horizontal="right" vertical="center"/>
      <protection locked="0"/>
    </xf>
    <xf numFmtId="177" fontId="31" fillId="3" borderId="14" xfId="0" applyNumberFormat="1" applyFont="1" applyFill="1" applyBorder="1" applyAlignment="1" applyProtection="1">
      <alignment horizontal="right" vertical="center"/>
      <protection locked="0"/>
    </xf>
    <xf numFmtId="177" fontId="31" fillId="3" borderId="31" xfId="0" applyNumberFormat="1" applyFont="1" applyFill="1" applyBorder="1" applyAlignment="1" applyProtection="1">
      <alignment horizontal="right" vertical="center"/>
      <protection locked="0"/>
    </xf>
    <xf numFmtId="0" fontId="31" fillId="3" borderId="23" xfId="0" applyFont="1" applyFill="1" applyBorder="1" applyAlignment="1" applyProtection="1">
      <alignment horizontal="left" vertical="center"/>
      <protection locked="0"/>
    </xf>
    <xf numFmtId="0" fontId="31" fillId="3" borderId="24" xfId="0" applyFont="1" applyFill="1" applyBorder="1" applyAlignment="1" applyProtection="1">
      <alignment horizontal="left" vertical="center"/>
      <protection locked="0"/>
    </xf>
    <xf numFmtId="0" fontId="31" fillId="3" borderId="25" xfId="0" applyFont="1" applyFill="1" applyBorder="1" applyAlignment="1" applyProtection="1">
      <alignment horizontal="left" vertical="center"/>
      <protection locked="0"/>
    </xf>
    <xf numFmtId="177" fontId="31" fillId="3" borderId="23" xfId="0" applyNumberFormat="1" applyFont="1" applyFill="1" applyBorder="1" applyAlignment="1" applyProtection="1">
      <alignment horizontal="right" vertical="center"/>
      <protection locked="0"/>
    </xf>
    <xf numFmtId="177" fontId="31" fillId="3" borderId="24" xfId="0" applyNumberFormat="1" applyFont="1" applyFill="1" applyBorder="1" applyAlignment="1" applyProtection="1">
      <alignment horizontal="right" vertical="center"/>
      <protection locked="0"/>
    </xf>
    <xf numFmtId="177" fontId="31" fillId="3" borderId="25" xfId="0" applyNumberFormat="1" applyFont="1" applyFill="1" applyBorder="1" applyAlignment="1" applyProtection="1">
      <alignment horizontal="right" vertical="center"/>
      <protection locked="0"/>
    </xf>
    <xf numFmtId="0" fontId="31" fillId="0" borderId="23" xfId="0" applyFont="1" applyBorder="1" applyAlignment="1" applyProtection="1">
      <alignment horizontal="left" vertical="center"/>
    </xf>
    <xf numFmtId="0" fontId="31" fillId="0" borderId="24" xfId="0" applyFont="1" applyBorder="1" applyAlignment="1" applyProtection="1">
      <alignment horizontal="left" vertical="center"/>
    </xf>
    <xf numFmtId="0" fontId="31" fillId="0" borderId="25" xfId="0" applyFont="1" applyBorder="1" applyAlignment="1" applyProtection="1">
      <alignment horizontal="left" vertical="center"/>
    </xf>
    <xf numFmtId="0" fontId="31" fillId="0" borderId="30"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31" xfId="0" applyFont="1" applyBorder="1" applyAlignment="1" applyProtection="1">
      <alignment horizontal="left" vertical="center"/>
    </xf>
    <xf numFmtId="177" fontId="31" fillId="0" borderId="30" xfId="0" applyNumberFormat="1" applyFont="1" applyBorder="1" applyAlignment="1" applyProtection="1">
      <alignment horizontal="right" vertical="center"/>
    </xf>
    <xf numFmtId="177" fontId="31" fillId="0" borderId="14" xfId="0" applyNumberFormat="1" applyFont="1" applyBorder="1" applyAlignment="1" applyProtection="1">
      <alignment horizontal="right" vertical="center"/>
    </xf>
    <xf numFmtId="177" fontId="31" fillId="0" borderId="31" xfId="0" applyNumberFormat="1" applyFont="1" applyBorder="1" applyAlignment="1" applyProtection="1">
      <alignment horizontal="right" vertical="center"/>
    </xf>
    <xf numFmtId="177" fontId="31" fillId="3" borderId="17" xfId="0" applyNumberFormat="1" applyFont="1" applyFill="1" applyBorder="1" applyAlignment="1" applyProtection="1">
      <alignment horizontal="right" vertical="center"/>
      <protection locked="0"/>
    </xf>
    <xf numFmtId="177" fontId="31" fillId="3" borderId="16" xfId="0" applyNumberFormat="1" applyFont="1" applyFill="1" applyBorder="1" applyAlignment="1" applyProtection="1">
      <alignment horizontal="right" vertical="center"/>
      <protection locked="0"/>
    </xf>
    <xf numFmtId="177" fontId="31" fillId="3" borderId="18" xfId="0" applyNumberFormat="1" applyFont="1" applyFill="1" applyBorder="1" applyAlignment="1" applyProtection="1">
      <alignment horizontal="right" vertical="center"/>
      <protection locked="0"/>
    </xf>
    <xf numFmtId="177" fontId="31" fillId="0" borderId="52" xfId="0" applyNumberFormat="1" applyFont="1" applyBorder="1" applyAlignment="1" applyProtection="1">
      <alignment horizontal="right" vertical="center"/>
    </xf>
    <xf numFmtId="177" fontId="31" fillId="0" borderId="0" xfId="0" applyNumberFormat="1" applyFont="1" applyAlignment="1" applyProtection="1">
      <alignment horizontal="right" vertical="center"/>
    </xf>
    <xf numFmtId="177" fontId="31" fillId="0" borderId="59" xfId="0" applyNumberFormat="1" applyFont="1" applyBorder="1" applyAlignment="1" applyProtection="1">
      <alignment horizontal="right" vertical="center"/>
    </xf>
    <xf numFmtId="179" fontId="31" fillId="4" borderId="0" xfId="0" applyNumberFormat="1" applyFont="1" applyFill="1" applyAlignment="1" applyProtection="1">
      <alignment horizontal="left" vertical="center" shrinkToFit="1"/>
    </xf>
    <xf numFmtId="177" fontId="31" fillId="4" borderId="23" xfId="0" applyNumberFormat="1" applyFont="1" applyFill="1" applyBorder="1" applyAlignment="1" applyProtection="1">
      <alignment horizontal="right" vertical="center"/>
    </xf>
    <xf numFmtId="177" fontId="31" fillId="4" borderId="24" xfId="0" applyNumberFormat="1" applyFont="1" applyFill="1" applyBorder="1" applyAlignment="1" applyProtection="1">
      <alignment horizontal="right" vertical="center"/>
    </xf>
    <xf numFmtId="177" fontId="31" fillId="4" borderId="25" xfId="0" applyNumberFormat="1" applyFont="1" applyFill="1" applyBorder="1" applyAlignment="1" applyProtection="1">
      <alignment horizontal="right" vertical="center"/>
    </xf>
    <xf numFmtId="0" fontId="34" fillId="3" borderId="0" xfId="7" applyFont="1" applyFill="1" applyAlignment="1" applyProtection="1">
      <alignment horizontal="left" vertical="center" shrinkToFit="1"/>
      <protection locked="0"/>
    </xf>
    <xf numFmtId="0" fontId="34" fillId="0" borderId="0" xfId="7" applyFont="1" applyAlignment="1">
      <alignment horizontal="center" vertical="center"/>
    </xf>
    <xf numFmtId="0" fontId="35" fillId="0" borderId="0" xfId="7" applyFont="1" applyAlignment="1">
      <alignment horizontal="center" vertical="center"/>
    </xf>
    <xf numFmtId="0" fontId="34" fillId="0" borderId="0" xfId="7" applyFont="1" applyAlignment="1">
      <alignment horizontal="left" vertical="center"/>
    </xf>
    <xf numFmtId="0" fontId="36" fillId="0" borderId="0" xfId="7" applyFont="1" applyAlignment="1">
      <alignment horizontal="left" vertical="center" wrapText="1"/>
    </xf>
    <xf numFmtId="49" fontId="34" fillId="3" borderId="0" xfId="7" applyNumberFormat="1" applyFont="1" applyFill="1" applyAlignment="1" applyProtection="1">
      <alignment horizontal="center" vertical="center"/>
      <protection locked="0"/>
    </xf>
    <xf numFmtId="0" fontId="34" fillId="4" borderId="0" xfId="7" applyFont="1" applyFill="1" applyAlignment="1">
      <alignment horizontal="center" vertical="center"/>
    </xf>
    <xf numFmtId="0" fontId="37" fillId="0" borderId="0" xfId="7" applyFont="1" applyAlignment="1">
      <alignment horizontal="right" vertical="center"/>
    </xf>
    <xf numFmtId="179" fontId="34" fillId="3" borderId="0" xfId="7" applyNumberFormat="1" applyFont="1" applyFill="1" applyAlignment="1" applyProtection="1">
      <alignment horizontal="left" vertical="center" shrinkToFit="1"/>
      <protection locked="0"/>
    </xf>
    <xf numFmtId="0" fontId="38" fillId="0" borderId="0" xfId="7" applyFont="1" applyAlignment="1">
      <alignment horizontal="left" vertical="top"/>
    </xf>
    <xf numFmtId="0" fontId="38" fillId="0" borderId="9" xfId="7" applyFont="1" applyBorder="1" applyAlignment="1">
      <alignment horizontal="center" vertical="center"/>
    </xf>
    <xf numFmtId="0" fontId="38" fillId="0" borderId="14" xfId="7" applyFont="1" applyBorder="1" applyAlignment="1">
      <alignment horizontal="center" vertical="center"/>
    </xf>
    <xf numFmtId="0" fontId="38" fillId="0" borderId="61" xfId="7" applyFont="1" applyBorder="1" applyAlignment="1">
      <alignment horizontal="center" vertical="center"/>
    </xf>
    <xf numFmtId="0" fontId="38" fillId="0" borderId="62" xfId="7" applyFont="1" applyBorder="1" applyAlignment="1">
      <alignment horizontal="center" vertical="center"/>
    </xf>
    <xf numFmtId="0" fontId="38" fillId="0" borderId="30" xfId="7" applyFont="1" applyBorder="1" applyAlignment="1">
      <alignment horizontal="center" vertical="center"/>
    </xf>
    <xf numFmtId="0" fontId="38" fillId="0" borderId="31" xfId="7" applyFont="1" applyBorder="1" applyAlignment="1">
      <alignment horizontal="center" vertical="center"/>
    </xf>
    <xf numFmtId="0" fontId="38" fillId="0" borderId="10" xfId="7" applyFont="1" applyBorder="1" applyAlignment="1">
      <alignment horizontal="center" vertical="center"/>
    </xf>
    <xf numFmtId="0" fontId="38" fillId="0" borderId="64" xfId="7" applyFont="1" applyBorder="1" applyAlignment="1">
      <alignment horizontal="center" vertical="center"/>
    </xf>
    <xf numFmtId="49" fontId="39" fillId="3" borderId="71" xfId="7" applyNumberFormat="1" applyFont="1" applyFill="1" applyBorder="1" applyAlignment="1" applyProtection="1">
      <alignment horizontal="center" vertical="center"/>
      <protection locked="0"/>
    </xf>
    <xf numFmtId="49" fontId="39" fillId="3" borderId="70" xfId="7" applyNumberFormat="1" applyFont="1" applyFill="1" applyBorder="1" applyAlignment="1" applyProtection="1">
      <alignment horizontal="center" vertical="center"/>
      <protection locked="0"/>
    </xf>
    <xf numFmtId="49" fontId="39" fillId="3" borderId="68" xfId="7" applyNumberFormat="1" applyFont="1" applyFill="1" applyBorder="1" applyAlignment="1" applyProtection="1">
      <alignment horizontal="center" vertical="center"/>
      <protection locked="0"/>
    </xf>
    <xf numFmtId="49" fontId="39" fillId="3" borderId="73" xfId="7" applyNumberFormat="1" applyFont="1" applyFill="1" applyBorder="1" applyAlignment="1" applyProtection="1">
      <alignment horizontal="center" vertical="center"/>
      <protection locked="0"/>
    </xf>
    <xf numFmtId="49" fontId="39" fillId="3" borderId="76" xfId="7" applyNumberFormat="1" applyFont="1" applyFill="1" applyBorder="1" applyAlignment="1" applyProtection="1">
      <alignment horizontal="center" vertical="center"/>
      <protection locked="0"/>
    </xf>
    <xf numFmtId="49" fontId="39" fillId="3" borderId="75" xfId="7" applyNumberFormat="1" applyFont="1" applyFill="1" applyBorder="1" applyAlignment="1" applyProtection="1">
      <alignment horizontal="center" vertical="center"/>
      <protection locked="0"/>
    </xf>
    <xf numFmtId="49" fontId="39" fillId="3" borderId="72" xfId="7" applyNumberFormat="1" applyFont="1" applyFill="1" applyBorder="1" applyAlignment="1" applyProtection="1">
      <alignment horizontal="center" vertical="center"/>
      <protection locked="0"/>
    </xf>
    <xf numFmtId="49" fontId="39" fillId="3" borderId="74" xfId="7" applyNumberFormat="1" applyFont="1" applyFill="1" applyBorder="1" applyAlignment="1" applyProtection="1">
      <alignment horizontal="center" vertical="center"/>
      <protection locked="0"/>
    </xf>
    <xf numFmtId="49" fontId="39" fillId="3" borderId="64" xfId="7" applyNumberFormat="1" applyFont="1" applyFill="1" applyBorder="1" applyAlignment="1" applyProtection="1">
      <alignment horizontal="center" vertical="center"/>
      <protection locked="0"/>
    </xf>
    <xf numFmtId="0" fontId="38" fillId="0" borderId="24" xfId="7" applyFont="1" applyBorder="1" applyAlignment="1">
      <alignment horizontal="center" vertical="center"/>
    </xf>
    <xf numFmtId="0" fontId="38" fillId="0" borderId="0" xfId="7" applyFont="1" applyAlignment="1">
      <alignment horizontal="center" vertical="center"/>
    </xf>
    <xf numFmtId="0" fontId="38" fillId="0" borderId="72" xfId="7" applyFont="1" applyBorder="1" applyAlignment="1">
      <alignment horizontal="center" vertical="center"/>
    </xf>
    <xf numFmtId="49" fontId="39" fillId="3" borderId="69" xfId="7" applyNumberFormat="1" applyFont="1" applyFill="1" applyBorder="1" applyAlignment="1" applyProtection="1">
      <alignment horizontal="center" vertical="center"/>
      <protection locked="0"/>
    </xf>
    <xf numFmtId="49" fontId="39" fillId="3" borderId="67" xfId="7" applyNumberFormat="1" applyFont="1" applyFill="1" applyBorder="1" applyAlignment="1" applyProtection="1">
      <alignment horizontal="center" vertical="center"/>
      <protection locked="0"/>
    </xf>
    <xf numFmtId="49" fontId="39" fillId="3" borderId="59" xfId="7" applyNumberFormat="1" applyFont="1" applyFill="1" applyBorder="1" applyAlignment="1" applyProtection="1">
      <alignment horizontal="center" vertical="center"/>
      <protection locked="0"/>
    </xf>
    <xf numFmtId="49" fontId="39" fillId="3" borderId="52" xfId="7" applyNumberFormat="1" applyFont="1" applyFill="1" applyBorder="1" applyAlignment="1" applyProtection="1">
      <alignment horizontal="center" vertical="center"/>
      <protection locked="0"/>
    </xf>
    <xf numFmtId="49" fontId="34" fillId="3" borderId="23" xfId="7" applyNumberFormat="1" applyFont="1" applyFill="1" applyBorder="1" applyAlignment="1" applyProtection="1">
      <alignment horizontal="center" vertical="center" shrinkToFit="1"/>
      <protection locked="0"/>
    </xf>
    <xf numFmtId="49" fontId="34" fillId="3" borderId="24" xfId="7" applyNumberFormat="1" applyFont="1" applyFill="1" applyBorder="1" applyAlignment="1" applyProtection="1">
      <alignment horizontal="center" vertical="center" shrinkToFit="1"/>
      <protection locked="0"/>
    </xf>
    <xf numFmtId="49" fontId="34" fillId="3" borderId="25" xfId="7" applyNumberFormat="1" applyFont="1" applyFill="1" applyBorder="1" applyAlignment="1" applyProtection="1">
      <alignment horizontal="center" vertical="center" shrinkToFit="1"/>
      <protection locked="0"/>
    </xf>
    <xf numFmtId="49" fontId="34" fillId="3" borderId="52" xfId="7" applyNumberFormat="1" applyFont="1" applyFill="1" applyBorder="1" applyAlignment="1" applyProtection="1">
      <alignment horizontal="center" vertical="center" shrinkToFit="1"/>
      <protection locked="0"/>
    </xf>
    <xf numFmtId="49" fontId="34" fillId="3" borderId="0" xfId="7" applyNumberFormat="1" applyFont="1" applyFill="1" applyAlignment="1" applyProtection="1">
      <alignment horizontal="center" vertical="center" shrinkToFit="1"/>
      <protection locked="0"/>
    </xf>
    <xf numFmtId="49" fontId="34" fillId="3" borderId="59" xfId="7" applyNumberFormat="1" applyFont="1" applyFill="1" applyBorder="1" applyAlignment="1" applyProtection="1">
      <alignment horizontal="center" vertical="center" shrinkToFit="1"/>
      <protection locked="0"/>
    </xf>
    <xf numFmtId="49" fontId="34" fillId="3" borderId="30" xfId="7" applyNumberFormat="1" applyFont="1" applyFill="1" applyBorder="1" applyAlignment="1" applyProtection="1">
      <alignment horizontal="center" vertical="center" shrinkToFit="1"/>
      <protection locked="0"/>
    </xf>
    <xf numFmtId="49" fontId="34" fillId="3" borderId="14" xfId="7" applyNumberFormat="1" applyFont="1" applyFill="1" applyBorder="1" applyAlignment="1" applyProtection="1">
      <alignment horizontal="center" vertical="center" shrinkToFit="1"/>
      <protection locked="0"/>
    </xf>
    <xf numFmtId="49" fontId="34" fillId="3" borderId="31" xfId="7" applyNumberFormat="1" applyFont="1" applyFill="1" applyBorder="1" applyAlignment="1" applyProtection="1">
      <alignment horizontal="center" vertical="center" shrinkToFit="1"/>
      <protection locked="0"/>
    </xf>
    <xf numFmtId="49" fontId="39" fillId="3" borderId="23" xfId="7" applyNumberFormat="1" applyFont="1" applyFill="1" applyBorder="1" applyAlignment="1" applyProtection="1">
      <alignment horizontal="center" vertical="center"/>
      <protection locked="0"/>
    </xf>
    <xf numFmtId="49" fontId="39" fillId="3" borderId="30" xfId="7" applyNumberFormat="1" applyFont="1" applyFill="1" applyBorder="1" applyAlignment="1" applyProtection="1">
      <alignment horizontal="center" vertical="center"/>
      <protection locked="0"/>
    </xf>
    <xf numFmtId="0" fontId="34" fillId="3" borderId="65" xfId="7" applyFont="1" applyFill="1" applyBorder="1" applyAlignment="1" applyProtection="1">
      <alignment horizontal="center" vertical="center" shrinkToFit="1"/>
      <protection locked="0"/>
    </xf>
    <xf numFmtId="0" fontId="34" fillId="3" borderId="66" xfId="7" applyFont="1" applyFill="1" applyBorder="1" applyAlignment="1" applyProtection="1">
      <alignment horizontal="center" vertical="center" shrinkToFit="1"/>
      <protection locked="0"/>
    </xf>
    <xf numFmtId="0" fontId="34" fillId="3" borderId="4" xfId="7" applyFont="1" applyFill="1" applyBorder="1" applyAlignment="1" applyProtection="1">
      <alignment horizontal="center" vertical="center" shrinkToFit="1"/>
      <protection locked="0"/>
    </xf>
    <xf numFmtId="0" fontId="34" fillId="3" borderId="0" xfId="7" applyFont="1" applyFill="1" applyAlignment="1" applyProtection="1">
      <alignment horizontal="center" vertical="center" shrinkToFit="1"/>
      <protection locked="0"/>
    </xf>
    <xf numFmtId="0" fontId="34" fillId="3" borderId="52" xfId="7" applyFont="1" applyFill="1" applyBorder="1" applyAlignment="1" applyProtection="1">
      <alignment horizontal="center" vertical="center" shrinkToFit="1"/>
      <protection locked="0"/>
    </xf>
    <xf numFmtId="0" fontId="34" fillId="3" borderId="30" xfId="7" applyFont="1" applyFill="1" applyBorder="1" applyAlignment="1" applyProtection="1">
      <alignment horizontal="center" vertical="center" shrinkToFit="1"/>
      <protection locked="0"/>
    </xf>
    <xf numFmtId="0" fontId="34" fillId="3" borderId="14" xfId="7" applyFont="1" applyFill="1" applyBorder="1" applyAlignment="1" applyProtection="1">
      <alignment horizontal="center" vertical="center" shrinkToFit="1"/>
      <protection locked="0"/>
    </xf>
    <xf numFmtId="49" fontId="39" fillId="3" borderId="0" xfId="7" applyNumberFormat="1" applyFont="1" applyFill="1" applyAlignment="1" applyProtection="1">
      <alignment horizontal="center" vertical="center"/>
      <protection locked="0"/>
    </xf>
    <xf numFmtId="49" fontId="34" fillId="3" borderId="80" xfId="7" applyNumberFormat="1" applyFont="1" applyFill="1" applyBorder="1" applyAlignment="1" applyProtection="1">
      <alignment horizontal="center" vertical="center"/>
      <protection locked="0"/>
    </xf>
    <xf numFmtId="49" fontId="34" fillId="3" borderId="83" xfId="7" applyNumberFormat="1" applyFont="1" applyFill="1" applyBorder="1" applyAlignment="1" applyProtection="1">
      <alignment horizontal="center" vertical="center"/>
      <protection locked="0"/>
    </xf>
    <xf numFmtId="49" fontId="34" fillId="3" borderId="86" xfId="7" applyNumberFormat="1" applyFont="1" applyFill="1" applyBorder="1" applyAlignment="1" applyProtection="1">
      <alignment horizontal="center" vertical="center"/>
      <protection locked="0"/>
    </xf>
    <xf numFmtId="0" fontId="37" fillId="0" borderId="0" xfId="7" applyFont="1" applyAlignment="1">
      <alignment horizontal="left" vertical="center"/>
    </xf>
    <xf numFmtId="49" fontId="34" fillId="3" borderId="71" xfId="7" applyNumberFormat="1" applyFont="1" applyFill="1" applyBorder="1" applyAlignment="1" applyProtection="1">
      <alignment horizontal="center" vertical="center"/>
      <protection locked="0"/>
    </xf>
    <xf numFmtId="49" fontId="34" fillId="3" borderId="70" xfId="7" applyNumberFormat="1" applyFont="1" applyFill="1" applyBorder="1" applyAlignment="1" applyProtection="1">
      <alignment horizontal="center" vertical="center"/>
      <protection locked="0"/>
    </xf>
    <xf numFmtId="49" fontId="34" fillId="3" borderId="68" xfId="7" applyNumberFormat="1" applyFont="1" applyFill="1" applyBorder="1" applyAlignment="1" applyProtection="1">
      <alignment horizontal="center" vertical="center"/>
      <protection locked="0"/>
    </xf>
    <xf numFmtId="49" fontId="34" fillId="3" borderId="73" xfId="7" applyNumberFormat="1" applyFont="1" applyFill="1" applyBorder="1" applyAlignment="1" applyProtection="1">
      <alignment horizontal="center" vertical="center"/>
      <protection locked="0"/>
    </xf>
    <xf numFmtId="49" fontId="34" fillId="3" borderId="87" xfId="7" applyNumberFormat="1" applyFont="1" applyFill="1" applyBorder="1" applyAlignment="1" applyProtection="1">
      <alignment horizontal="center" vertical="center"/>
      <protection locked="0"/>
    </xf>
    <xf numFmtId="49" fontId="34" fillId="3" borderId="88" xfId="7" applyNumberFormat="1" applyFont="1" applyFill="1" applyBorder="1" applyAlignment="1" applyProtection="1">
      <alignment horizontal="center" vertical="center"/>
      <protection locked="0"/>
    </xf>
    <xf numFmtId="0" fontId="34" fillId="6" borderId="71" xfId="7" applyFont="1" applyFill="1" applyBorder="1" applyAlignment="1">
      <alignment horizontal="center" vertical="center"/>
    </xf>
    <xf numFmtId="0" fontId="34" fillId="6" borderId="24" xfId="7" applyFont="1" applyFill="1" applyBorder="1" applyAlignment="1">
      <alignment horizontal="center" vertical="center"/>
    </xf>
    <xf numFmtId="0" fontId="34" fillId="6" borderId="72" xfId="7" applyFont="1" applyFill="1" applyBorder="1" applyAlignment="1">
      <alignment horizontal="center" vertical="center"/>
    </xf>
    <xf numFmtId="0" fontId="34" fillId="6" borderId="68" xfId="7" applyFont="1" applyFill="1" applyBorder="1" applyAlignment="1">
      <alignment horizontal="center" vertical="center"/>
    </xf>
    <xf numFmtId="0" fontId="34" fillId="6" borderId="0" xfId="7" applyFont="1" applyFill="1" applyAlignment="1">
      <alignment horizontal="center" vertical="center"/>
    </xf>
    <xf numFmtId="0" fontId="34" fillId="6" borderId="74" xfId="7" applyFont="1" applyFill="1" applyBorder="1" applyAlignment="1">
      <alignment horizontal="center" vertical="center"/>
    </xf>
    <xf numFmtId="0" fontId="34" fillId="6" borderId="87" xfId="7" applyFont="1" applyFill="1" applyBorder="1" applyAlignment="1">
      <alignment horizontal="center" vertical="center"/>
    </xf>
    <xf numFmtId="0" fontId="34" fillId="6" borderId="6" xfId="7" applyFont="1" applyFill="1" applyBorder="1" applyAlignment="1">
      <alignment horizontal="center" vertical="center"/>
    </xf>
    <xf numFmtId="0" fontId="34" fillId="6" borderId="11" xfId="7" applyFont="1" applyFill="1" applyBorder="1" applyAlignment="1">
      <alignment horizontal="center" vertical="center"/>
    </xf>
    <xf numFmtId="0" fontId="38" fillId="0" borderId="0" xfId="7" applyFont="1" applyAlignment="1">
      <alignment horizontal="center" vertical="center" shrinkToFit="1"/>
    </xf>
    <xf numFmtId="0" fontId="39" fillId="0" borderId="0" xfId="7" applyFont="1" applyAlignment="1">
      <alignment horizontal="left" vertical="center"/>
    </xf>
    <xf numFmtId="49" fontId="34" fillId="3" borderId="24" xfId="7" applyNumberFormat="1" applyFont="1" applyFill="1" applyBorder="1" applyAlignment="1" applyProtection="1">
      <alignment horizontal="center" vertical="center"/>
      <protection locked="0"/>
    </xf>
    <xf numFmtId="49" fontId="34" fillId="3" borderId="6" xfId="7" applyNumberFormat="1" applyFont="1" applyFill="1" applyBorder="1" applyAlignment="1" applyProtection="1">
      <alignment horizontal="center" vertical="center"/>
      <protection locked="0"/>
    </xf>
    <xf numFmtId="49" fontId="34" fillId="3" borderId="78" xfId="7" applyNumberFormat="1" applyFont="1" applyFill="1" applyBorder="1" applyAlignment="1" applyProtection="1">
      <alignment horizontal="center" vertical="center"/>
      <protection locked="0"/>
    </xf>
    <xf numFmtId="49" fontId="34" fillId="3" borderId="79" xfId="7" applyNumberFormat="1" applyFont="1" applyFill="1" applyBorder="1" applyAlignment="1" applyProtection="1">
      <alignment horizontal="center" vertical="center"/>
      <protection locked="0"/>
    </xf>
    <xf numFmtId="49" fontId="34" fillId="3" borderId="81" xfId="7" applyNumberFormat="1" applyFont="1" applyFill="1" applyBorder="1" applyAlignment="1" applyProtection="1">
      <alignment horizontal="center" vertical="center"/>
      <protection locked="0"/>
    </xf>
    <xf numFmtId="49" fontId="34" fillId="3" borderId="82" xfId="7" applyNumberFormat="1" applyFont="1" applyFill="1" applyBorder="1" applyAlignment="1" applyProtection="1">
      <alignment horizontal="center" vertical="center"/>
      <protection locked="0"/>
    </xf>
    <xf numFmtId="49" fontId="34" fillId="3" borderId="84" xfId="7" applyNumberFormat="1" applyFont="1" applyFill="1" applyBorder="1" applyAlignment="1" applyProtection="1">
      <alignment horizontal="center" vertical="center"/>
      <protection locked="0"/>
    </xf>
    <xf numFmtId="49" fontId="34" fillId="3" borderId="85" xfId="7" applyNumberFormat="1" applyFont="1" applyFill="1" applyBorder="1" applyAlignment="1" applyProtection="1">
      <alignment horizontal="center" vertical="center"/>
      <protection locked="0"/>
    </xf>
  </cellXfs>
  <cellStyles count="8">
    <cellStyle name="ハイパーリンク" xfId="5" builtinId="8"/>
    <cellStyle name="桁区切り" xfId="1" builtinId="6"/>
    <cellStyle name="桁区切り 3" xfId="4" xr:uid="{AC2B3FAA-1D07-4DE8-9BA2-A1C071A5521A}"/>
    <cellStyle name="標準" xfId="0" builtinId="0"/>
    <cellStyle name="標準 2 2 3" xfId="2" xr:uid="{7DE4B893-68E0-4E93-B0EE-C957B6FF2F81}"/>
    <cellStyle name="標準 2 2 3 2" xfId="6" xr:uid="{D2041A62-0B07-41F8-A0C3-35620742F7CB}"/>
    <cellStyle name="標準 2 2 3 2 2" xfId="7" xr:uid="{2E3D0A9F-3193-42AD-B678-37CAE3E4EF99}"/>
    <cellStyle name="標準 6" xfId="3" xr:uid="{8DE5C4DB-6810-476E-8BD5-F92E8A04713B}"/>
  </cellStyles>
  <dxfs count="2">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508000</xdr:colOff>
      <xdr:row>0</xdr:row>
      <xdr:rowOff>177800</xdr:rowOff>
    </xdr:from>
    <xdr:to>
      <xdr:col>10</xdr:col>
      <xdr:colOff>1943100</xdr:colOff>
      <xdr:row>1</xdr:row>
      <xdr:rowOff>863600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87200" y="177800"/>
          <a:ext cx="1435100" cy="889000"/>
        </a:xfrm>
        <a:prstGeom prst="round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3200">
              <a:latin typeface="Arial Black" panose="020B0A04020102020204" pitchFamily="34" charset="0"/>
            </a:rPr>
            <a:t>EPA</a:t>
          </a:r>
          <a:endParaRPr kumimoji="1" lang="ja-JP" altLang="en-US" sz="3200">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38100</xdr:rowOff>
        </xdr:from>
        <xdr:to>
          <xdr:col>1</xdr:col>
          <xdr:colOff>342900</xdr:colOff>
          <xdr:row>27</xdr:row>
          <xdr:rowOff>476250</xdr:rowOff>
        </xdr:to>
        <xdr:sp macro="" textlink="">
          <xdr:nvSpPr>
            <xdr:cNvPr id="1029" name="Check Box 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27</xdr:row>
          <xdr:rowOff>161925</xdr:rowOff>
        </xdr:from>
        <xdr:to>
          <xdr:col>2</xdr:col>
          <xdr:colOff>57150</xdr:colOff>
          <xdr:row>30</xdr:row>
          <xdr:rowOff>76200</xdr:rowOff>
        </xdr:to>
        <xdr:sp macro="" textlink="">
          <xdr:nvSpPr>
            <xdr:cNvPr id="1030" name="Check Box 1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0</xdr:rowOff>
        </xdr:from>
        <xdr:to>
          <xdr:col>1</xdr:col>
          <xdr:colOff>476250</xdr:colOff>
          <xdr:row>30</xdr:row>
          <xdr:rowOff>0</xdr:rowOff>
        </xdr:to>
        <xdr:sp macro="" textlink="">
          <xdr:nvSpPr>
            <xdr:cNvPr id="1031" name="Check Box 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27</xdr:row>
          <xdr:rowOff>285750</xdr:rowOff>
        </xdr:from>
        <xdr:to>
          <xdr:col>2</xdr:col>
          <xdr:colOff>66675</xdr:colOff>
          <xdr:row>30</xdr:row>
          <xdr:rowOff>95250</xdr:rowOff>
        </xdr:to>
        <xdr:sp macro="" textlink="">
          <xdr:nvSpPr>
            <xdr:cNvPr id="1032" name="Check Box 13"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1</xdr:col>
          <xdr:colOff>342900</xdr:colOff>
          <xdr:row>31</xdr:row>
          <xdr:rowOff>38100</xdr:rowOff>
        </xdr:to>
        <xdr:sp macro="" textlink="">
          <xdr:nvSpPr>
            <xdr:cNvPr id="1033" name="Check Box 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30</xdr:row>
          <xdr:rowOff>161925</xdr:rowOff>
        </xdr:from>
        <xdr:to>
          <xdr:col>2</xdr:col>
          <xdr:colOff>57150</xdr:colOff>
          <xdr:row>32</xdr:row>
          <xdr:rowOff>76200</xdr:rowOff>
        </xdr:to>
        <xdr:sp macro="" textlink="">
          <xdr:nvSpPr>
            <xdr:cNvPr id="1034" name="Check Box 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1</xdr:col>
          <xdr:colOff>476250</xdr:colOff>
          <xdr:row>31</xdr:row>
          <xdr:rowOff>361950</xdr:rowOff>
        </xdr:to>
        <xdr:sp macro="" textlink="">
          <xdr:nvSpPr>
            <xdr:cNvPr id="1035" name="Check Box 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30</xdr:row>
          <xdr:rowOff>285750</xdr:rowOff>
        </xdr:from>
        <xdr:to>
          <xdr:col>2</xdr:col>
          <xdr:colOff>66675</xdr:colOff>
          <xdr:row>32</xdr:row>
          <xdr:rowOff>95250</xdr:rowOff>
        </xdr:to>
        <xdr:sp macro="" textlink="">
          <xdr:nvSpPr>
            <xdr:cNvPr id="1036" name="Check Box 1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38100</xdr:rowOff>
        </xdr:from>
        <xdr:to>
          <xdr:col>1</xdr:col>
          <xdr:colOff>342900</xdr:colOff>
          <xdr:row>33</xdr:row>
          <xdr:rowOff>333375</xdr:rowOff>
        </xdr:to>
        <xdr:sp macro="" textlink="">
          <xdr:nvSpPr>
            <xdr:cNvPr id="1037" name="Check Box 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32</xdr:row>
          <xdr:rowOff>161925</xdr:rowOff>
        </xdr:from>
        <xdr:to>
          <xdr:col>2</xdr:col>
          <xdr:colOff>57150</xdr:colOff>
          <xdr:row>34</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32</xdr:row>
          <xdr:rowOff>285750</xdr:rowOff>
        </xdr:from>
        <xdr:to>
          <xdr:col>2</xdr:col>
          <xdr:colOff>66675</xdr:colOff>
          <xdr:row>34</xdr:row>
          <xdr:rowOff>95250</xdr:rowOff>
        </xdr:to>
        <xdr:sp macro="" textlink="">
          <xdr:nvSpPr>
            <xdr:cNvPr id="1039" name="Check Box 1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38100</xdr:rowOff>
        </xdr:from>
        <xdr:to>
          <xdr:col>1</xdr:col>
          <xdr:colOff>342900</xdr:colOff>
          <xdr:row>24</xdr:row>
          <xdr:rowOff>85725</xdr:rowOff>
        </xdr:to>
        <xdr:sp macro="" textlink="">
          <xdr:nvSpPr>
            <xdr:cNvPr id="1042" name="Check Box 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23</xdr:row>
          <xdr:rowOff>161925</xdr:rowOff>
        </xdr:from>
        <xdr:to>
          <xdr:col>2</xdr:col>
          <xdr:colOff>57150</xdr:colOff>
          <xdr:row>27</xdr:row>
          <xdr:rowOff>76200</xdr:rowOff>
        </xdr:to>
        <xdr:sp macro="" textlink="">
          <xdr:nvSpPr>
            <xdr:cNvPr id="1043" name="Check Box 1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0</xdr:rowOff>
        </xdr:from>
        <xdr:to>
          <xdr:col>1</xdr:col>
          <xdr:colOff>485775</xdr:colOff>
          <xdr:row>25</xdr:row>
          <xdr:rowOff>295275</xdr:rowOff>
        </xdr:to>
        <xdr:sp macro="" textlink="">
          <xdr:nvSpPr>
            <xdr:cNvPr id="1044" name="Check Box 1"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23</xdr:row>
          <xdr:rowOff>285750</xdr:rowOff>
        </xdr:from>
        <xdr:to>
          <xdr:col>2</xdr:col>
          <xdr:colOff>66675</xdr:colOff>
          <xdr:row>27</xdr:row>
          <xdr:rowOff>95250</xdr:rowOff>
        </xdr:to>
        <xdr:sp macro="" textlink="">
          <xdr:nvSpPr>
            <xdr:cNvPr id="1045" name="Check Box 1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38100</xdr:rowOff>
        </xdr:from>
        <xdr:to>
          <xdr:col>8</xdr:col>
          <xdr:colOff>342900</xdr:colOff>
          <xdr:row>9</xdr:row>
          <xdr:rowOff>123825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0</xdr:rowOff>
        </xdr:from>
        <xdr:to>
          <xdr:col>8</xdr:col>
          <xdr:colOff>485775</xdr:colOff>
          <xdr:row>9</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38100</xdr:rowOff>
        </xdr:from>
        <xdr:to>
          <xdr:col>8</xdr:col>
          <xdr:colOff>342900</xdr:colOff>
          <xdr:row>9</xdr:row>
          <xdr:rowOff>466725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485775</xdr:colOff>
          <xdr:row>10</xdr:row>
          <xdr:rowOff>295275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466725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0</xdr:rowOff>
        </xdr:from>
        <xdr:to>
          <xdr:col>8</xdr:col>
          <xdr:colOff>485775</xdr:colOff>
          <xdr:row>11</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466725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466725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0</xdr:rowOff>
        </xdr:from>
        <xdr:to>
          <xdr:col>8</xdr:col>
          <xdr:colOff>485775</xdr:colOff>
          <xdr:row>12</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466725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466725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8</xdr:col>
          <xdr:colOff>485775</xdr:colOff>
          <xdr:row>13</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466725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466725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0</xdr:rowOff>
        </xdr:from>
        <xdr:to>
          <xdr:col>8</xdr:col>
          <xdr:colOff>485775</xdr:colOff>
          <xdr:row>14</xdr:row>
          <xdr:rowOff>295275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466725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466725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485775</xdr:colOff>
          <xdr:row>15</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342900</xdr:colOff>
          <xdr:row>15</xdr:row>
          <xdr:rowOff>428625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342900</xdr:colOff>
          <xdr:row>15</xdr:row>
          <xdr:rowOff>428625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485775</xdr:colOff>
          <xdr:row>15</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466725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466725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485775</xdr:colOff>
          <xdr:row>16</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466725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466725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0</xdr:rowOff>
        </xdr:from>
        <xdr:to>
          <xdr:col>8</xdr:col>
          <xdr:colOff>485775</xdr:colOff>
          <xdr:row>17</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466725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466725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0</xdr:rowOff>
        </xdr:from>
        <xdr:to>
          <xdr:col>8</xdr:col>
          <xdr:colOff>485775</xdr:colOff>
          <xdr:row>18</xdr:row>
          <xdr:rowOff>295275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466725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466725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0</xdr:rowOff>
        </xdr:from>
        <xdr:to>
          <xdr:col>8</xdr:col>
          <xdr:colOff>485775</xdr:colOff>
          <xdr:row>19</xdr:row>
          <xdr:rowOff>295275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466725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466725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8</xdr:col>
          <xdr:colOff>485775</xdr:colOff>
          <xdr:row>20</xdr:row>
          <xdr:rowOff>295275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466725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oneCellAnchor>
    <xdr:from>
      <xdr:col>12</xdr:col>
      <xdr:colOff>469900</xdr:colOff>
      <xdr:row>1</xdr:row>
      <xdr:rowOff>165100</xdr:rowOff>
    </xdr:from>
    <xdr:ext cx="3568700" cy="78740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566900" y="368300"/>
          <a:ext cx="3568700" cy="78740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9</xdr:row>
          <xdr:rowOff>38100</xdr:rowOff>
        </xdr:from>
        <xdr:to>
          <xdr:col>8</xdr:col>
          <xdr:colOff>342900</xdr:colOff>
          <xdr:row>9</xdr:row>
          <xdr:rowOff>466725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485775</xdr:colOff>
          <xdr:row>10</xdr:row>
          <xdr:rowOff>295275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466725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8</xdr:col>
          <xdr:colOff>342900</xdr:colOff>
          <xdr:row>10</xdr:row>
          <xdr:rowOff>466725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0</xdr:rowOff>
        </xdr:from>
        <xdr:to>
          <xdr:col>8</xdr:col>
          <xdr:colOff>485775</xdr:colOff>
          <xdr:row>11</xdr:row>
          <xdr:rowOff>295275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466725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466725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38100</xdr:rowOff>
        </xdr:from>
        <xdr:to>
          <xdr:col>8</xdr:col>
          <xdr:colOff>342900</xdr:colOff>
          <xdr:row>11</xdr:row>
          <xdr:rowOff>466725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0</xdr:rowOff>
        </xdr:from>
        <xdr:to>
          <xdr:col>8</xdr:col>
          <xdr:colOff>485775</xdr:colOff>
          <xdr:row>12</xdr:row>
          <xdr:rowOff>295275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466725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466725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8</xdr:col>
          <xdr:colOff>342900</xdr:colOff>
          <xdr:row>12</xdr:row>
          <xdr:rowOff>466725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8</xdr:col>
          <xdr:colOff>485775</xdr:colOff>
          <xdr:row>13</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466725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466725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8</xdr:col>
          <xdr:colOff>342900</xdr:colOff>
          <xdr:row>13</xdr:row>
          <xdr:rowOff>466725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0</xdr:rowOff>
        </xdr:from>
        <xdr:to>
          <xdr:col>8</xdr:col>
          <xdr:colOff>485775</xdr:colOff>
          <xdr:row>14</xdr:row>
          <xdr:rowOff>295275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466725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466725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8</xdr:col>
          <xdr:colOff>342900</xdr:colOff>
          <xdr:row>14</xdr:row>
          <xdr:rowOff>466725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485775</xdr:colOff>
          <xdr:row>15</xdr:row>
          <xdr:rowOff>295275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466725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466725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38100</xdr:rowOff>
        </xdr:from>
        <xdr:to>
          <xdr:col>8</xdr:col>
          <xdr:colOff>342900</xdr:colOff>
          <xdr:row>15</xdr:row>
          <xdr:rowOff>466725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485775</xdr:colOff>
          <xdr:row>16</xdr:row>
          <xdr:rowOff>295275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466725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466725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38100</xdr:rowOff>
        </xdr:from>
        <xdr:to>
          <xdr:col>8</xdr:col>
          <xdr:colOff>342900</xdr:colOff>
          <xdr:row>16</xdr:row>
          <xdr:rowOff>466725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0</xdr:rowOff>
        </xdr:from>
        <xdr:to>
          <xdr:col>8</xdr:col>
          <xdr:colOff>485775</xdr:colOff>
          <xdr:row>17</xdr:row>
          <xdr:rowOff>295275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466725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466725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38100</xdr:rowOff>
        </xdr:from>
        <xdr:to>
          <xdr:col>8</xdr:col>
          <xdr:colOff>342900</xdr:colOff>
          <xdr:row>17</xdr:row>
          <xdr:rowOff>466725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0</xdr:rowOff>
        </xdr:from>
        <xdr:to>
          <xdr:col>8</xdr:col>
          <xdr:colOff>485775</xdr:colOff>
          <xdr:row>18</xdr:row>
          <xdr:rowOff>295275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466725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466725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342900</xdr:colOff>
          <xdr:row>18</xdr:row>
          <xdr:rowOff>466725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0</xdr:rowOff>
        </xdr:from>
        <xdr:to>
          <xdr:col>8</xdr:col>
          <xdr:colOff>485775</xdr:colOff>
          <xdr:row>19</xdr:row>
          <xdr:rowOff>295275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466725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466725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38100</xdr:rowOff>
        </xdr:from>
        <xdr:to>
          <xdr:col>8</xdr:col>
          <xdr:colOff>342900</xdr:colOff>
          <xdr:row>19</xdr:row>
          <xdr:rowOff>466725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8</xdr:col>
          <xdr:colOff>485775</xdr:colOff>
          <xdr:row>20</xdr:row>
          <xdr:rowOff>295275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466725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38100</xdr:rowOff>
        </xdr:from>
        <xdr:to>
          <xdr:col>8</xdr:col>
          <xdr:colOff>342900</xdr:colOff>
          <xdr:row>20</xdr:row>
          <xdr:rowOff>466725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238124</xdr:colOff>
      <xdr:row>7</xdr:row>
      <xdr:rowOff>51435</xdr:rowOff>
    </xdr:from>
    <xdr:to>
      <xdr:col>14</xdr:col>
      <xdr:colOff>243839</xdr:colOff>
      <xdr:row>9</xdr:row>
      <xdr:rowOff>137497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96124" y="1224915"/>
          <a:ext cx="272415" cy="42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明朝 Medium" panose="02020500000000000000" pitchFamily="17" charset="-128"/>
              <a:ea typeface="BIZ UD明朝 Medium" panose="02020500000000000000" pitchFamily="17" charset="-128"/>
              <a:cs typeface="Arial" panose="020B0604020202020204" pitchFamily="34" charset="0"/>
            </a:rPr>
            <a:t>印</a:t>
          </a:r>
        </a:p>
      </xdr:txBody>
    </xdr:sp>
    <xdr:clientData/>
  </xdr:twoCellAnchor>
  <xdr:twoCellAnchor>
    <xdr:from>
      <xdr:col>16</xdr:col>
      <xdr:colOff>417194</xdr:colOff>
      <xdr:row>48</xdr:row>
      <xdr:rowOff>15241</xdr:rowOff>
    </xdr:from>
    <xdr:to>
      <xdr:col>23</xdr:col>
      <xdr:colOff>129539</xdr:colOff>
      <xdr:row>55</xdr:row>
      <xdr:rowOff>17147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8913494" y="8854441"/>
          <a:ext cx="4512945" cy="1983106"/>
          <a:chOff x="8907780" y="8717280"/>
          <a:chExt cx="4334394" cy="1911926"/>
        </a:xfrm>
      </xdr:grpSpPr>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8717280"/>
            <a:ext cx="4334394" cy="191192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542915" y="9703029"/>
            <a:ext cx="1387349" cy="602673"/>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2000"/>
              <a:t>記載例</a:t>
            </a:r>
          </a:p>
        </xdr:txBody>
      </xdr:sp>
    </xdr:grpSp>
    <xdr:clientData/>
  </xdr:twoCellAnchor>
  <xdr:oneCellAnchor>
    <xdr:from>
      <xdr:col>16</xdr:col>
      <xdr:colOff>323850</xdr:colOff>
      <xdr:row>2</xdr:row>
      <xdr:rowOff>38100</xdr:rowOff>
    </xdr:from>
    <xdr:ext cx="4227195" cy="95631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324850" y="381000"/>
          <a:ext cx="4227195" cy="95631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243840</xdr:colOff>
      <xdr:row>2</xdr:row>
      <xdr:rowOff>171449</xdr:rowOff>
    </xdr:from>
    <xdr:ext cx="3400425" cy="75247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425940" y="643889"/>
          <a:ext cx="3400425" cy="752475"/>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a:t>
          </a:r>
          <a:endPar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入力不要です。</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10</xdr:col>
      <xdr:colOff>264795</xdr:colOff>
      <xdr:row>10</xdr:row>
      <xdr:rowOff>1411605</xdr:rowOff>
    </xdr:from>
    <xdr:ext cx="2282190" cy="71627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446895" y="4840605"/>
          <a:ext cx="2282190" cy="7162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セルが</a:t>
          </a:r>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黄色い箇所</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のみ</a:t>
          </a:r>
          <a:endParaRPr lang="ja-JP" altLang="ja-JP" sz="16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ご記入下さい</a:t>
          </a:r>
          <a:r>
            <a:rPr kumimoji="1" lang="ja-JP" altLang="ja-JP" sz="1600" b="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a:p>
          <a:endParaRPr kumimoji="1" lang="ja-JP" altLang="en-US" sz="16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36</xdr:col>
      <xdr:colOff>0</xdr:colOff>
      <xdr:row>2</xdr:row>
      <xdr:rowOff>0</xdr:rowOff>
    </xdr:from>
    <xdr:ext cx="4111943" cy="978357"/>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0248900" y="266700"/>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xdr:from>
      <xdr:col>36</xdr:col>
      <xdr:colOff>0</xdr:colOff>
      <xdr:row>5</xdr:row>
      <xdr:rowOff>394759</xdr:rowOff>
    </xdr:from>
    <xdr:to>
      <xdr:col>54</xdr:col>
      <xdr:colOff>219076</xdr:colOff>
      <xdr:row>5</xdr:row>
      <xdr:rowOff>851959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0248900" y="1356784"/>
          <a:ext cx="4676776" cy="457200"/>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行が足りなくなった場合は、適宜行を追加してください。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36</xdr:col>
      <xdr:colOff>0</xdr:colOff>
      <xdr:row>6</xdr:row>
      <xdr:rowOff>0</xdr:rowOff>
    </xdr:from>
    <xdr:ext cx="3083718" cy="1025922"/>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0248900" y="1971675"/>
          <a:ext cx="3083718" cy="102592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latin typeface="BIZ UDPゴシック" panose="020B0400000000000000" pitchFamily="50" charset="-128"/>
              <a:ea typeface="BIZ UDPゴシック" panose="020B0400000000000000" pitchFamily="50" charset="-128"/>
            </a:rPr>
            <a:t>候補者氏名</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b="1">
              <a:latin typeface="BIZ UDPゴシック" panose="020B0400000000000000" pitchFamily="50" charset="-128"/>
              <a:ea typeface="BIZ UDPゴシック" panose="020B0400000000000000" pitchFamily="50" charset="-128"/>
            </a:rPr>
            <a:t>上段　雇用契約書上の言語</a:t>
          </a:r>
        </a:p>
        <a:p>
          <a:r>
            <a:rPr kumimoji="1" lang="ja-JP" altLang="en-US" sz="1400" b="1">
              <a:latin typeface="BIZ UDPゴシック" panose="020B0400000000000000" pitchFamily="50" charset="-128"/>
              <a:ea typeface="BIZ UDPゴシック" panose="020B0400000000000000" pitchFamily="50" charset="-128"/>
            </a:rPr>
            <a:t>　　　（アルファベット、漢字等）</a:t>
          </a:r>
        </a:p>
        <a:p>
          <a:r>
            <a:rPr kumimoji="1" lang="ja-JP" altLang="en-US" sz="1400" b="1">
              <a:latin typeface="BIZ UDPゴシック" panose="020B0400000000000000" pitchFamily="50" charset="-128"/>
              <a:ea typeface="BIZ UDPゴシック" panose="020B0400000000000000" pitchFamily="50" charset="-128"/>
            </a:rPr>
            <a:t>下段　カタカナ</a:t>
          </a:r>
          <a:endParaRPr kumimoji="1" lang="ja-JP" altLang="en-US" sz="1600" b="1">
            <a:latin typeface="BIZ UDPゴシック" panose="020B0400000000000000" pitchFamily="50" charset="-128"/>
            <a:ea typeface="BIZ UDPゴシック" panose="020B04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13</xdr:col>
      <xdr:colOff>338666</xdr:colOff>
      <xdr:row>7</xdr:row>
      <xdr:rowOff>89202</xdr:rowOff>
    </xdr:from>
    <xdr:to>
      <xdr:col>21</xdr:col>
      <xdr:colOff>45853</xdr:colOff>
      <xdr:row>27</xdr:row>
      <xdr:rowOff>178366</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15038916" y="1581452"/>
          <a:ext cx="5210521" cy="4110831"/>
        </a:xfrm>
        <a:prstGeom prst="rect">
          <a:avLst/>
        </a:prstGeom>
      </xdr:spPr>
    </xdr:pic>
    <xdr:clientData/>
  </xdr:twoCellAnchor>
  <xdr:oneCellAnchor>
    <xdr:from>
      <xdr:col>13</xdr:col>
      <xdr:colOff>381001</xdr:colOff>
      <xdr:row>2</xdr:row>
      <xdr:rowOff>97034</xdr:rowOff>
    </xdr:from>
    <xdr:ext cx="4333875" cy="792525"/>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5081251" y="456867"/>
          <a:ext cx="4333875" cy="7925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b="1">
            <a:effectLst/>
            <a:latin typeface="BIZ UDPゴシック" panose="020B0400000000000000" pitchFamily="50" charset="-128"/>
            <a:ea typeface="BIZ UDPゴシック" panose="020B0400000000000000" pitchFamily="50" charset="-128"/>
          </a:endParaRPr>
        </a:p>
        <a:p>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白セルは自動入力されますので、入力不要です。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228600</xdr:colOff>
      <xdr:row>4</xdr:row>
      <xdr:rowOff>47625</xdr:rowOff>
    </xdr:from>
    <xdr:ext cx="4111943" cy="978357"/>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362825" y="103822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oneCellAnchor>
    <xdr:from>
      <xdr:col>31</xdr:col>
      <xdr:colOff>9525</xdr:colOff>
      <xdr:row>9</xdr:row>
      <xdr:rowOff>0</xdr:rowOff>
    </xdr:from>
    <xdr:ext cx="2809459" cy="692497"/>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391400" y="2390775"/>
          <a:ext cx="2809459" cy="692497"/>
        </a:xfrm>
        <a:prstGeom prst="rect">
          <a:avLst/>
        </a:prstGeom>
        <a:solidFill>
          <a:schemeClr val="accent5">
            <a:lumMod val="40000"/>
            <a:lumOff val="6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取組</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内容の記入は、体言止め、過去形で記入をしてください。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例）○〇を実施した。○〇を実施。</a:t>
          </a:r>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55</xdr:col>
      <xdr:colOff>0</xdr:colOff>
      <xdr:row>1</xdr:row>
      <xdr:rowOff>0</xdr:rowOff>
    </xdr:from>
    <xdr:ext cx="4111943" cy="978357"/>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6934200" y="171450"/>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56</xdr:col>
      <xdr:colOff>0</xdr:colOff>
      <xdr:row>12</xdr:row>
      <xdr:rowOff>0</xdr:rowOff>
    </xdr:from>
    <xdr:to>
      <xdr:col>67</xdr:col>
      <xdr:colOff>38100</xdr:colOff>
      <xdr:row>23</xdr:row>
      <xdr:rowOff>9525</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2295525"/>
          <a:ext cx="1400175"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4556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85725</xdr:colOff>
      <xdr:row>8</xdr:row>
      <xdr:rowOff>95250</xdr:rowOff>
    </xdr:from>
    <xdr:to>
      <xdr:col>35</xdr:col>
      <xdr:colOff>4763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82892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52</xdr:row>
          <xdr:rowOff>57150</xdr:rowOff>
        </xdr:from>
        <xdr:to>
          <xdr:col>14</xdr:col>
          <xdr:colOff>66675</xdr:colOff>
          <xdr:row>54</xdr:row>
          <xdr:rowOff>19050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xdr:row>
          <xdr:rowOff>19050</xdr:rowOff>
        </xdr:from>
        <xdr:to>
          <xdr:col>15</xdr:col>
          <xdr:colOff>0</xdr:colOff>
          <xdr:row>56</xdr:row>
          <xdr:rowOff>76200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28575</xdr:rowOff>
        </xdr:from>
        <xdr:to>
          <xdr:col>20</xdr:col>
          <xdr:colOff>9525</xdr:colOff>
          <xdr:row>54</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20</xdr:col>
          <xdr:colOff>47625</xdr:colOff>
          <xdr:row>56</xdr:row>
          <xdr:rowOff>66675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19050</xdr:rowOff>
        </xdr:from>
        <xdr:to>
          <xdr:col>34</xdr:col>
          <xdr:colOff>9525</xdr:colOff>
          <xdr:row>54</xdr:row>
          <xdr:rowOff>85725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19050</xdr:rowOff>
        </xdr:from>
        <xdr:to>
          <xdr:col>34</xdr:col>
          <xdr:colOff>19050</xdr:colOff>
          <xdr:row>56</xdr:row>
          <xdr:rowOff>66675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71</xdr:col>
      <xdr:colOff>32386</xdr:colOff>
      <xdr:row>59</xdr:row>
      <xdr:rowOff>64771</xdr:rowOff>
    </xdr:from>
    <xdr:to>
      <xdr:col>131</xdr:col>
      <xdr:colOff>7620</xdr:colOff>
      <xdr:row>89</xdr:row>
      <xdr:rowOff>53340</xdr:rowOff>
    </xdr:to>
    <xdr:pic>
      <xdr:nvPicPr>
        <xdr:cNvPr id="11" name="図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a:stretch>
          <a:fillRect/>
        </a:stretch>
      </xdr:blipFill>
      <xdr:spPr>
        <a:xfrm>
          <a:off x="6524626" y="5901691"/>
          <a:ext cx="5461634" cy="2960369"/>
        </a:xfrm>
        <a:prstGeom prst="rect">
          <a:avLst/>
        </a:prstGeom>
      </xdr:spPr>
    </xdr:pic>
    <xdr:clientData/>
  </xdr:twoCellAnchor>
  <xdr:oneCellAnchor>
    <xdr:from>
      <xdr:col>71</xdr:col>
      <xdr:colOff>38100</xdr:colOff>
      <xdr:row>1</xdr:row>
      <xdr:rowOff>83820</xdr:rowOff>
    </xdr:from>
    <xdr:ext cx="3171825" cy="428625"/>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6530340" y="182880"/>
          <a:ext cx="3171825" cy="42862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xdr:txBody>
    </xdr:sp>
    <xdr:clientData/>
  </xdr:oneCellAnchor>
  <xdr:oneCellAnchor>
    <xdr:from>
      <xdr:col>71</xdr:col>
      <xdr:colOff>32385</xdr:colOff>
      <xdr:row>36</xdr:row>
      <xdr:rowOff>5715</xdr:rowOff>
    </xdr:from>
    <xdr:ext cx="3609975" cy="1314784"/>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6524625" y="3571875"/>
          <a:ext cx="3609975" cy="1314784"/>
        </a:xfrm>
        <a:prstGeom prst="rect">
          <a:avLst/>
        </a:prstGeom>
        <a:solidFill>
          <a:schemeClr val="accent6">
            <a:lumMod val="40000"/>
            <a:lumOff val="60000"/>
          </a:schemeClr>
        </a:solidFill>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（記入例）</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住 所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163-8001</a:t>
          </a: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東京都新宿区西新宿〇丁目〇番地</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（連絡先電話番号 ０３（５３２０）４２６７ ）</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氏 名： 社会福祉法人〇〇〇会　　　 印</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理事長　 東京 太郎</a:t>
          </a:r>
          <a:r>
            <a:rPr lang="ja-JP" altLang="en-US" sz="1000" b="1">
              <a:latin typeface="BIZ UDPゴシック" panose="020B0400000000000000" pitchFamily="50" charset="-128"/>
              <a:ea typeface="BIZ UDPゴシック" panose="020B0400000000000000" pitchFamily="50" charset="-128"/>
            </a:rPr>
            <a:t> </a:t>
          </a:r>
          <a:endParaRPr kumimoji="1" lang="ja-JP" altLang="en-US" sz="1000" b="1">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5.vml"/><Relationship Id="rId7" Type="http://schemas.openxmlformats.org/officeDocument/2006/relationships/ctrlProp" Target="../ctrlProps/ctrlProp9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98.xml"/><Relationship Id="rId5" Type="http://schemas.openxmlformats.org/officeDocument/2006/relationships/ctrlProp" Target="../ctrlProps/ctrlProp97.xml"/><Relationship Id="rId10" Type="http://schemas.openxmlformats.org/officeDocument/2006/relationships/comments" Target="../comments5.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F121-419C-493E-9C9E-E05FE4396252}">
  <sheetPr>
    <tabColor theme="4"/>
    <pageSetUpPr fitToPage="1"/>
  </sheetPr>
  <dimension ref="A2:N43"/>
  <sheetViews>
    <sheetView showGridLines="0" tabSelected="1" view="pageBreakPreview" zoomScale="70" zoomScaleNormal="75" zoomScaleSheetLayoutView="70" workbookViewId="0">
      <selection activeCell="E4" sqref="E4:G4"/>
    </sheetView>
  </sheetViews>
  <sheetFormatPr defaultColWidth="9" defaultRowHeight="15.75"/>
  <cols>
    <col min="1" max="1" width="4" style="107" customWidth="1"/>
    <col min="2" max="2" width="9.25" style="113" customWidth="1"/>
    <col min="3" max="3" width="7.375" style="113" customWidth="1"/>
    <col min="4" max="4" width="5.125" style="113" customWidth="1"/>
    <col min="5" max="5" width="19.5" style="107" customWidth="1"/>
    <col min="6" max="6" width="30.25" style="107" customWidth="1"/>
    <col min="7" max="7" width="18.375" style="107" customWidth="1"/>
    <col min="8" max="8" width="24" style="107" customWidth="1"/>
    <col min="9" max="9" width="14.5" style="107" customWidth="1"/>
    <col min="10" max="10" width="16.875" style="107" customWidth="1"/>
    <col min="11" max="11" width="31.375" style="113" customWidth="1"/>
    <col min="12" max="12" width="4.375" style="107" customWidth="1"/>
    <col min="13" max="13" width="9" style="107"/>
    <col min="14" max="14" width="12.5" style="107" customWidth="1"/>
    <col min="15" max="16384" width="9" style="107"/>
  </cols>
  <sheetData>
    <row r="2" spans="2:11" ht="86.45" customHeight="1">
      <c r="B2" s="224" t="s">
        <v>0</v>
      </c>
      <c r="C2" s="224"/>
      <c r="D2" s="224"/>
      <c r="E2" s="225"/>
      <c r="F2" s="225"/>
      <c r="G2" s="225"/>
      <c r="H2" s="225"/>
      <c r="I2" s="225"/>
      <c r="J2" s="225"/>
      <c r="K2" s="225"/>
    </row>
    <row r="3" spans="2:11" ht="58.15" customHeight="1" thickBot="1">
      <c r="B3" s="108" t="s">
        <v>1</v>
      </c>
      <c r="C3" s="109"/>
      <c r="D3" s="109"/>
      <c r="E3" s="110"/>
      <c r="F3" s="110"/>
      <c r="G3" s="111"/>
      <c r="H3" s="111"/>
      <c r="I3" s="111"/>
      <c r="J3" s="111"/>
      <c r="K3" s="111"/>
    </row>
    <row r="4" spans="2:11" ht="36" customHeight="1" thickBot="1">
      <c r="B4" s="226" t="s">
        <v>170</v>
      </c>
      <c r="C4" s="227"/>
      <c r="D4" s="112"/>
      <c r="E4" s="228"/>
      <c r="F4" s="228"/>
      <c r="G4" s="229"/>
    </row>
    <row r="5" spans="2:11" ht="36" customHeight="1" thickBot="1">
      <c r="B5" s="226" t="s">
        <v>2</v>
      </c>
      <c r="C5" s="227"/>
      <c r="D5" s="112"/>
      <c r="E5" s="228"/>
      <c r="F5" s="228"/>
      <c r="G5" s="229"/>
      <c r="H5" s="114" t="s">
        <v>3</v>
      </c>
      <c r="I5" s="228"/>
      <c r="J5" s="228"/>
      <c r="K5" s="229"/>
    </row>
    <row r="6" spans="2:11" ht="36" customHeight="1" thickBot="1">
      <c r="B6" s="238" t="s">
        <v>171</v>
      </c>
      <c r="C6" s="239"/>
      <c r="D6" s="115"/>
      <c r="E6" s="228"/>
      <c r="F6" s="228"/>
      <c r="G6" s="229"/>
      <c r="H6" s="114" t="s">
        <v>4</v>
      </c>
      <c r="I6" s="228"/>
      <c r="J6" s="228"/>
      <c r="K6" s="229"/>
    </row>
    <row r="7" spans="2:11" ht="21" customHeight="1" thickBot="1">
      <c r="B7" s="116"/>
      <c r="C7" s="116"/>
      <c r="D7" s="116"/>
      <c r="F7" s="117"/>
      <c r="G7" s="118"/>
      <c r="H7" s="118"/>
      <c r="I7" s="118"/>
      <c r="J7" s="118"/>
      <c r="K7" s="118"/>
    </row>
    <row r="8" spans="2:11" s="119" customFormat="1" ht="18" customHeight="1" thickBot="1">
      <c r="B8" s="230" t="s">
        <v>5</v>
      </c>
      <c r="C8" s="231" t="s">
        <v>6</v>
      </c>
      <c r="D8" s="232"/>
      <c r="E8" s="232"/>
      <c r="F8" s="232"/>
      <c r="G8" s="232"/>
      <c r="H8" s="233"/>
      <c r="I8" s="237" t="s">
        <v>7</v>
      </c>
      <c r="J8" s="231" t="s">
        <v>8</v>
      </c>
      <c r="K8" s="233"/>
    </row>
    <row r="9" spans="2:11" s="119" customFormat="1" ht="27" customHeight="1" thickBot="1">
      <c r="B9" s="230"/>
      <c r="C9" s="234"/>
      <c r="D9" s="235"/>
      <c r="E9" s="235"/>
      <c r="F9" s="235"/>
      <c r="G9" s="235"/>
      <c r="H9" s="236"/>
      <c r="I9" s="230"/>
      <c r="J9" s="234"/>
      <c r="K9" s="236"/>
    </row>
    <row r="10" spans="2:11" s="119" customFormat="1" ht="50.1" customHeight="1" thickBot="1">
      <c r="B10" s="120">
        <v>1</v>
      </c>
      <c r="C10" s="211" t="s">
        <v>158</v>
      </c>
      <c r="D10" s="212"/>
      <c r="E10" s="212"/>
      <c r="F10" s="212"/>
      <c r="G10" s="212"/>
      <c r="H10" s="213"/>
      <c r="I10" s="143"/>
      <c r="J10" s="222"/>
      <c r="K10" s="223"/>
    </row>
    <row r="11" spans="2:11" s="121" customFormat="1" ht="95.45" customHeight="1" thickBot="1">
      <c r="B11" s="120">
        <v>2</v>
      </c>
      <c r="C11" s="211" t="s">
        <v>159</v>
      </c>
      <c r="D11" s="212"/>
      <c r="E11" s="212"/>
      <c r="F11" s="212"/>
      <c r="G11" s="212"/>
      <c r="H11" s="213"/>
      <c r="I11" s="143"/>
      <c r="J11" s="200" t="s">
        <v>9</v>
      </c>
      <c r="K11" s="221"/>
    </row>
    <row r="12" spans="2:11" s="121" customFormat="1" ht="50.1" customHeight="1" thickBot="1">
      <c r="B12" s="120">
        <v>3</v>
      </c>
      <c r="C12" s="217" t="s">
        <v>160</v>
      </c>
      <c r="D12" s="218"/>
      <c r="E12" s="218"/>
      <c r="F12" s="218"/>
      <c r="G12" s="218"/>
      <c r="H12" s="219"/>
      <c r="I12" s="143"/>
      <c r="J12" s="220" t="s">
        <v>10</v>
      </c>
      <c r="K12" s="221"/>
    </row>
    <row r="13" spans="2:11" s="121" customFormat="1" ht="50.1" customHeight="1" thickBot="1">
      <c r="B13" s="120">
        <v>4</v>
      </c>
      <c r="C13" s="217" t="s">
        <v>11</v>
      </c>
      <c r="D13" s="218"/>
      <c r="E13" s="218"/>
      <c r="F13" s="218"/>
      <c r="G13" s="218"/>
      <c r="H13" s="219"/>
      <c r="I13" s="143"/>
      <c r="J13" s="220" t="s">
        <v>10</v>
      </c>
      <c r="K13" s="221"/>
    </row>
    <row r="14" spans="2:11" s="121" customFormat="1" ht="50.1" customHeight="1" thickBot="1">
      <c r="B14" s="120">
        <v>5</v>
      </c>
      <c r="C14" s="217" t="s">
        <v>12</v>
      </c>
      <c r="D14" s="218"/>
      <c r="E14" s="218"/>
      <c r="F14" s="218"/>
      <c r="G14" s="218"/>
      <c r="H14" s="219"/>
      <c r="I14" s="143"/>
      <c r="J14" s="220" t="s">
        <v>10</v>
      </c>
      <c r="K14" s="221"/>
    </row>
    <row r="15" spans="2:11" ht="50.1" customHeight="1" thickBot="1">
      <c r="B15" s="120">
        <v>6</v>
      </c>
      <c r="C15" s="217" t="s">
        <v>161</v>
      </c>
      <c r="D15" s="218"/>
      <c r="E15" s="218"/>
      <c r="F15" s="218"/>
      <c r="G15" s="218"/>
      <c r="H15" s="219"/>
      <c r="I15" s="143"/>
      <c r="J15" s="220" t="s">
        <v>10</v>
      </c>
      <c r="K15" s="221"/>
    </row>
    <row r="16" spans="2:11" ht="69.599999999999994" customHeight="1" thickBot="1">
      <c r="B16" s="120">
        <v>7</v>
      </c>
      <c r="C16" s="211" t="s">
        <v>13</v>
      </c>
      <c r="D16" s="212"/>
      <c r="E16" s="212"/>
      <c r="F16" s="212"/>
      <c r="G16" s="212"/>
      <c r="H16" s="213"/>
      <c r="I16" s="143"/>
      <c r="J16" s="211" t="s">
        <v>14</v>
      </c>
      <c r="K16" s="213"/>
    </row>
    <row r="17" spans="1:14" ht="50.1" customHeight="1" thickBot="1">
      <c r="B17" s="120">
        <v>8</v>
      </c>
      <c r="C17" s="214" t="s">
        <v>15</v>
      </c>
      <c r="D17" s="215"/>
      <c r="E17" s="215"/>
      <c r="F17" s="215"/>
      <c r="G17" s="215"/>
      <c r="H17" s="216"/>
      <c r="I17" s="143"/>
      <c r="J17" s="200" t="s">
        <v>16</v>
      </c>
      <c r="K17" s="201"/>
    </row>
    <row r="18" spans="1:14" s="121" customFormat="1" ht="75" customHeight="1" thickBot="1">
      <c r="B18" s="194">
        <v>9</v>
      </c>
      <c r="C18" s="196" t="s">
        <v>17</v>
      </c>
      <c r="D18" s="197"/>
      <c r="E18" s="198"/>
      <c r="F18" s="198"/>
      <c r="G18" s="198"/>
      <c r="H18" s="199"/>
      <c r="I18" s="143"/>
      <c r="J18" s="200" t="s">
        <v>18</v>
      </c>
      <c r="K18" s="201"/>
    </row>
    <row r="19" spans="1:14" s="121" customFormat="1" ht="106.9" customHeight="1" thickBot="1">
      <c r="B19" s="195"/>
      <c r="C19" s="122"/>
      <c r="D19" s="207" t="s">
        <v>19</v>
      </c>
      <c r="E19" s="207"/>
      <c r="F19" s="207"/>
      <c r="G19" s="207"/>
      <c r="H19" s="208"/>
      <c r="I19" s="143"/>
      <c r="J19" s="200" t="s">
        <v>20</v>
      </c>
      <c r="K19" s="201"/>
    </row>
    <row r="20" spans="1:14" s="121" customFormat="1" ht="79.900000000000006" customHeight="1" thickBot="1">
      <c r="B20" s="120">
        <v>10</v>
      </c>
      <c r="C20" s="202" t="s">
        <v>21</v>
      </c>
      <c r="D20" s="203"/>
      <c r="E20" s="203"/>
      <c r="F20" s="203"/>
      <c r="G20" s="203"/>
      <c r="H20" s="204"/>
      <c r="I20" s="143"/>
      <c r="J20" s="205" t="s">
        <v>181</v>
      </c>
      <c r="K20" s="206"/>
    </row>
    <row r="21" spans="1:14" s="121" customFormat="1" ht="50.1" customHeight="1" thickBot="1">
      <c r="B21" s="120">
        <v>11</v>
      </c>
      <c r="C21" s="192" t="s">
        <v>22</v>
      </c>
      <c r="D21" s="192"/>
      <c r="E21" s="192"/>
      <c r="F21" s="192"/>
      <c r="G21" s="192"/>
      <c r="H21" s="192"/>
      <c r="I21" s="143"/>
      <c r="J21" s="193"/>
      <c r="K21" s="193"/>
    </row>
    <row r="22" spans="1:14" ht="41.45" customHeight="1">
      <c r="B22" s="123" t="s">
        <v>23</v>
      </c>
      <c r="C22" s="124"/>
      <c r="D22" s="124"/>
      <c r="E22" s="124"/>
      <c r="F22" s="124"/>
      <c r="G22" s="124"/>
      <c r="H22" s="124"/>
      <c r="I22" s="124"/>
      <c r="J22" s="125"/>
      <c r="K22" s="124"/>
    </row>
    <row r="23" spans="1:14" ht="15" customHeight="1">
      <c r="B23" s="108"/>
      <c r="C23" s="124"/>
      <c r="D23" s="124"/>
      <c r="E23" s="124"/>
      <c r="F23" s="124"/>
      <c r="G23" s="124"/>
      <c r="H23" s="124"/>
      <c r="I23" s="125"/>
      <c r="J23" s="124"/>
      <c r="K23" s="124"/>
    </row>
    <row r="24" spans="1:14" ht="30" customHeight="1">
      <c r="A24" s="209" t="s">
        <v>182</v>
      </c>
      <c r="B24" s="209"/>
      <c r="C24" s="209"/>
      <c r="D24" s="209"/>
      <c r="E24" s="209"/>
      <c r="F24" s="209"/>
      <c r="G24" s="209"/>
      <c r="H24" s="209"/>
      <c r="I24" s="209"/>
      <c r="J24" s="209"/>
      <c r="K24" s="209"/>
      <c r="L24" s="209"/>
    </row>
    <row r="25" spans="1:14" s="127" customFormat="1" ht="12" customHeight="1" thickBot="1">
      <c r="A25" s="126"/>
      <c r="B25" s="126"/>
      <c r="C25" s="126"/>
      <c r="D25" s="126"/>
      <c r="E25" s="126"/>
      <c r="F25" s="126"/>
      <c r="G25" s="126"/>
      <c r="H25" s="126"/>
      <c r="I25" s="126"/>
      <c r="J25" s="126"/>
      <c r="K25" s="126"/>
      <c r="L25" s="126"/>
    </row>
    <row r="26" spans="1:14" ht="28.15" customHeight="1" thickBot="1">
      <c r="B26" s="144"/>
      <c r="C26" s="124" t="s">
        <v>173</v>
      </c>
      <c r="D26" s="124"/>
      <c r="E26" s="124"/>
      <c r="F26" s="124"/>
      <c r="G26" s="124"/>
      <c r="H26" s="124"/>
      <c r="I26" s="124"/>
      <c r="J26" s="124"/>
      <c r="K26" s="125"/>
    </row>
    <row r="27" spans="1:14" ht="25.15" customHeight="1">
      <c r="B27" s="108"/>
      <c r="C27" s="124"/>
      <c r="D27" s="124"/>
      <c r="E27" s="124"/>
      <c r="F27" s="124"/>
      <c r="G27" s="124"/>
      <c r="H27" s="124"/>
      <c r="I27" s="124"/>
      <c r="J27" s="124"/>
      <c r="K27" s="125"/>
    </row>
    <row r="28" spans="1:14" s="129" customFormat="1" ht="42" customHeight="1">
      <c r="A28" s="210" t="s">
        <v>24</v>
      </c>
      <c r="B28" s="210"/>
      <c r="C28" s="210"/>
      <c r="D28" s="210"/>
      <c r="E28" s="210"/>
      <c r="F28" s="210"/>
      <c r="G28" s="210"/>
      <c r="H28" s="210"/>
      <c r="I28" s="210"/>
      <c r="J28" s="210"/>
      <c r="K28" s="210"/>
      <c r="L28" s="210"/>
      <c r="M28" s="128"/>
    </row>
    <row r="29" spans="1:14" s="129" customFormat="1" ht="13.9" customHeight="1" thickBot="1">
      <c r="A29" s="130"/>
      <c r="B29" s="130"/>
      <c r="C29" s="130"/>
      <c r="D29" s="130"/>
      <c r="E29" s="130"/>
      <c r="F29" s="130"/>
      <c r="G29" s="130"/>
      <c r="H29" s="130"/>
      <c r="I29" s="130"/>
      <c r="J29" s="130"/>
      <c r="K29" s="130"/>
      <c r="L29" s="130"/>
      <c r="M29" s="128"/>
    </row>
    <row r="30" spans="1:14" s="129" customFormat="1" ht="28.15" customHeight="1" thickBot="1">
      <c r="A30" s="131" t="s">
        <v>162</v>
      </c>
      <c r="B30" s="144"/>
      <c r="C30" s="124" t="s">
        <v>25</v>
      </c>
      <c r="D30" s="124"/>
      <c r="E30" s="121"/>
      <c r="F30" s="121"/>
      <c r="G30" s="121"/>
      <c r="H30" s="132"/>
      <c r="I30" s="133"/>
      <c r="J30" s="119"/>
      <c r="K30" s="119"/>
      <c r="L30" s="119"/>
      <c r="M30" s="121"/>
      <c r="N30" s="134"/>
    </row>
    <row r="31" spans="1:14" s="129" customFormat="1" ht="34.5" customHeight="1" thickBot="1">
      <c r="A31" s="135"/>
      <c r="B31" s="109" t="s">
        <v>163</v>
      </c>
      <c r="C31" s="136" t="s">
        <v>164</v>
      </c>
      <c r="D31" s="136"/>
      <c r="E31" s="110"/>
      <c r="F31" s="110"/>
      <c r="G31" s="110"/>
      <c r="H31" s="137"/>
      <c r="I31" s="111"/>
      <c r="J31" s="138"/>
      <c r="K31" s="138"/>
      <c r="L31" s="119"/>
      <c r="M31" s="119"/>
    </row>
    <row r="32" spans="1:14" s="129" customFormat="1" ht="31.15" customHeight="1" thickBot="1">
      <c r="A32" s="131" t="s">
        <v>165</v>
      </c>
      <c r="B32" s="144"/>
      <c r="C32" s="124" t="s">
        <v>166</v>
      </c>
      <c r="D32" s="124"/>
      <c r="E32" s="121"/>
      <c r="F32" s="121"/>
      <c r="G32" s="121"/>
      <c r="H32" s="132"/>
      <c r="I32" s="133"/>
      <c r="J32" s="119"/>
      <c r="K32" s="119"/>
      <c r="L32" s="119"/>
      <c r="M32" s="119"/>
    </row>
    <row r="33" spans="1:13" s="129" customFormat="1" ht="12" customHeight="1" thickBot="1">
      <c r="A33" s="135"/>
      <c r="B33" s="109"/>
      <c r="C33" s="121"/>
      <c r="D33" s="121"/>
      <c r="E33" s="121"/>
      <c r="F33" s="121"/>
      <c r="G33" s="121"/>
      <c r="H33" s="132"/>
      <c r="I33" s="133"/>
      <c r="J33" s="119"/>
      <c r="K33" s="119"/>
      <c r="L33" s="119"/>
      <c r="M33" s="119"/>
    </row>
    <row r="34" spans="1:13" s="129" customFormat="1" ht="30" customHeight="1" thickBot="1">
      <c r="A34" s="131" t="s">
        <v>167</v>
      </c>
      <c r="B34" s="144"/>
      <c r="C34" s="124" t="s">
        <v>174</v>
      </c>
      <c r="D34" s="124"/>
      <c r="E34" s="121"/>
      <c r="F34" s="121"/>
      <c r="G34" s="121"/>
      <c r="H34" s="132"/>
      <c r="I34" s="190"/>
      <c r="J34" s="191"/>
      <c r="K34" s="191"/>
      <c r="L34" s="119"/>
      <c r="M34" s="119"/>
    </row>
    <row r="35" spans="1:13" ht="7.9" customHeight="1">
      <c r="B35" s="125"/>
      <c r="C35" s="124"/>
      <c r="D35" s="124"/>
      <c r="E35" s="124"/>
      <c r="F35" s="124"/>
      <c r="G35" s="124"/>
      <c r="H35" s="124"/>
      <c r="I35" s="124"/>
      <c r="J35" s="125"/>
      <c r="K35" s="124"/>
      <c r="L35" s="119"/>
      <c r="M35" s="119"/>
    </row>
    <row r="36" spans="1:13" ht="19.5">
      <c r="B36" s="133"/>
      <c r="C36" s="133"/>
      <c r="D36" s="133"/>
      <c r="E36" s="121"/>
      <c r="F36" s="121"/>
      <c r="G36" s="121"/>
      <c r="H36" s="121"/>
      <c r="I36" s="121"/>
    </row>
    <row r="39" spans="1:13">
      <c r="F39" s="107" t="s">
        <v>175</v>
      </c>
    </row>
    <row r="40" spans="1:13" ht="19.5">
      <c r="F40" s="139" t="s">
        <v>176</v>
      </c>
    </row>
    <row r="41" spans="1:13" ht="19.5">
      <c r="F41" s="139" t="s">
        <v>177</v>
      </c>
    </row>
    <row r="42" spans="1:13" ht="18.75">
      <c r="F42" s="140" t="s">
        <v>178</v>
      </c>
    </row>
    <row r="43" spans="1:13" ht="18.75">
      <c r="F43" s="141" t="s">
        <v>179</v>
      </c>
      <c r="G43" s="142"/>
    </row>
  </sheetData>
  <sheetProtection password="CA10" sheet="1" objects="1" scenarios="1"/>
  <mergeCells count="41">
    <mergeCell ref="I6:K6"/>
    <mergeCell ref="B8:B9"/>
    <mergeCell ref="C8:H9"/>
    <mergeCell ref="I8:I9"/>
    <mergeCell ref="J8:K9"/>
    <mergeCell ref="B6:C6"/>
    <mergeCell ref="E6:G6"/>
    <mergeCell ref="B2:K2"/>
    <mergeCell ref="B4:C4"/>
    <mergeCell ref="E4:G4"/>
    <mergeCell ref="B5:C5"/>
    <mergeCell ref="E5:G5"/>
    <mergeCell ref="I5:K5"/>
    <mergeCell ref="C10:H10"/>
    <mergeCell ref="J10:K10"/>
    <mergeCell ref="C11:H11"/>
    <mergeCell ref="J11:K11"/>
    <mergeCell ref="C12:H12"/>
    <mergeCell ref="J12:K12"/>
    <mergeCell ref="C16:H16"/>
    <mergeCell ref="J16:K16"/>
    <mergeCell ref="C17:H17"/>
    <mergeCell ref="J17:K17"/>
    <mergeCell ref="C13:H13"/>
    <mergeCell ref="J13:K13"/>
    <mergeCell ref="C14:H14"/>
    <mergeCell ref="J14:K14"/>
    <mergeCell ref="C15:H15"/>
    <mergeCell ref="J15:K15"/>
    <mergeCell ref="I34:K34"/>
    <mergeCell ref="C21:H21"/>
    <mergeCell ref="J21:K21"/>
    <mergeCell ref="B18:B19"/>
    <mergeCell ref="C18:H18"/>
    <mergeCell ref="J18:K18"/>
    <mergeCell ref="J19:K19"/>
    <mergeCell ref="C20:H20"/>
    <mergeCell ref="J20:K20"/>
    <mergeCell ref="D19:H19"/>
    <mergeCell ref="A24:L24"/>
    <mergeCell ref="A28:L28"/>
  </mergeCells>
  <phoneticPr fontId="6"/>
  <dataValidations count="4">
    <dataValidation type="list" allowBlank="1" showInputMessage="1" showErrorMessage="1" sqref="B30 B32 B34 B26" xr:uid="{D20E82E5-D5A4-4610-9091-7531B8C9A7A4}">
      <formula1>"✓"</formula1>
    </dataValidation>
    <dataValidation type="list" allowBlank="1" showInputMessage="1" showErrorMessage="1" sqref="I10:I21" xr:uid="{EC7521CF-A171-412E-BCCD-D721AE91C535}">
      <formula1>"✓,　,"</formula1>
    </dataValidation>
    <dataValidation type="textLength" operator="equal" allowBlank="1" showInputMessage="1" showErrorMessage="1" errorTitle="事業所番号" error="13から始まり10桁の番号を入力ください" sqref="I6:K6" xr:uid="{32235B24-E30E-4EA9-BDD0-0755CB8E3201}">
      <formula1>10</formula1>
    </dataValidation>
    <dataValidation type="list" allowBlank="1" showInputMessage="1" showErrorMessage="1" sqref="E6:G6" xr:uid="{05AEA6B2-767F-48B2-91C2-173A190E2CB4}">
      <formula1>$F$40:$F$43</formula1>
    </dataValidation>
  </dataValidations>
  <printOptions horizontalCentered="1"/>
  <pageMargins left="0.47244094488188981" right="0.19685039370078741" top="0.39370078740157483" bottom="0.31496062992125984" header="0.19685039370078741" footer="0.27559055118110237"/>
  <pageSetup paperSize="9" scale="5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2">
              <controlPr defaultSize="0" autoFill="0" autoLine="0" autoPict="0">
                <anchor moveWithCells="1">
                  <from>
                    <xdr:col>1</xdr:col>
                    <xdr:colOff>0</xdr:colOff>
                    <xdr:row>27</xdr:row>
                    <xdr:rowOff>38100</xdr:rowOff>
                  </from>
                  <to>
                    <xdr:col>1</xdr:col>
                    <xdr:colOff>342900</xdr:colOff>
                    <xdr:row>27</xdr:row>
                    <xdr:rowOff>476250</xdr:rowOff>
                  </to>
                </anchor>
              </controlPr>
            </control>
          </mc:Choice>
        </mc:AlternateContent>
        <mc:AlternateContent xmlns:mc="http://schemas.openxmlformats.org/markup-compatibility/2006">
          <mc:Choice Requires="x14">
            <control shapeId="1030" r:id="rId5" name="Check Box 14">
              <controlPr defaultSize="0" autoFill="0" autoLine="0" autoPict="0">
                <anchor moveWithCells="1" sizeWithCells="1">
                  <from>
                    <xdr:col>1</xdr:col>
                    <xdr:colOff>371475</xdr:colOff>
                    <xdr:row>27</xdr:row>
                    <xdr:rowOff>161925</xdr:rowOff>
                  </from>
                  <to>
                    <xdr:col>2</xdr:col>
                    <xdr:colOff>57150</xdr:colOff>
                    <xdr:row>30</xdr:row>
                    <xdr:rowOff>76200</xdr:rowOff>
                  </to>
                </anchor>
              </controlPr>
            </control>
          </mc:Choice>
        </mc:AlternateContent>
        <mc:AlternateContent xmlns:mc="http://schemas.openxmlformats.org/markup-compatibility/2006">
          <mc:Choice Requires="x14">
            <control shapeId="1031" r:id="rId6" name="Check Box 1">
              <controlPr defaultSize="0" autoFill="0" autoLine="0" autoPict="0">
                <anchor moveWithCells="1">
                  <from>
                    <xdr:col>1</xdr:col>
                    <xdr:colOff>171450</xdr:colOff>
                    <xdr:row>29</xdr:row>
                    <xdr:rowOff>0</xdr:rowOff>
                  </from>
                  <to>
                    <xdr:col>1</xdr:col>
                    <xdr:colOff>476250</xdr:colOff>
                    <xdr:row>30</xdr:row>
                    <xdr:rowOff>0</xdr:rowOff>
                  </to>
                </anchor>
              </controlPr>
            </control>
          </mc:Choice>
        </mc:AlternateContent>
        <mc:AlternateContent xmlns:mc="http://schemas.openxmlformats.org/markup-compatibility/2006">
          <mc:Choice Requires="x14">
            <control shapeId="1032" r:id="rId7" name="Check Box 13">
              <controlPr defaultSize="0" autoFill="0" autoLine="0" autoPict="0">
                <anchor moveWithCells="1" sizeWithCells="1">
                  <from>
                    <xdr:col>1</xdr:col>
                    <xdr:colOff>381000</xdr:colOff>
                    <xdr:row>27</xdr:row>
                    <xdr:rowOff>285750</xdr:rowOff>
                  </from>
                  <to>
                    <xdr:col>2</xdr:col>
                    <xdr:colOff>66675</xdr:colOff>
                    <xdr:row>30</xdr:row>
                    <xdr:rowOff>95250</xdr:rowOff>
                  </to>
                </anchor>
              </controlPr>
            </control>
          </mc:Choice>
        </mc:AlternateContent>
        <mc:AlternateContent xmlns:mc="http://schemas.openxmlformats.org/markup-compatibility/2006">
          <mc:Choice Requires="x14">
            <control shapeId="1033" r:id="rId8" name="Check Box 2">
              <controlPr defaultSize="0" autoFill="0" autoLine="0" autoPict="0">
                <anchor moveWithCells="1">
                  <from>
                    <xdr:col>1</xdr:col>
                    <xdr:colOff>0</xdr:colOff>
                    <xdr:row>30</xdr:row>
                    <xdr:rowOff>38100</xdr:rowOff>
                  </from>
                  <to>
                    <xdr:col>1</xdr:col>
                    <xdr:colOff>342900</xdr:colOff>
                    <xdr:row>31</xdr:row>
                    <xdr:rowOff>38100</xdr:rowOff>
                  </to>
                </anchor>
              </controlPr>
            </control>
          </mc:Choice>
        </mc:AlternateContent>
        <mc:AlternateContent xmlns:mc="http://schemas.openxmlformats.org/markup-compatibility/2006">
          <mc:Choice Requires="x14">
            <control shapeId="1034" r:id="rId9" name="Check Box 14">
              <controlPr defaultSize="0" autoFill="0" autoLine="0" autoPict="0">
                <anchor moveWithCells="1" sizeWithCells="1">
                  <from>
                    <xdr:col>1</xdr:col>
                    <xdr:colOff>371475</xdr:colOff>
                    <xdr:row>30</xdr:row>
                    <xdr:rowOff>161925</xdr:rowOff>
                  </from>
                  <to>
                    <xdr:col>2</xdr:col>
                    <xdr:colOff>57150</xdr:colOff>
                    <xdr:row>32</xdr:row>
                    <xdr:rowOff>76200</xdr:rowOff>
                  </to>
                </anchor>
              </controlPr>
            </control>
          </mc:Choice>
        </mc:AlternateContent>
        <mc:AlternateContent xmlns:mc="http://schemas.openxmlformats.org/markup-compatibility/2006">
          <mc:Choice Requires="x14">
            <control shapeId="1035" r:id="rId10" name="Check Box 1">
              <controlPr defaultSize="0" autoFill="0" autoLine="0" autoPict="0">
                <anchor moveWithCells="1">
                  <from>
                    <xdr:col>1</xdr:col>
                    <xdr:colOff>171450</xdr:colOff>
                    <xdr:row>31</xdr:row>
                    <xdr:rowOff>0</xdr:rowOff>
                  </from>
                  <to>
                    <xdr:col>1</xdr:col>
                    <xdr:colOff>476250</xdr:colOff>
                    <xdr:row>31</xdr:row>
                    <xdr:rowOff>361950</xdr:rowOff>
                  </to>
                </anchor>
              </controlPr>
            </control>
          </mc:Choice>
        </mc:AlternateContent>
        <mc:AlternateContent xmlns:mc="http://schemas.openxmlformats.org/markup-compatibility/2006">
          <mc:Choice Requires="x14">
            <control shapeId="1036" r:id="rId11" name="Check Box 13">
              <controlPr defaultSize="0" autoFill="0" autoLine="0" autoPict="0">
                <anchor moveWithCells="1" sizeWithCells="1">
                  <from>
                    <xdr:col>1</xdr:col>
                    <xdr:colOff>381000</xdr:colOff>
                    <xdr:row>30</xdr:row>
                    <xdr:rowOff>285750</xdr:rowOff>
                  </from>
                  <to>
                    <xdr:col>2</xdr:col>
                    <xdr:colOff>66675</xdr:colOff>
                    <xdr:row>32</xdr:row>
                    <xdr:rowOff>95250</xdr:rowOff>
                  </to>
                </anchor>
              </controlPr>
            </control>
          </mc:Choice>
        </mc:AlternateContent>
        <mc:AlternateContent xmlns:mc="http://schemas.openxmlformats.org/markup-compatibility/2006">
          <mc:Choice Requires="x14">
            <control shapeId="1037" r:id="rId12" name="Check Box 2">
              <controlPr defaultSize="0" autoFill="0" autoLine="0" autoPict="0">
                <anchor moveWithCells="1">
                  <from>
                    <xdr:col>1</xdr:col>
                    <xdr:colOff>0</xdr:colOff>
                    <xdr:row>32</xdr:row>
                    <xdr:rowOff>38100</xdr:rowOff>
                  </from>
                  <to>
                    <xdr:col>1</xdr:col>
                    <xdr:colOff>342900</xdr:colOff>
                    <xdr:row>33</xdr:row>
                    <xdr:rowOff>333375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1</xdr:col>
                    <xdr:colOff>371475</xdr:colOff>
                    <xdr:row>32</xdr:row>
                    <xdr:rowOff>161925</xdr:rowOff>
                  </from>
                  <to>
                    <xdr:col>2</xdr:col>
                    <xdr:colOff>57150</xdr:colOff>
                    <xdr:row>34</xdr:row>
                    <xdr:rowOff>76200</xdr:rowOff>
                  </to>
                </anchor>
              </controlPr>
            </control>
          </mc:Choice>
        </mc:AlternateContent>
        <mc:AlternateContent xmlns:mc="http://schemas.openxmlformats.org/markup-compatibility/2006">
          <mc:Choice Requires="x14">
            <control shapeId="1039" r:id="rId14" name="Check Box 13">
              <controlPr defaultSize="0" autoFill="0" autoLine="0" autoPict="0">
                <anchor moveWithCells="1" sizeWithCells="1">
                  <from>
                    <xdr:col>1</xdr:col>
                    <xdr:colOff>381000</xdr:colOff>
                    <xdr:row>32</xdr:row>
                    <xdr:rowOff>285750</xdr:rowOff>
                  </from>
                  <to>
                    <xdr:col>2</xdr:col>
                    <xdr:colOff>66675</xdr:colOff>
                    <xdr:row>34</xdr:row>
                    <xdr:rowOff>95250</xdr:rowOff>
                  </to>
                </anchor>
              </controlPr>
            </control>
          </mc:Choice>
        </mc:AlternateContent>
        <mc:AlternateContent xmlns:mc="http://schemas.openxmlformats.org/markup-compatibility/2006">
          <mc:Choice Requires="x14">
            <control shapeId="1042" r:id="rId15" name="Check Box 2">
              <controlPr defaultSize="0" autoFill="0" autoLine="0" autoPict="0">
                <anchor moveWithCells="1">
                  <from>
                    <xdr:col>1</xdr:col>
                    <xdr:colOff>0</xdr:colOff>
                    <xdr:row>23</xdr:row>
                    <xdr:rowOff>38100</xdr:rowOff>
                  </from>
                  <to>
                    <xdr:col>1</xdr:col>
                    <xdr:colOff>342900</xdr:colOff>
                    <xdr:row>24</xdr:row>
                    <xdr:rowOff>85725</xdr:rowOff>
                  </to>
                </anchor>
              </controlPr>
            </control>
          </mc:Choice>
        </mc:AlternateContent>
        <mc:AlternateContent xmlns:mc="http://schemas.openxmlformats.org/markup-compatibility/2006">
          <mc:Choice Requires="x14">
            <control shapeId="1043" r:id="rId16" name="Check Box 14">
              <controlPr defaultSize="0" autoFill="0" autoLine="0" autoPict="0">
                <anchor moveWithCells="1" sizeWithCells="1">
                  <from>
                    <xdr:col>1</xdr:col>
                    <xdr:colOff>371475</xdr:colOff>
                    <xdr:row>23</xdr:row>
                    <xdr:rowOff>161925</xdr:rowOff>
                  </from>
                  <to>
                    <xdr:col>2</xdr:col>
                    <xdr:colOff>57150</xdr:colOff>
                    <xdr:row>27</xdr:row>
                    <xdr:rowOff>76200</xdr:rowOff>
                  </to>
                </anchor>
              </controlPr>
            </control>
          </mc:Choice>
        </mc:AlternateContent>
        <mc:AlternateContent xmlns:mc="http://schemas.openxmlformats.org/markup-compatibility/2006">
          <mc:Choice Requires="x14">
            <control shapeId="1044" r:id="rId17" name="Check Box 1">
              <controlPr defaultSize="0" autoFill="0" autoLine="0" autoPict="0">
                <anchor moveWithCells="1">
                  <from>
                    <xdr:col>1</xdr:col>
                    <xdr:colOff>171450</xdr:colOff>
                    <xdr:row>25</xdr:row>
                    <xdr:rowOff>0</xdr:rowOff>
                  </from>
                  <to>
                    <xdr:col>1</xdr:col>
                    <xdr:colOff>485775</xdr:colOff>
                    <xdr:row>25</xdr:row>
                    <xdr:rowOff>295275</xdr:rowOff>
                  </to>
                </anchor>
              </controlPr>
            </control>
          </mc:Choice>
        </mc:AlternateContent>
        <mc:AlternateContent xmlns:mc="http://schemas.openxmlformats.org/markup-compatibility/2006">
          <mc:Choice Requires="x14">
            <control shapeId="1045" r:id="rId18" name="Check Box 13">
              <controlPr defaultSize="0" autoFill="0" autoLine="0" autoPict="0">
                <anchor moveWithCells="1" sizeWithCells="1">
                  <from>
                    <xdr:col>1</xdr:col>
                    <xdr:colOff>381000</xdr:colOff>
                    <xdr:row>23</xdr:row>
                    <xdr:rowOff>285750</xdr:rowOff>
                  </from>
                  <to>
                    <xdr:col>2</xdr:col>
                    <xdr:colOff>66675</xdr:colOff>
                    <xdr:row>27</xdr:row>
                    <xdr:rowOff>95250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8</xdr:col>
                    <xdr:colOff>0</xdr:colOff>
                    <xdr:row>8</xdr:row>
                    <xdr:rowOff>38100</xdr:rowOff>
                  </from>
                  <to>
                    <xdr:col>8</xdr:col>
                    <xdr:colOff>342900</xdr:colOff>
                    <xdr:row>9</xdr:row>
                    <xdr:rowOff>123825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171450</xdr:colOff>
                    <xdr:row>9</xdr:row>
                    <xdr:rowOff>0</xdr:rowOff>
                  </from>
                  <to>
                    <xdr:col>8</xdr:col>
                    <xdr:colOff>485775</xdr:colOff>
                    <xdr:row>9</xdr:row>
                    <xdr:rowOff>295275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8</xdr:col>
                    <xdr:colOff>0</xdr:colOff>
                    <xdr:row>9</xdr:row>
                    <xdr:rowOff>38100</xdr:rowOff>
                  </from>
                  <to>
                    <xdr:col>8</xdr:col>
                    <xdr:colOff>342900</xdr:colOff>
                    <xdr:row>9</xdr:row>
                    <xdr:rowOff>466725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8</xdr:col>
                    <xdr:colOff>171450</xdr:colOff>
                    <xdr:row>10</xdr:row>
                    <xdr:rowOff>0</xdr:rowOff>
                  </from>
                  <to>
                    <xdr:col>8</xdr:col>
                    <xdr:colOff>485775</xdr:colOff>
                    <xdr:row>10</xdr:row>
                    <xdr:rowOff>295275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8</xdr:col>
                    <xdr:colOff>0</xdr:colOff>
                    <xdr:row>10</xdr:row>
                    <xdr:rowOff>38100</xdr:rowOff>
                  </from>
                  <to>
                    <xdr:col>8</xdr:col>
                    <xdr:colOff>342900</xdr:colOff>
                    <xdr:row>10</xdr:row>
                    <xdr:rowOff>466725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8</xdr:col>
                    <xdr:colOff>171450</xdr:colOff>
                    <xdr:row>11</xdr:row>
                    <xdr:rowOff>0</xdr:rowOff>
                  </from>
                  <to>
                    <xdr:col>8</xdr:col>
                    <xdr:colOff>485775</xdr:colOff>
                    <xdr:row>11</xdr:row>
                    <xdr:rowOff>295275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8</xdr:col>
                    <xdr:colOff>0</xdr:colOff>
                    <xdr:row>11</xdr:row>
                    <xdr:rowOff>38100</xdr:rowOff>
                  </from>
                  <to>
                    <xdr:col>8</xdr:col>
                    <xdr:colOff>342900</xdr:colOff>
                    <xdr:row>11</xdr:row>
                    <xdr:rowOff>466725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8</xdr:col>
                    <xdr:colOff>0</xdr:colOff>
                    <xdr:row>11</xdr:row>
                    <xdr:rowOff>38100</xdr:rowOff>
                  </from>
                  <to>
                    <xdr:col>8</xdr:col>
                    <xdr:colOff>342900</xdr:colOff>
                    <xdr:row>11</xdr:row>
                    <xdr:rowOff>466725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8</xdr:col>
                    <xdr:colOff>171450</xdr:colOff>
                    <xdr:row>12</xdr:row>
                    <xdr:rowOff>0</xdr:rowOff>
                  </from>
                  <to>
                    <xdr:col>8</xdr:col>
                    <xdr:colOff>485775</xdr:colOff>
                    <xdr:row>12</xdr:row>
                    <xdr:rowOff>295275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8</xdr:col>
                    <xdr:colOff>0</xdr:colOff>
                    <xdr:row>12</xdr:row>
                    <xdr:rowOff>38100</xdr:rowOff>
                  </from>
                  <to>
                    <xdr:col>8</xdr:col>
                    <xdr:colOff>342900</xdr:colOff>
                    <xdr:row>12</xdr:row>
                    <xdr:rowOff>466725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8</xdr:col>
                    <xdr:colOff>0</xdr:colOff>
                    <xdr:row>12</xdr:row>
                    <xdr:rowOff>38100</xdr:rowOff>
                  </from>
                  <to>
                    <xdr:col>8</xdr:col>
                    <xdr:colOff>342900</xdr:colOff>
                    <xdr:row>12</xdr:row>
                    <xdr:rowOff>466725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8</xdr:col>
                    <xdr:colOff>171450</xdr:colOff>
                    <xdr:row>13</xdr:row>
                    <xdr:rowOff>0</xdr:rowOff>
                  </from>
                  <to>
                    <xdr:col>8</xdr:col>
                    <xdr:colOff>485775</xdr:colOff>
                    <xdr:row>13</xdr:row>
                    <xdr:rowOff>295275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8</xdr:col>
                    <xdr:colOff>0</xdr:colOff>
                    <xdr:row>13</xdr:row>
                    <xdr:rowOff>38100</xdr:rowOff>
                  </from>
                  <to>
                    <xdr:col>8</xdr:col>
                    <xdr:colOff>342900</xdr:colOff>
                    <xdr:row>13</xdr:row>
                    <xdr:rowOff>466725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8</xdr:col>
                    <xdr:colOff>0</xdr:colOff>
                    <xdr:row>13</xdr:row>
                    <xdr:rowOff>38100</xdr:rowOff>
                  </from>
                  <to>
                    <xdr:col>8</xdr:col>
                    <xdr:colOff>342900</xdr:colOff>
                    <xdr:row>13</xdr:row>
                    <xdr:rowOff>466725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8</xdr:col>
                    <xdr:colOff>171450</xdr:colOff>
                    <xdr:row>14</xdr:row>
                    <xdr:rowOff>0</xdr:rowOff>
                  </from>
                  <to>
                    <xdr:col>8</xdr:col>
                    <xdr:colOff>485775</xdr:colOff>
                    <xdr:row>14</xdr:row>
                    <xdr:rowOff>295275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8</xdr:col>
                    <xdr:colOff>0</xdr:colOff>
                    <xdr:row>14</xdr:row>
                    <xdr:rowOff>38100</xdr:rowOff>
                  </from>
                  <to>
                    <xdr:col>8</xdr:col>
                    <xdr:colOff>342900</xdr:colOff>
                    <xdr:row>14</xdr:row>
                    <xdr:rowOff>466725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8</xdr:col>
                    <xdr:colOff>0</xdr:colOff>
                    <xdr:row>14</xdr:row>
                    <xdr:rowOff>38100</xdr:rowOff>
                  </from>
                  <to>
                    <xdr:col>8</xdr:col>
                    <xdr:colOff>342900</xdr:colOff>
                    <xdr:row>14</xdr:row>
                    <xdr:rowOff>466725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8</xdr:col>
                    <xdr:colOff>171450</xdr:colOff>
                    <xdr:row>15</xdr:row>
                    <xdr:rowOff>0</xdr:rowOff>
                  </from>
                  <to>
                    <xdr:col>8</xdr:col>
                    <xdr:colOff>485775</xdr:colOff>
                    <xdr:row>15</xdr:row>
                    <xdr:rowOff>295275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8</xdr:col>
                    <xdr:colOff>0</xdr:colOff>
                    <xdr:row>15</xdr:row>
                    <xdr:rowOff>0</xdr:rowOff>
                  </from>
                  <to>
                    <xdr:col>8</xdr:col>
                    <xdr:colOff>342900</xdr:colOff>
                    <xdr:row>15</xdr:row>
                    <xdr:rowOff>428625</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8</xdr:col>
                    <xdr:colOff>0</xdr:colOff>
                    <xdr:row>15</xdr:row>
                    <xdr:rowOff>0</xdr:rowOff>
                  </from>
                  <to>
                    <xdr:col>8</xdr:col>
                    <xdr:colOff>342900</xdr:colOff>
                    <xdr:row>15</xdr:row>
                    <xdr:rowOff>428625</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8</xdr:col>
                    <xdr:colOff>171450</xdr:colOff>
                    <xdr:row>15</xdr:row>
                    <xdr:rowOff>0</xdr:rowOff>
                  </from>
                  <to>
                    <xdr:col>8</xdr:col>
                    <xdr:colOff>485775</xdr:colOff>
                    <xdr:row>15</xdr:row>
                    <xdr:rowOff>295275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8</xdr:col>
                    <xdr:colOff>0</xdr:colOff>
                    <xdr:row>15</xdr:row>
                    <xdr:rowOff>38100</xdr:rowOff>
                  </from>
                  <to>
                    <xdr:col>8</xdr:col>
                    <xdr:colOff>342900</xdr:colOff>
                    <xdr:row>15</xdr:row>
                    <xdr:rowOff>466725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8</xdr:col>
                    <xdr:colOff>0</xdr:colOff>
                    <xdr:row>15</xdr:row>
                    <xdr:rowOff>38100</xdr:rowOff>
                  </from>
                  <to>
                    <xdr:col>8</xdr:col>
                    <xdr:colOff>342900</xdr:colOff>
                    <xdr:row>15</xdr:row>
                    <xdr:rowOff>466725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8</xdr:col>
                    <xdr:colOff>171450</xdr:colOff>
                    <xdr:row>16</xdr:row>
                    <xdr:rowOff>0</xdr:rowOff>
                  </from>
                  <to>
                    <xdr:col>8</xdr:col>
                    <xdr:colOff>485775</xdr:colOff>
                    <xdr:row>16</xdr:row>
                    <xdr:rowOff>295275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8</xdr:col>
                    <xdr:colOff>0</xdr:colOff>
                    <xdr:row>16</xdr:row>
                    <xdr:rowOff>38100</xdr:rowOff>
                  </from>
                  <to>
                    <xdr:col>8</xdr:col>
                    <xdr:colOff>342900</xdr:colOff>
                    <xdr:row>16</xdr:row>
                    <xdr:rowOff>466725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8</xdr:col>
                    <xdr:colOff>0</xdr:colOff>
                    <xdr:row>16</xdr:row>
                    <xdr:rowOff>38100</xdr:rowOff>
                  </from>
                  <to>
                    <xdr:col>8</xdr:col>
                    <xdr:colOff>342900</xdr:colOff>
                    <xdr:row>16</xdr:row>
                    <xdr:rowOff>466725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8</xdr:col>
                    <xdr:colOff>171450</xdr:colOff>
                    <xdr:row>17</xdr:row>
                    <xdr:rowOff>0</xdr:rowOff>
                  </from>
                  <to>
                    <xdr:col>8</xdr:col>
                    <xdr:colOff>485775</xdr:colOff>
                    <xdr:row>17</xdr:row>
                    <xdr:rowOff>295275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8</xdr:col>
                    <xdr:colOff>0</xdr:colOff>
                    <xdr:row>17</xdr:row>
                    <xdr:rowOff>38100</xdr:rowOff>
                  </from>
                  <to>
                    <xdr:col>8</xdr:col>
                    <xdr:colOff>342900</xdr:colOff>
                    <xdr:row>17</xdr:row>
                    <xdr:rowOff>466725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8</xdr:col>
                    <xdr:colOff>0</xdr:colOff>
                    <xdr:row>17</xdr:row>
                    <xdr:rowOff>38100</xdr:rowOff>
                  </from>
                  <to>
                    <xdr:col>8</xdr:col>
                    <xdr:colOff>342900</xdr:colOff>
                    <xdr:row>17</xdr:row>
                    <xdr:rowOff>466725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8</xdr:col>
                    <xdr:colOff>171450</xdr:colOff>
                    <xdr:row>18</xdr:row>
                    <xdr:rowOff>0</xdr:rowOff>
                  </from>
                  <to>
                    <xdr:col>8</xdr:col>
                    <xdr:colOff>485775</xdr:colOff>
                    <xdr:row>18</xdr:row>
                    <xdr:rowOff>295275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8</xdr:col>
                    <xdr:colOff>0</xdr:colOff>
                    <xdr:row>18</xdr:row>
                    <xdr:rowOff>38100</xdr:rowOff>
                  </from>
                  <to>
                    <xdr:col>8</xdr:col>
                    <xdr:colOff>342900</xdr:colOff>
                    <xdr:row>18</xdr:row>
                    <xdr:rowOff>466725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8</xdr:col>
                    <xdr:colOff>0</xdr:colOff>
                    <xdr:row>18</xdr:row>
                    <xdr:rowOff>38100</xdr:rowOff>
                  </from>
                  <to>
                    <xdr:col>8</xdr:col>
                    <xdr:colOff>342900</xdr:colOff>
                    <xdr:row>18</xdr:row>
                    <xdr:rowOff>466725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8</xdr:col>
                    <xdr:colOff>171450</xdr:colOff>
                    <xdr:row>19</xdr:row>
                    <xdr:rowOff>0</xdr:rowOff>
                  </from>
                  <to>
                    <xdr:col>8</xdr:col>
                    <xdr:colOff>485775</xdr:colOff>
                    <xdr:row>19</xdr:row>
                    <xdr:rowOff>295275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8</xdr:col>
                    <xdr:colOff>0</xdr:colOff>
                    <xdr:row>19</xdr:row>
                    <xdr:rowOff>38100</xdr:rowOff>
                  </from>
                  <to>
                    <xdr:col>8</xdr:col>
                    <xdr:colOff>342900</xdr:colOff>
                    <xdr:row>19</xdr:row>
                    <xdr:rowOff>466725</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8</xdr:col>
                    <xdr:colOff>0</xdr:colOff>
                    <xdr:row>19</xdr:row>
                    <xdr:rowOff>38100</xdr:rowOff>
                  </from>
                  <to>
                    <xdr:col>8</xdr:col>
                    <xdr:colOff>342900</xdr:colOff>
                    <xdr:row>19</xdr:row>
                    <xdr:rowOff>466725</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8</xdr:col>
                    <xdr:colOff>171450</xdr:colOff>
                    <xdr:row>20</xdr:row>
                    <xdr:rowOff>0</xdr:rowOff>
                  </from>
                  <to>
                    <xdr:col>8</xdr:col>
                    <xdr:colOff>485775</xdr:colOff>
                    <xdr:row>20</xdr:row>
                    <xdr:rowOff>295275</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8</xdr:col>
                    <xdr:colOff>0</xdr:colOff>
                    <xdr:row>20</xdr:row>
                    <xdr:rowOff>38100</xdr:rowOff>
                  </from>
                  <to>
                    <xdr:col>8</xdr:col>
                    <xdr:colOff>342900</xdr:colOff>
                    <xdr:row>20</xdr:row>
                    <xdr:rowOff>466725</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8</xdr:col>
                    <xdr:colOff>0</xdr:colOff>
                    <xdr:row>9</xdr:row>
                    <xdr:rowOff>38100</xdr:rowOff>
                  </from>
                  <to>
                    <xdr:col>8</xdr:col>
                    <xdr:colOff>342900</xdr:colOff>
                    <xdr:row>9</xdr:row>
                    <xdr:rowOff>466725</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8</xdr:col>
                    <xdr:colOff>171450</xdr:colOff>
                    <xdr:row>10</xdr:row>
                    <xdr:rowOff>0</xdr:rowOff>
                  </from>
                  <to>
                    <xdr:col>8</xdr:col>
                    <xdr:colOff>485775</xdr:colOff>
                    <xdr:row>10</xdr:row>
                    <xdr:rowOff>295275</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8</xdr:col>
                    <xdr:colOff>0</xdr:colOff>
                    <xdr:row>10</xdr:row>
                    <xdr:rowOff>38100</xdr:rowOff>
                  </from>
                  <to>
                    <xdr:col>8</xdr:col>
                    <xdr:colOff>342900</xdr:colOff>
                    <xdr:row>10</xdr:row>
                    <xdr:rowOff>466725</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8</xdr:col>
                    <xdr:colOff>0</xdr:colOff>
                    <xdr:row>10</xdr:row>
                    <xdr:rowOff>38100</xdr:rowOff>
                  </from>
                  <to>
                    <xdr:col>8</xdr:col>
                    <xdr:colOff>342900</xdr:colOff>
                    <xdr:row>10</xdr:row>
                    <xdr:rowOff>466725</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8</xdr:col>
                    <xdr:colOff>171450</xdr:colOff>
                    <xdr:row>11</xdr:row>
                    <xdr:rowOff>0</xdr:rowOff>
                  </from>
                  <to>
                    <xdr:col>8</xdr:col>
                    <xdr:colOff>485775</xdr:colOff>
                    <xdr:row>11</xdr:row>
                    <xdr:rowOff>295275</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8</xdr:col>
                    <xdr:colOff>0</xdr:colOff>
                    <xdr:row>11</xdr:row>
                    <xdr:rowOff>38100</xdr:rowOff>
                  </from>
                  <to>
                    <xdr:col>8</xdr:col>
                    <xdr:colOff>342900</xdr:colOff>
                    <xdr:row>11</xdr:row>
                    <xdr:rowOff>466725</xdr:rowOff>
                  </to>
                </anchor>
              </controlPr>
            </control>
          </mc:Choice>
        </mc:AlternateContent>
        <mc:AlternateContent xmlns:mc="http://schemas.openxmlformats.org/markup-compatibility/2006">
          <mc:Choice Requires="x14">
            <control shapeId="1101" r:id="rId62" name="Check Box 77">
              <controlPr defaultSize="0" autoFill="0" autoLine="0" autoPict="0">
                <anchor moveWithCells="1">
                  <from>
                    <xdr:col>8</xdr:col>
                    <xdr:colOff>0</xdr:colOff>
                    <xdr:row>11</xdr:row>
                    <xdr:rowOff>38100</xdr:rowOff>
                  </from>
                  <to>
                    <xdr:col>8</xdr:col>
                    <xdr:colOff>342900</xdr:colOff>
                    <xdr:row>11</xdr:row>
                    <xdr:rowOff>466725</xdr:rowOff>
                  </to>
                </anchor>
              </controlPr>
            </control>
          </mc:Choice>
        </mc:AlternateContent>
        <mc:AlternateContent xmlns:mc="http://schemas.openxmlformats.org/markup-compatibility/2006">
          <mc:Choice Requires="x14">
            <control shapeId="1102" r:id="rId63" name="Check Box 78">
              <controlPr defaultSize="0" autoFill="0" autoLine="0" autoPict="0">
                <anchor moveWithCells="1">
                  <from>
                    <xdr:col>8</xdr:col>
                    <xdr:colOff>0</xdr:colOff>
                    <xdr:row>11</xdr:row>
                    <xdr:rowOff>38100</xdr:rowOff>
                  </from>
                  <to>
                    <xdr:col>8</xdr:col>
                    <xdr:colOff>342900</xdr:colOff>
                    <xdr:row>11</xdr:row>
                    <xdr:rowOff>466725</xdr:rowOff>
                  </to>
                </anchor>
              </controlPr>
            </control>
          </mc:Choice>
        </mc:AlternateContent>
        <mc:AlternateContent xmlns:mc="http://schemas.openxmlformats.org/markup-compatibility/2006">
          <mc:Choice Requires="x14">
            <control shapeId="1103" r:id="rId64" name="Check Box 79">
              <controlPr defaultSize="0" autoFill="0" autoLine="0" autoPict="0">
                <anchor moveWithCells="1">
                  <from>
                    <xdr:col>8</xdr:col>
                    <xdr:colOff>171450</xdr:colOff>
                    <xdr:row>12</xdr:row>
                    <xdr:rowOff>0</xdr:rowOff>
                  </from>
                  <to>
                    <xdr:col>8</xdr:col>
                    <xdr:colOff>485775</xdr:colOff>
                    <xdr:row>12</xdr:row>
                    <xdr:rowOff>295275</xdr:rowOff>
                  </to>
                </anchor>
              </controlPr>
            </control>
          </mc:Choice>
        </mc:AlternateContent>
        <mc:AlternateContent xmlns:mc="http://schemas.openxmlformats.org/markup-compatibility/2006">
          <mc:Choice Requires="x14">
            <control shapeId="1104" r:id="rId65" name="Check Box 80">
              <controlPr defaultSize="0" autoFill="0" autoLine="0" autoPict="0">
                <anchor moveWithCells="1">
                  <from>
                    <xdr:col>8</xdr:col>
                    <xdr:colOff>0</xdr:colOff>
                    <xdr:row>12</xdr:row>
                    <xdr:rowOff>38100</xdr:rowOff>
                  </from>
                  <to>
                    <xdr:col>8</xdr:col>
                    <xdr:colOff>342900</xdr:colOff>
                    <xdr:row>12</xdr:row>
                    <xdr:rowOff>466725</xdr:rowOff>
                  </to>
                </anchor>
              </controlPr>
            </control>
          </mc:Choice>
        </mc:AlternateContent>
        <mc:AlternateContent xmlns:mc="http://schemas.openxmlformats.org/markup-compatibility/2006">
          <mc:Choice Requires="x14">
            <control shapeId="1105" r:id="rId66" name="Check Box 81">
              <controlPr defaultSize="0" autoFill="0" autoLine="0" autoPict="0">
                <anchor moveWithCells="1">
                  <from>
                    <xdr:col>8</xdr:col>
                    <xdr:colOff>0</xdr:colOff>
                    <xdr:row>12</xdr:row>
                    <xdr:rowOff>38100</xdr:rowOff>
                  </from>
                  <to>
                    <xdr:col>8</xdr:col>
                    <xdr:colOff>342900</xdr:colOff>
                    <xdr:row>12</xdr:row>
                    <xdr:rowOff>466725</xdr:rowOff>
                  </to>
                </anchor>
              </controlPr>
            </control>
          </mc:Choice>
        </mc:AlternateContent>
        <mc:AlternateContent xmlns:mc="http://schemas.openxmlformats.org/markup-compatibility/2006">
          <mc:Choice Requires="x14">
            <control shapeId="1106" r:id="rId67" name="Check Box 82">
              <controlPr defaultSize="0" autoFill="0" autoLine="0" autoPict="0">
                <anchor moveWithCells="1">
                  <from>
                    <xdr:col>8</xdr:col>
                    <xdr:colOff>0</xdr:colOff>
                    <xdr:row>12</xdr:row>
                    <xdr:rowOff>38100</xdr:rowOff>
                  </from>
                  <to>
                    <xdr:col>8</xdr:col>
                    <xdr:colOff>342900</xdr:colOff>
                    <xdr:row>12</xdr:row>
                    <xdr:rowOff>466725</xdr:rowOff>
                  </to>
                </anchor>
              </controlPr>
            </control>
          </mc:Choice>
        </mc:AlternateContent>
        <mc:AlternateContent xmlns:mc="http://schemas.openxmlformats.org/markup-compatibility/2006">
          <mc:Choice Requires="x14">
            <control shapeId="1107" r:id="rId68" name="Check Box 83">
              <controlPr defaultSize="0" autoFill="0" autoLine="0" autoPict="0">
                <anchor moveWithCells="1">
                  <from>
                    <xdr:col>8</xdr:col>
                    <xdr:colOff>171450</xdr:colOff>
                    <xdr:row>13</xdr:row>
                    <xdr:rowOff>0</xdr:rowOff>
                  </from>
                  <to>
                    <xdr:col>8</xdr:col>
                    <xdr:colOff>485775</xdr:colOff>
                    <xdr:row>13</xdr:row>
                    <xdr:rowOff>295275</xdr:rowOff>
                  </to>
                </anchor>
              </controlPr>
            </control>
          </mc:Choice>
        </mc:AlternateContent>
        <mc:AlternateContent xmlns:mc="http://schemas.openxmlformats.org/markup-compatibility/2006">
          <mc:Choice Requires="x14">
            <control shapeId="1108" r:id="rId69" name="Check Box 84">
              <controlPr defaultSize="0" autoFill="0" autoLine="0" autoPict="0">
                <anchor moveWithCells="1">
                  <from>
                    <xdr:col>8</xdr:col>
                    <xdr:colOff>0</xdr:colOff>
                    <xdr:row>13</xdr:row>
                    <xdr:rowOff>38100</xdr:rowOff>
                  </from>
                  <to>
                    <xdr:col>8</xdr:col>
                    <xdr:colOff>342900</xdr:colOff>
                    <xdr:row>13</xdr:row>
                    <xdr:rowOff>466725</xdr:rowOff>
                  </to>
                </anchor>
              </controlPr>
            </control>
          </mc:Choice>
        </mc:AlternateContent>
        <mc:AlternateContent xmlns:mc="http://schemas.openxmlformats.org/markup-compatibility/2006">
          <mc:Choice Requires="x14">
            <control shapeId="1109" r:id="rId70" name="Check Box 85">
              <controlPr defaultSize="0" autoFill="0" autoLine="0" autoPict="0">
                <anchor moveWithCells="1">
                  <from>
                    <xdr:col>8</xdr:col>
                    <xdr:colOff>0</xdr:colOff>
                    <xdr:row>13</xdr:row>
                    <xdr:rowOff>38100</xdr:rowOff>
                  </from>
                  <to>
                    <xdr:col>8</xdr:col>
                    <xdr:colOff>342900</xdr:colOff>
                    <xdr:row>13</xdr:row>
                    <xdr:rowOff>466725</xdr:rowOff>
                  </to>
                </anchor>
              </controlPr>
            </control>
          </mc:Choice>
        </mc:AlternateContent>
        <mc:AlternateContent xmlns:mc="http://schemas.openxmlformats.org/markup-compatibility/2006">
          <mc:Choice Requires="x14">
            <control shapeId="1110" r:id="rId71" name="Check Box 86">
              <controlPr defaultSize="0" autoFill="0" autoLine="0" autoPict="0">
                <anchor moveWithCells="1">
                  <from>
                    <xdr:col>8</xdr:col>
                    <xdr:colOff>0</xdr:colOff>
                    <xdr:row>13</xdr:row>
                    <xdr:rowOff>38100</xdr:rowOff>
                  </from>
                  <to>
                    <xdr:col>8</xdr:col>
                    <xdr:colOff>342900</xdr:colOff>
                    <xdr:row>13</xdr:row>
                    <xdr:rowOff>466725</xdr:rowOff>
                  </to>
                </anchor>
              </controlPr>
            </control>
          </mc:Choice>
        </mc:AlternateContent>
        <mc:AlternateContent xmlns:mc="http://schemas.openxmlformats.org/markup-compatibility/2006">
          <mc:Choice Requires="x14">
            <control shapeId="1111" r:id="rId72" name="Check Box 87">
              <controlPr defaultSize="0" autoFill="0" autoLine="0" autoPict="0">
                <anchor moveWithCells="1">
                  <from>
                    <xdr:col>8</xdr:col>
                    <xdr:colOff>171450</xdr:colOff>
                    <xdr:row>14</xdr:row>
                    <xdr:rowOff>0</xdr:rowOff>
                  </from>
                  <to>
                    <xdr:col>8</xdr:col>
                    <xdr:colOff>485775</xdr:colOff>
                    <xdr:row>14</xdr:row>
                    <xdr:rowOff>295275</xdr:rowOff>
                  </to>
                </anchor>
              </controlPr>
            </control>
          </mc:Choice>
        </mc:AlternateContent>
        <mc:AlternateContent xmlns:mc="http://schemas.openxmlformats.org/markup-compatibility/2006">
          <mc:Choice Requires="x14">
            <control shapeId="1112" r:id="rId73" name="Check Box 88">
              <controlPr defaultSize="0" autoFill="0" autoLine="0" autoPict="0">
                <anchor moveWithCells="1">
                  <from>
                    <xdr:col>8</xdr:col>
                    <xdr:colOff>0</xdr:colOff>
                    <xdr:row>14</xdr:row>
                    <xdr:rowOff>38100</xdr:rowOff>
                  </from>
                  <to>
                    <xdr:col>8</xdr:col>
                    <xdr:colOff>342900</xdr:colOff>
                    <xdr:row>14</xdr:row>
                    <xdr:rowOff>466725</xdr:rowOff>
                  </to>
                </anchor>
              </controlPr>
            </control>
          </mc:Choice>
        </mc:AlternateContent>
        <mc:AlternateContent xmlns:mc="http://schemas.openxmlformats.org/markup-compatibility/2006">
          <mc:Choice Requires="x14">
            <control shapeId="1113" r:id="rId74" name="Check Box 89">
              <controlPr defaultSize="0" autoFill="0" autoLine="0" autoPict="0">
                <anchor moveWithCells="1">
                  <from>
                    <xdr:col>8</xdr:col>
                    <xdr:colOff>0</xdr:colOff>
                    <xdr:row>14</xdr:row>
                    <xdr:rowOff>38100</xdr:rowOff>
                  </from>
                  <to>
                    <xdr:col>8</xdr:col>
                    <xdr:colOff>342900</xdr:colOff>
                    <xdr:row>14</xdr:row>
                    <xdr:rowOff>466725</xdr:rowOff>
                  </to>
                </anchor>
              </controlPr>
            </control>
          </mc:Choice>
        </mc:AlternateContent>
        <mc:AlternateContent xmlns:mc="http://schemas.openxmlformats.org/markup-compatibility/2006">
          <mc:Choice Requires="x14">
            <control shapeId="1114" r:id="rId75" name="Check Box 90">
              <controlPr defaultSize="0" autoFill="0" autoLine="0" autoPict="0">
                <anchor moveWithCells="1">
                  <from>
                    <xdr:col>8</xdr:col>
                    <xdr:colOff>0</xdr:colOff>
                    <xdr:row>14</xdr:row>
                    <xdr:rowOff>38100</xdr:rowOff>
                  </from>
                  <to>
                    <xdr:col>8</xdr:col>
                    <xdr:colOff>342900</xdr:colOff>
                    <xdr:row>14</xdr:row>
                    <xdr:rowOff>466725</xdr:rowOff>
                  </to>
                </anchor>
              </controlPr>
            </control>
          </mc:Choice>
        </mc:AlternateContent>
        <mc:AlternateContent xmlns:mc="http://schemas.openxmlformats.org/markup-compatibility/2006">
          <mc:Choice Requires="x14">
            <control shapeId="1115" r:id="rId76" name="Check Box 91">
              <controlPr defaultSize="0" autoFill="0" autoLine="0" autoPict="0">
                <anchor moveWithCells="1">
                  <from>
                    <xdr:col>8</xdr:col>
                    <xdr:colOff>171450</xdr:colOff>
                    <xdr:row>15</xdr:row>
                    <xdr:rowOff>0</xdr:rowOff>
                  </from>
                  <to>
                    <xdr:col>8</xdr:col>
                    <xdr:colOff>485775</xdr:colOff>
                    <xdr:row>15</xdr:row>
                    <xdr:rowOff>295275</xdr:rowOff>
                  </to>
                </anchor>
              </controlPr>
            </control>
          </mc:Choice>
        </mc:AlternateContent>
        <mc:AlternateContent xmlns:mc="http://schemas.openxmlformats.org/markup-compatibility/2006">
          <mc:Choice Requires="x14">
            <control shapeId="1116" r:id="rId77" name="Check Box 92">
              <controlPr defaultSize="0" autoFill="0" autoLine="0" autoPict="0">
                <anchor moveWithCells="1">
                  <from>
                    <xdr:col>8</xdr:col>
                    <xdr:colOff>0</xdr:colOff>
                    <xdr:row>15</xdr:row>
                    <xdr:rowOff>38100</xdr:rowOff>
                  </from>
                  <to>
                    <xdr:col>8</xdr:col>
                    <xdr:colOff>342900</xdr:colOff>
                    <xdr:row>15</xdr:row>
                    <xdr:rowOff>466725</xdr:rowOff>
                  </to>
                </anchor>
              </controlPr>
            </control>
          </mc:Choice>
        </mc:AlternateContent>
        <mc:AlternateContent xmlns:mc="http://schemas.openxmlformats.org/markup-compatibility/2006">
          <mc:Choice Requires="x14">
            <control shapeId="1117" r:id="rId78" name="Check Box 93">
              <controlPr defaultSize="0" autoFill="0" autoLine="0" autoPict="0">
                <anchor moveWithCells="1">
                  <from>
                    <xdr:col>8</xdr:col>
                    <xdr:colOff>0</xdr:colOff>
                    <xdr:row>15</xdr:row>
                    <xdr:rowOff>38100</xdr:rowOff>
                  </from>
                  <to>
                    <xdr:col>8</xdr:col>
                    <xdr:colOff>342900</xdr:colOff>
                    <xdr:row>15</xdr:row>
                    <xdr:rowOff>466725</xdr:rowOff>
                  </to>
                </anchor>
              </controlPr>
            </control>
          </mc:Choice>
        </mc:AlternateContent>
        <mc:AlternateContent xmlns:mc="http://schemas.openxmlformats.org/markup-compatibility/2006">
          <mc:Choice Requires="x14">
            <control shapeId="1118" r:id="rId79" name="Check Box 94">
              <controlPr defaultSize="0" autoFill="0" autoLine="0" autoPict="0">
                <anchor moveWithCells="1">
                  <from>
                    <xdr:col>8</xdr:col>
                    <xdr:colOff>0</xdr:colOff>
                    <xdr:row>15</xdr:row>
                    <xdr:rowOff>38100</xdr:rowOff>
                  </from>
                  <to>
                    <xdr:col>8</xdr:col>
                    <xdr:colOff>342900</xdr:colOff>
                    <xdr:row>15</xdr:row>
                    <xdr:rowOff>466725</xdr:rowOff>
                  </to>
                </anchor>
              </controlPr>
            </control>
          </mc:Choice>
        </mc:AlternateContent>
        <mc:AlternateContent xmlns:mc="http://schemas.openxmlformats.org/markup-compatibility/2006">
          <mc:Choice Requires="x14">
            <control shapeId="1119" r:id="rId80" name="Check Box 95">
              <controlPr defaultSize="0" autoFill="0" autoLine="0" autoPict="0">
                <anchor moveWithCells="1">
                  <from>
                    <xdr:col>8</xdr:col>
                    <xdr:colOff>171450</xdr:colOff>
                    <xdr:row>16</xdr:row>
                    <xdr:rowOff>0</xdr:rowOff>
                  </from>
                  <to>
                    <xdr:col>8</xdr:col>
                    <xdr:colOff>485775</xdr:colOff>
                    <xdr:row>16</xdr:row>
                    <xdr:rowOff>295275</xdr:rowOff>
                  </to>
                </anchor>
              </controlPr>
            </control>
          </mc:Choice>
        </mc:AlternateContent>
        <mc:AlternateContent xmlns:mc="http://schemas.openxmlformats.org/markup-compatibility/2006">
          <mc:Choice Requires="x14">
            <control shapeId="1120" r:id="rId81" name="Check Box 96">
              <controlPr defaultSize="0" autoFill="0" autoLine="0" autoPict="0">
                <anchor moveWithCells="1">
                  <from>
                    <xdr:col>8</xdr:col>
                    <xdr:colOff>0</xdr:colOff>
                    <xdr:row>16</xdr:row>
                    <xdr:rowOff>38100</xdr:rowOff>
                  </from>
                  <to>
                    <xdr:col>8</xdr:col>
                    <xdr:colOff>342900</xdr:colOff>
                    <xdr:row>16</xdr:row>
                    <xdr:rowOff>466725</xdr:rowOff>
                  </to>
                </anchor>
              </controlPr>
            </control>
          </mc:Choice>
        </mc:AlternateContent>
        <mc:AlternateContent xmlns:mc="http://schemas.openxmlformats.org/markup-compatibility/2006">
          <mc:Choice Requires="x14">
            <control shapeId="1121" r:id="rId82" name="Check Box 97">
              <controlPr defaultSize="0" autoFill="0" autoLine="0" autoPict="0">
                <anchor moveWithCells="1">
                  <from>
                    <xdr:col>8</xdr:col>
                    <xdr:colOff>0</xdr:colOff>
                    <xdr:row>16</xdr:row>
                    <xdr:rowOff>38100</xdr:rowOff>
                  </from>
                  <to>
                    <xdr:col>8</xdr:col>
                    <xdr:colOff>342900</xdr:colOff>
                    <xdr:row>16</xdr:row>
                    <xdr:rowOff>466725</xdr:rowOff>
                  </to>
                </anchor>
              </controlPr>
            </control>
          </mc:Choice>
        </mc:AlternateContent>
        <mc:AlternateContent xmlns:mc="http://schemas.openxmlformats.org/markup-compatibility/2006">
          <mc:Choice Requires="x14">
            <control shapeId="1122" r:id="rId83" name="Check Box 98">
              <controlPr defaultSize="0" autoFill="0" autoLine="0" autoPict="0">
                <anchor moveWithCells="1">
                  <from>
                    <xdr:col>8</xdr:col>
                    <xdr:colOff>0</xdr:colOff>
                    <xdr:row>16</xdr:row>
                    <xdr:rowOff>38100</xdr:rowOff>
                  </from>
                  <to>
                    <xdr:col>8</xdr:col>
                    <xdr:colOff>342900</xdr:colOff>
                    <xdr:row>16</xdr:row>
                    <xdr:rowOff>466725</xdr:rowOff>
                  </to>
                </anchor>
              </controlPr>
            </control>
          </mc:Choice>
        </mc:AlternateContent>
        <mc:AlternateContent xmlns:mc="http://schemas.openxmlformats.org/markup-compatibility/2006">
          <mc:Choice Requires="x14">
            <control shapeId="1123" r:id="rId84" name="Check Box 99">
              <controlPr defaultSize="0" autoFill="0" autoLine="0" autoPict="0">
                <anchor moveWithCells="1">
                  <from>
                    <xdr:col>8</xdr:col>
                    <xdr:colOff>171450</xdr:colOff>
                    <xdr:row>17</xdr:row>
                    <xdr:rowOff>0</xdr:rowOff>
                  </from>
                  <to>
                    <xdr:col>8</xdr:col>
                    <xdr:colOff>485775</xdr:colOff>
                    <xdr:row>17</xdr:row>
                    <xdr:rowOff>295275</xdr:rowOff>
                  </to>
                </anchor>
              </controlPr>
            </control>
          </mc:Choice>
        </mc:AlternateContent>
        <mc:AlternateContent xmlns:mc="http://schemas.openxmlformats.org/markup-compatibility/2006">
          <mc:Choice Requires="x14">
            <control shapeId="1124" r:id="rId85" name="Check Box 100">
              <controlPr defaultSize="0" autoFill="0" autoLine="0" autoPict="0">
                <anchor moveWithCells="1">
                  <from>
                    <xdr:col>8</xdr:col>
                    <xdr:colOff>0</xdr:colOff>
                    <xdr:row>17</xdr:row>
                    <xdr:rowOff>38100</xdr:rowOff>
                  </from>
                  <to>
                    <xdr:col>8</xdr:col>
                    <xdr:colOff>342900</xdr:colOff>
                    <xdr:row>17</xdr:row>
                    <xdr:rowOff>466725</xdr:rowOff>
                  </to>
                </anchor>
              </controlPr>
            </control>
          </mc:Choice>
        </mc:AlternateContent>
        <mc:AlternateContent xmlns:mc="http://schemas.openxmlformats.org/markup-compatibility/2006">
          <mc:Choice Requires="x14">
            <control shapeId="1125" r:id="rId86" name="Check Box 101">
              <controlPr defaultSize="0" autoFill="0" autoLine="0" autoPict="0">
                <anchor moveWithCells="1">
                  <from>
                    <xdr:col>8</xdr:col>
                    <xdr:colOff>0</xdr:colOff>
                    <xdr:row>17</xdr:row>
                    <xdr:rowOff>38100</xdr:rowOff>
                  </from>
                  <to>
                    <xdr:col>8</xdr:col>
                    <xdr:colOff>342900</xdr:colOff>
                    <xdr:row>17</xdr:row>
                    <xdr:rowOff>466725</xdr:rowOff>
                  </to>
                </anchor>
              </controlPr>
            </control>
          </mc:Choice>
        </mc:AlternateContent>
        <mc:AlternateContent xmlns:mc="http://schemas.openxmlformats.org/markup-compatibility/2006">
          <mc:Choice Requires="x14">
            <control shapeId="1126" r:id="rId87" name="Check Box 102">
              <controlPr defaultSize="0" autoFill="0" autoLine="0" autoPict="0">
                <anchor moveWithCells="1">
                  <from>
                    <xdr:col>8</xdr:col>
                    <xdr:colOff>0</xdr:colOff>
                    <xdr:row>17</xdr:row>
                    <xdr:rowOff>38100</xdr:rowOff>
                  </from>
                  <to>
                    <xdr:col>8</xdr:col>
                    <xdr:colOff>342900</xdr:colOff>
                    <xdr:row>17</xdr:row>
                    <xdr:rowOff>466725</xdr:rowOff>
                  </to>
                </anchor>
              </controlPr>
            </control>
          </mc:Choice>
        </mc:AlternateContent>
        <mc:AlternateContent xmlns:mc="http://schemas.openxmlformats.org/markup-compatibility/2006">
          <mc:Choice Requires="x14">
            <control shapeId="1127" r:id="rId88" name="Check Box 103">
              <controlPr defaultSize="0" autoFill="0" autoLine="0" autoPict="0">
                <anchor moveWithCells="1">
                  <from>
                    <xdr:col>8</xdr:col>
                    <xdr:colOff>171450</xdr:colOff>
                    <xdr:row>18</xdr:row>
                    <xdr:rowOff>0</xdr:rowOff>
                  </from>
                  <to>
                    <xdr:col>8</xdr:col>
                    <xdr:colOff>485775</xdr:colOff>
                    <xdr:row>18</xdr:row>
                    <xdr:rowOff>295275</xdr:rowOff>
                  </to>
                </anchor>
              </controlPr>
            </control>
          </mc:Choice>
        </mc:AlternateContent>
        <mc:AlternateContent xmlns:mc="http://schemas.openxmlformats.org/markup-compatibility/2006">
          <mc:Choice Requires="x14">
            <control shapeId="1128" r:id="rId89" name="Check Box 104">
              <controlPr defaultSize="0" autoFill="0" autoLine="0" autoPict="0">
                <anchor moveWithCells="1">
                  <from>
                    <xdr:col>8</xdr:col>
                    <xdr:colOff>0</xdr:colOff>
                    <xdr:row>18</xdr:row>
                    <xdr:rowOff>38100</xdr:rowOff>
                  </from>
                  <to>
                    <xdr:col>8</xdr:col>
                    <xdr:colOff>342900</xdr:colOff>
                    <xdr:row>18</xdr:row>
                    <xdr:rowOff>466725</xdr:rowOff>
                  </to>
                </anchor>
              </controlPr>
            </control>
          </mc:Choice>
        </mc:AlternateContent>
        <mc:AlternateContent xmlns:mc="http://schemas.openxmlformats.org/markup-compatibility/2006">
          <mc:Choice Requires="x14">
            <control shapeId="1129" r:id="rId90" name="Check Box 105">
              <controlPr defaultSize="0" autoFill="0" autoLine="0" autoPict="0">
                <anchor moveWithCells="1">
                  <from>
                    <xdr:col>8</xdr:col>
                    <xdr:colOff>0</xdr:colOff>
                    <xdr:row>18</xdr:row>
                    <xdr:rowOff>38100</xdr:rowOff>
                  </from>
                  <to>
                    <xdr:col>8</xdr:col>
                    <xdr:colOff>342900</xdr:colOff>
                    <xdr:row>18</xdr:row>
                    <xdr:rowOff>466725</xdr:rowOff>
                  </to>
                </anchor>
              </controlPr>
            </control>
          </mc:Choice>
        </mc:AlternateContent>
        <mc:AlternateContent xmlns:mc="http://schemas.openxmlformats.org/markup-compatibility/2006">
          <mc:Choice Requires="x14">
            <control shapeId="1130" r:id="rId91" name="Check Box 106">
              <controlPr defaultSize="0" autoFill="0" autoLine="0" autoPict="0">
                <anchor moveWithCells="1">
                  <from>
                    <xdr:col>8</xdr:col>
                    <xdr:colOff>0</xdr:colOff>
                    <xdr:row>18</xdr:row>
                    <xdr:rowOff>38100</xdr:rowOff>
                  </from>
                  <to>
                    <xdr:col>8</xdr:col>
                    <xdr:colOff>342900</xdr:colOff>
                    <xdr:row>18</xdr:row>
                    <xdr:rowOff>466725</xdr:rowOff>
                  </to>
                </anchor>
              </controlPr>
            </control>
          </mc:Choice>
        </mc:AlternateContent>
        <mc:AlternateContent xmlns:mc="http://schemas.openxmlformats.org/markup-compatibility/2006">
          <mc:Choice Requires="x14">
            <control shapeId="1131" r:id="rId92" name="Check Box 107">
              <controlPr defaultSize="0" autoFill="0" autoLine="0" autoPict="0">
                <anchor moveWithCells="1">
                  <from>
                    <xdr:col>8</xdr:col>
                    <xdr:colOff>171450</xdr:colOff>
                    <xdr:row>19</xdr:row>
                    <xdr:rowOff>0</xdr:rowOff>
                  </from>
                  <to>
                    <xdr:col>8</xdr:col>
                    <xdr:colOff>485775</xdr:colOff>
                    <xdr:row>19</xdr:row>
                    <xdr:rowOff>295275</xdr:rowOff>
                  </to>
                </anchor>
              </controlPr>
            </control>
          </mc:Choice>
        </mc:AlternateContent>
        <mc:AlternateContent xmlns:mc="http://schemas.openxmlformats.org/markup-compatibility/2006">
          <mc:Choice Requires="x14">
            <control shapeId="1132" r:id="rId93" name="Check Box 108">
              <controlPr defaultSize="0" autoFill="0" autoLine="0" autoPict="0">
                <anchor moveWithCells="1">
                  <from>
                    <xdr:col>8</xdr:col>
                    <xdr:colOff>0</xdr:colOff>
                    <xdr:row>19</xdr:row>
                    <xdr:rowOff>38100</xdr:rowOff>
                  </from>
                  <to>
                    <xdr:col>8</xdr:col>
                    <xdr:colOff>342900</xdr:colOff>
                    <xdr:row>19</xdr:row>
                    <xdr:rowOff>466725</xdr:rowOff>
                  </to>
                </anchor>
              </controlPr>
            </control>
          </mc:Choice>
        </mc:AlternateContent>
        <mc:AlternateContent xmlns:mc="http://schemas.openxmlformats.org/markup-compatibility/2006">
          <mc:Choice Requires="x14">
            <control shapeId="1133" r:id="rId94" name="Check Box 109">
              <controlPr defaultSize="0" autoFill="0" autoLine="0" autoPict="0">
                <anchor moveWithCells="1">
                  <from>
                    <xdr:col>8</xdr:col>
                    <xdr:colOff>0</xdr:colOff>
                    <xdr:row>19</xdr:row>
                    <xdr:rowOff>38100</xdr:rowOff>
                  </from>
                  <to>
                    <xdr:col>8</xdr:col>
                    <xdr:colOff>342900</xdr:colOff>
                    <xdr:row>19</xdr:row>
                    <xdr:rowOff>466725</xdr:rowOff>
                  </to>
                </anchor>
              </controlPr>
            </control>
          </mc:Choice>
        </mc:AlternateContent>
        <mc:AlternateContent xmlns:mc="http://schemas.openxmlformats.org/markup-compatibility/2006">
          <mc:Choice Requires="x14">
            <control shapeId="1134" r:id="rId95" name="Check Box 110">
              <controlPr defaultSize="0" autoFill="0" autoLine="0" autoPict="0">
                <anchor moveWithCells="1">
                  <from>
                    <xdr:col>8</xdr:col>
                    <xdr:colOff>0</xdr:colOff>
                    <xdr:row>19</xdr:row>
                    <xdr:rowOff>38100</xdr:rowOff>
                  </from>
                  <to>
                    <xdr:col>8</xdr:col>
                    <xdr:colOff>342900</xdr:colOff>
                    <xdr:row>19</xdr:row>
                    <xdr:rowOff>466725</xdr:rowOff>
                  </to>
                </anchor>
              </controlPr>
            </control>
          </mc:Choice>
        </mc:AlternateContent>
        <mc:AlternateContent xmlns:mc="http://schemas.openxmlformats.org/markup-compatibility/2006">
          <mc:Choice Requires="x14">
            <control shapeId="1135" r:id="rId96" name="Check Box 111">
              <controlPr defaultSize="0" autoFill="0" autoLine="0" autoPict="0">
                <anchor moveWithCells="1">
                  <from>
                    <xdr:col>8</xdr:col>
                    <xdr:colOff>171450</xdr:colOff>
                    <xdr:row>20</xdr:row>
                    <xdr:rowOff>0</xdr:rowOff>
                  </from>
                  <to>
                    <xdr:col>8</xdr:col>
                    <xdr:colOff>485775</xdr:colOff>
                    <xdr:row>20</xdr:row>
                    <xdr:rowOff>295275</xdr:rowOff>
                  </to>
                </anchor>
              </controlPr>
            </control>
          </mc:Choice>
        </mc:AlternateContent>
        <mc:AlternateContent xmlns:mc="http://schemas.openxmlformats.org/markup-compatibility/2006">
          <mc:Choice Requires="x14">
            <control shapeId="1136" r:id="rId97" name="Check Box 112">
              <controlPr defaultSize="0" autoFill="0" autoLine="0" autoPict="0">
                <anchor moveWithCells="1">
                  <from>
                    <xdr:col>8</xdr:col>
                    <xdr:colOff>0</xdr:colOff>
                    <xdr:row>20</xdr:row>
                    <xdr:rowOff>38100</xdr:rowOff>
                  </from>
                  <to>
                    <xdr:col>8</xdr:col>
                    <xdr:colOff>342900</xdr:colOff>
                    <xdr:row>20</xdr:row>
                    <xdr:rowOff>466725</xdr:rowOff>
                  </to>
                </anchor>
              </controlPr>
            </control>
          </mc:Choice>
        </mc:AlternateContent>
        <mc:AlternateContent xmlns:mc="http://schemas.openxmlformats.org/markup-compatibility/2006">
          <mc:Choice Requires="x14">
            <control shapeId="1137" r:id="rId98" name="Check Box 113">
              <controlPr defaultSize="0" autoFill="0" autoLine="0" autoPict="0">
                <anchor moveWithCells="1">
                  <from>
                    <xdr:col>8</xdr:col>
                    <xdr:colOff>0</xdr:colOff>
                    <xdr:row>20</xdr:row>
                    <xdr:rowOff>38100</xdr:rowOff>
                  </from>
                  <to>
                    <xdr:col>8</xdr:col>
                    <xdr:colOff>342900</xdr:colOff>
                    <xdr:row>20</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B242-518F-4CC0-84DC-AEB1CD087EF8}">
  <sheetPr>
    <tabColor rgb="FF00B0F0"/>
    <pageSetUpPr fitToPage="1"/>
  </sheetPr>
  <dimension ref="A2:P55"/>
  <sheetViews>
    <sheetView showGridLines="0" view="pageBreakPreview" topLeftCell="A10" zoomScaleNormal="100" zoomScaleSheetLayoutView="100" workbookViewId="0">
      <selection activeCell="G49" sqref="G49:O49"/>
    </sheetView>
  </sheetViews>
  <sheetFormatPr defaultColWidth="9" defaultRowHeight="13.5" customHeight="1"/>
  <cols>
    <col min="1" max="1" width="9" style="61"/>
    <col min="2" max="2" width="12.625" style="61" customWidth="1"/>
    <col min="3" max="4" width="9" style="61"/>
    <col min="5" max="5" width="10.625" style="61" customWidth="1"/>
    <col min="6" max="6" width="9.5" style="61" customWidth="1"/>
    <col min="7" max="7" width="12" style="61" customWidth="1"/>
    <col min="8" max="8" width="7.625" style="61" customWidth="1"/>
    <col min="9" max="9" width="6.75" style="61" customWidth="1"/>
    <col min="10" max="10" width="4" style="61" customWidth="1"/>
    <col min="11" max="11" width="4.25" style="61" customWidth="1"/>
    <col min="12" max="13" width="3.5" style="61" customWidth="1"/>
    <col min="14" max="14" width="3.875" style="61" customWidth="1"/>
    <col min="15" max="15" width="3.625" style="61" customWidth="1"/>
    <col min="16" max="16" width="2.625" style="61" customWidth="1"/>
    <col min="17" max="16384" width="9" style="61"/>
  </cols>
  <sheetData>
    <row r="2" spans="1:16" ht="13.5" customHeight="1">
      <c r="A2" s="61" t="s">
        <v>26</v>
      </c>
    </row>
    <row r="3" spans="1:16" ht="13.5" customHeight="1">
      <c r="F3" s="261"/>
      <c r="G3" s="261"/>
      <c r="H3" s="261"/>
      <c r="I3" s="261"/>
      <c r="J3" s="261"/>
      <c r="K3" s="261"/>
      <c r="L3" s="261"/>
      <c r="M3" s="261"/>
      <c r="N3" s="261"/>
      <c r="O3" s="261"/>
    </row>
    <row r="4" spans="1:16" ht="13.5" customHeight="1">
      <c r="H4" s="92"/>
      <c r="I4" s="103" t="s">
        <v>191</v>
      </c>
      <c r="J4" s="105"/>
      <c r="K4" s="92" t="s">
        <v>192</v>
      </c>
      <c r="L4" s="105"/>
      <c r="M4" s="104" t="s">
        <v>194</v>
      </c>
      <c r="N4" s="105"/>
      <c r="O4" s="103" t="s">
        <v>193</v>
      </c>
    </row>
    <row r="6" spans="1:16" ht="13.5" customHeight="1">
      <c r="A6" s="61" t="s">
        <v>27</v>
      </c>
    </row>
    <row r="8" spans="1:16" ht="13.5" customHeight="1">
      <c r="E8" s="62" t="s">
        <v>28</v>
      </c>
      <c r="F8" s="262"/>
      <c r="G8" s="262"/>
      <c r="H8" s="262"/>
      <c r="I8" s="262"/>
      <c r="J8" s="262"/>
      <c r="K8" s="262"/>
      <c r="L8" s="262"/>
      <c r="M8" s="262"/>
      <c r="N8" s="262"/>
      <c r="O8" s="262"/>
    </row>
    <row r="9" spans="1:16" ht="13.5" customHeight="1">
      <c r="E9" s="62" t="s">
        <v>29</v>
      </c>
      <c r="F9" s="262"/>
      <c r="G9" s="262"/>
      <c r="H9" s="262"/>
      <c r="I9" s="262"/>
      <c r="J9" s="262"/>
      <c r="K9" s="262"/>
      <c r="L9" s="262"/>
      <c r="M9" s="106"/>
      <c r="N9" s="106"/>
      <c r="O9" s="56"/>
    </row>
    <row r="10" spans="1:16" ht="13.5" customHeight="1">
      <c r="E10" s="62" t="s">
        <v>30</v>
      </c>
      <c r="F10" s="262"/>
      <c r="G10" s="262"/>
      <c r="H10" s="262"/>
      <c r="I10" s="262"/>
      <c r="J10" s="262"/>
      <c r="K10" s="262"/>
      <c r="L10" s="262"/>
      <c r="M10" s="262"/>
      <c r="N10" s="262"/>
      <c r="O10" s="262"/>
    </row>
    <row r="11" spans="1:16" ht="13.5" customHeight="1">
      <c r="E11" s="62" t="s">
        <v>31</v>
      </c>
      <c r="F11" s="262"/>
      <c r="G11" s="262"/>
      <c r="H11" s="262"/>
      <c r="I11" s="262"/>
      <c r="J11" s="262"/>
      <c r="K11" s="262"/>
      <c r="L11" s="262"/>
      <c r="M11" s="262"/>
      <c r="N11" s="262"/>
      <c r="O11" s="262"/>
    </row>
    <row r="13" spans="1:16" ht="32.25" customHeight="1">
      <c r="A13" s="260" t="s">
        <v>32</v>
      </c>
      <c r="B13" s="260"/>
      <c r="C13" s="260"/>
      <c r="D13" s="260"/>
      <c r="E13" s="260"/>
      <c r="F13" s="260"/>
      <c r="G13" s="260"/>
      <c r="H13" s="260"/>
      <c r="I13" s="260"/>
      <c r="J13" s="260"/>
      <c r="K13" s="260"/>
      <c r="L13" s="260"/>
      <c r="M13" s="260"/>
      <c r="N13" s="260"/>
      <c r="O13" s="260"/>
      <c r="P13" s="69"/>
    </row>
    <row r="14" spans="1:16" ht="32.25" customHeight="1">
      <c r="A14" s="93"/>
      <c r="B14" s="93"/>
      <c r="C14" s="93"/>
      <c r="D14" s="93"/>
      <c r="E14" s="93"/>
      <c r="F14" s="93"/>
      <c r="G14" s="93"/>
      <c r="H14" s="93"/>
      <c r="I14" s="93"/>
      <c r="J14" s="93"/>
      <c r="K14" s="93"/>
      <c r="L14" s="93"/>
      <c r="M14" s="93"/>
      <c r="N14" s="93"/>
      <c r="O14" s="93"/>
      <c r="P14" s="69"/>
    </row>
    <row r="16" spans="1:16" ht="13.5" customHeight="1">
      <c r="A16" s="250" t="s">
        <v>185</v>
      </c>
      <c r="B16" s="250"/>
      <c r="C16" s="250"/>
      <c r="D16" s="250"/>
      <c r="E16" s="250"/>
      <c r="F16" s="250"/>
      <c r="G16" s="250"/>
      <c r="H16" s="250"/>
      <c r="I16" s="250"/>
      <c r="J16" s="250"/>
      <c r="K16" s="250"/>
      <c r="L16" s="250"/>
      <c r="M16" s="250"/>
      <c r="N16" s="250"/>
      <c r="O16" s="250"/>
    </row>
    <row r="17" spans="1:15" ht="21" customHeight="1">
      <c r="A17" s="250"/>
      <c r="B17" s="250"/>
      <c r="C17" s="250"/>
      <c r="D17" s="250"/>
      <c r="E17" s="250"/>
      <c r="F17" s="250"/>
      <c r="G17" s="250"/>
      <c r="H17" s="250"/>
      <c r="I17" s="250"/>
      <c r="J17" s="250"/>
      <c r="K17" s="250"/>
      <c r="L17" s="250"/>
      <c r="M17" s="250"/>
      <c r="N17" s="250"/>
      <c r="O17" s="250"/>
    </row>
    <row r="18" spans="1:15" ht="13.5" customHeight="1">
      <c r="A18" s="250"/>
      <c r="B18" s="250"/>
      <c r="C18" s="250"/>
      <c r="D18" s="250"/>
      <c r="E18" s="250"/>
      <c r="F18" s="250"/>
      <c r="G18" s="250"/>
      <c r="H18" s="250"/>
      <c r="I18" s="250"/>
      <c r="J18" s="250"/>
      <c r="K18" s="250"/>
      <c r="L18" s="250"/>
      <c r="M18" s="250"/>
      <c r="N18" s="250"/>
      <c r="O18" s="250"/>
    </row>
    <row r="20" spans="1:15" ht="13.5" customHeight="1">
      <c r="A20" s="251" t="s">
        <v>33</v>
      </c>
      <c r="B20" s="251"/>
      <c r="C20" s="251"/>
      <c r="D20" s="251"/>
      <c r="E20" s="251"/>
      <c r="F20" s="251"/>
      <c r="G20" s="251"/>
      <c r="H20" s="251"/>
      <c r="I20" s="251"/>
      <c r="J20" s="251"/>
      <c r="K20" s="251"/>
      <c r="L20" s="251"/>
      <c r="M20" s="251"/>
      <c r="N20" s="251"/>
      <c r="O20" s="251"/>
    </row>
    <row r="23" spans="1:15" ht="13.5" customHeight="1">
      <c r="A23" s="61" t="s">
        <v>34</v>
      </c>
      <c r="C23" s="252">
        <f>'3号様式２の１'!I12</f>
        <v>0</v>
      </c>
      <c r="D23" s="252"/>
      <c r="E23" s="252"/>
      <c r="F23" s="252"/>
      <c r="G23" s="61" t="s">
        <v>35</v>
      </c>
    </row>
    <row r="24" spans="1:15" ht="13.5" customHeight="1">
      <c r="C24" s="62"/>
      <c r="D24" s="62"/>
      <c r="E24" s="62"/>
      <c r="F24" s="62"/>
    </row>
    <row r="25" spans="1:15" ht="13.5" customHeight="1">
      <c r="A25" s="61" t="s">
        <v>36</v>
      </c>
      <c r="C25" s="94"/>
      <c r="D25" s="94"/>
      <c r="E25" s="94"/>
      <c r="F25" s="94"/>
      <c r="G25" s="94"/>
      <c r="H25" s="94"/>
      <c r="I25" s="94"/>
      <c r="J25" s="94"/>
      <c r="K25" s="94"/>
      <c r="L25" s="94"/>
      <c r="M25" s="94"/>
      <c r="N25" s="94"/>
      <c r="O25" s="94"/>
    </row>
    <row r="27" spans="1:15" ht="14.45" customHeight="1">
      <c r="A27" s="61" t="s">
        <v>37</v>
      </c>
    </row>
    <row r="28" spans="1:15" ht="13.5" customHeight="1">
      <c r="A28" s="61" t="s">
        <v>38</v>
      </c>
    </row>
    <row r="30" spans="1:15" ht="13.5" customHeight="1">
      <c r="A30" s="61" t="s">
        <v>39</v>
      </c>
    </row>
    <row r="32" spans="1:15" ht="13.5" customHeight="1">
      <c r="A32" s="61" t="s">
        <v>40</v>
      </c>
    </row>
    <row r="33" spans="1:16" ht="13.5" customHeight="1">
      <c r="A33" s="253"/>
      <c r="B33" s="254"/>
      <c r="C33" s="254"/>
      <c r="D33" s="254"/>
      <c r="E33" s="254"/>
      <c r="F33" s="254"/>
      <c r="G33" s="254"/>
      <c r="H33" s="254"/>
      <c r="I33" s="254"/>
      <c r="J33" s="254"/>
      <c r="K33" s="254"/>
      <c r="L33" s="254"/>
      <c r="M33" s="254"/>
      <c r="N33" s="254"/>
      <c r="O33" s="254"/>
    </row>
    <row r="34" spans="1:16" ht="15.95" customHeight="1">
      <c r="A34" s="61" t="s">
        <v>41</v>
      </c>
      <c r="B34" s="95"/>
      <c r="C34" s="95"/>
      <c r="D34" s="95"/>
      <c r="E34" s="95"/>
      <c r="F34" s="95"/>
      <c r="G34" s="95"/>
      <c r="H34" s="95"/>
      <c r="I34" s="95"/>
      <c r="J34" s="95"/>
      <c r="K34" s="95"/>
      <c r="L34" s="95"/>
      <c r="M34" s="95"/>
      <c r="N34" s="95"/>
      <c r="O34" s="95"/>
    </row>
    <row r="35" spans="1:16" ht="13.5" customHeight="1">
      <c r="B35" s="95"/>
      <c r="C35" s="95"/>
      <c r="D35" s="95"/>
      <c r="E35" s="95"/>
      <c r="F35" s="95"/>
      <c r="G35" s="95"/>
      <c r="H35" s="95"/>
      <c r="I35" s="95"/>
      <c r="J35" s="95"/>
      <c r="K35" s="95"/>
      <c r="L35" s="95"/>
      <c r="M35" s="95"/>
      <c r="N35" s="95"/>
      <c r="O35" s="95"/>
    </row>
    <row r="36" spans="1:16" ht="13.5" customHeight="1">
      <c r="A36" s="61" t="s">
        <v>42</v>
      </c>
    </row>
    <row r="38" spans="1:16" ht="13.5" customHeight="1">
      <c r="A38" s="61" t="s">
        <v>43</v>
      </c>
    </row>
    <row r="40" spans="1:16" ht="13.5" customHeight="1">
      <c r="A40" s="61" t="s">
        <v>44</v>
      </c>
    </row>
    <row r="41" spans="1:16" ht="13.5" customHeight="1">
      <c r="A41" s="61" t="s">
        <v>45</v>
      </c>
    </row>
    <row r="43" spans="1:16" ht="13.5" customHeight="1">
      <c r="A43" s="61" t="s">
        <v>46</v>
      </c>
    </row>
    <row r="45" spans="1:16" ht="13.5" customHeight="1">
      <c r="A45" s="61" t="s">
        <v>47</v>
      </c>
    </row>
    <row r="48" spans="1:16" ht="13.5" customHeight="1">
      <c r="E48" s="255" t="s">
        <v>48</v>
      </c>
      <c r="F48" s="240" t="s">
        <v>49</v>
      </c>
      <c r="G48" s="257" t="s">
        <v>200</v>
      </c>
      <c r="H48" s="258"/>
      <c r="I48" s="258"/>
      <c r="J48" s="258"/>
      <c r="K48" s="258"/>
      <c r="L48" s="258"/>
      <c r="M48" s="258"/>
      <c r="N48" s="258"/>
      <c r="O48" s="259"/>
      <c r="P48" s="96"/>
    </row>
    <row r="49" spans="5:16" ht="22.5" customHeight="1">
      <c r="E49" s="255"/>
      <c r="F49" s="240"/>
      <c r="G49" s="256"/>
      <c r="H49" s="256"/>
      <c r="I49" s="256"/>
      <c r="J49" s="256"/>
      <c r="K49" s="256"/>
      <c r="L49" s="256"/>
      <c r="M49" s="256"/>
      <c r="N49" s="256"/>
      <c r="O49" s="256"/>
      <c r="P49" s="96"/>
    </row>
    <row r="50" spans="5:16" ht="22.5" customHeight="1">
      <c r="E50" s="255"/>
      <c r="F50" s="97" t="s">
        <v>50</v>
      </c>
      <c r="G50" s="241"/>
      <c r="H50" s="242"/>
      <c r="I50" s="242"/>
      <c r="J50" s="242"/>
      <c r="K50" s="242"/>
      <c r="L50" s="242"/>
      <c r="M50" s="242"/>
      <c r="N50" s="242"/>
      <c r="O50" s="243"/>
      <c r="P50" s="98"/>
    </row>
    <row r="51" spans="5:16" ht="19.899999999999999" customHeight="1">
      <c r="E51" s="240" t="s">
        <v>51</v>
      </c>
      <c r="F51" s="97" t="s">
        <v>52</v>
      </c>
      <c r="G51" s="241"/>
      <c r="H51" s="242"/>
      <c r="I51" s="242"/>
      <c r="J51" s="242"/>
      <c r="K51" s="242"/>
      <c r="L51" s="242"/>
      <c r="M51" s="242"/>
      <c r="N51" s="242"/>
      <c r="O51" s="243"/>
      <c r="P51" s="98"/>
    </row>
    <row r="52" spans="5:16" ht="22.5" customHeight="1">
      <c r="E52" s="240"/>
      <c r="F52" s="99" t="s">
        <v>53</v>
      </c>
      <c r="G52" s="241"/>
      <c r="H52" s="242"/>
      <c r="I52" s="242"/>
      <c r="J52" s="242"/>
      <c r="K52" s="242"/>
      <c r="L52" s="242"/>
      <c r="M52" s="242"/>
      <c r="N52" s="242"/>
      <c r="O52" s="243"/>
      <c r="P52" s="98"/>
    </row>
    <row r="53" spans="5:16" ht="22.5" customHeight="1">
      <c r="E53" s="240"/>
      <c r="F53" s="100" t="s">
        <v>54</v>
      </c>
      <c r="G53" s="241"/>
      <c r="H53" s="242"/>
      <c r="I53" s="242"/>
      <c r="J53" s="242"/>
      <c r="K53" s="242"/>
      <c r="L53" s="242"/>
      <c r="M53" s="242"/>
      <c r="N53" s="242"/>
      <c r="O53" s="243"/>
      <c r="P53" s="98"/>
    </row>
    <row r="54" spans="5:16" ht="20.45" customHeight="1">
      <c r="E54" s="240"/>
      <c r="F54" s="101" t="s">
        <v>55</v>
      </c>
      <c r="G54" s="244"/>
      <c r="H54" s="245"/>
      <c r="I54" s="245"/>
      <c r="J54" s="245"/>
      <c r="K54" s="245"/>
      <c r="L54" s="245"/>
      <c r="M54" s="245"/>
      <c r="N54" s="245"/>
      <c r="O54" s="246"/>
      <c r="P54" s="98"/>
    </row>
    <row r="55" spans="5:16" ht="26.45" customHeight="1">
      <c r="E55" s="240"/>
      <c r="F55" s="102" t="s">
        <v>56</v>
      </c>
      <c r="G55" s="247"/>
      <c r="H55" s="248"/>
      <c r="I55" s="248"/>
      <c r="J55" s="248"/>
      <c r="K55" s="248"/>
      <c r="L55" s="248"/>
      <c r="M55" s="248"/>
      <c r="N55" s="248"/>
      <c r="O55" s="249"/>
      <c r="P55" s="98"/>
    </row>
  </sheetData>
  <sheetProtection password="CA10" sheet="1" objects="1" scenarios="1"/>
  <mergeCells count="21">
    <mergeCell ref="A13:O13"/>
    <mergeCell ref="F3:O3"/>
    <mergeCell ref="F8:O8"/>
    <mergeCell ref="F10:O10"/>
    <mergeCell ref="F11:O11"/>
    <mergeCell ref="F9:L9"/>
    <mergeCell ref="A16:O18"/>
    <mergeCell ref="A20:O20"/>
    <mergeCell ref="C23:F23"/>
    <mergeCell ref="A33:O33"/>
    <mergeCell ref="E48:E50"/>
    <mergeCell ref="F48:F49"/>
    <mergeCell ref="G49:O49"/>
    <mergeCell ref="G50:O50"/>
    <mergeCell ref="G48:O48"/>
    <mergeCell ref="E51:E55"/>
    <mergeCell ref="G51:O51"/>
    <mergeCell ref="G52:O52"/>
    <mergeCell ref="G53:O53"/>
    <mergeCell ref="G54:O54"/>
    <mergeCell ref="G55:O55"/>
  </mergeCells>
  <phoneticPr fontId="6"/>
  <dataValidations count="1">
    <dataValidation imeMode="hiragana" allowBlank="1" showInputMessage="1" showErrorMessage="1" sqref="G54:O54" xr:uid="{62413C41-4AFE-4B41-BA46-C756B72F680E}"/>
  </dataValidations>
  <printOptions horizontalCentered="1"/>
  <pageMargins left="0.47244094488188981" right="0.19685039370078741" top="0.39370078740157483" bottom="0.31496062992125984" header="0.19685039370078741" footer="0.27559055118110237"/>
  <pageSetup paperSize="9" scale="87" fitToHeight="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BF17-3FE0-4C78-BCCC-1E52B1FD6739}">
  <sheetPr>
    <tabColor rgb="FF00B0F0"/>
    <pageSetUpPr fitToPage="1"/>
  </sheetPr>
  <dimension ref="A1:L26"/>
  <sheetViews>
    <sheetView showGridLines="0" view="pageBreakPreview" zoomScaleNormal="75" zoomScaleSheetLayoutView="100" workbookViewId="0">
      <selection activeCell="H12" sqref="H12"/>
    </sheetView>
  </sheetViews>
  <sheetFormatPr defaultColWidth="8.875" defaultRowHeight="13.5"/>
  <cols>
    <col min="1" max="9" width="14.625" style="68" customWidth="1"/>
    <col min="10" max="10" width="1.875" style="68" customWidth="1"/>
    <col min="11" max="11" width="41.5" style="68" customWidth="1"/>
    <col min="12" max="12" width="25.25" style="68" customWidth="1"/>
    <col min="13" max="29" width="6.125" style="68" customWidth="1"/>
    <col min="30" max="16384" width="8.875" style="68"/>
  </cols>
  <sheetData>
    <row r="1" spans="1:12">
      <c r="A1" s="67" t="s">
        <v>57</v>
      </c>
      <c r="B1" s="67"/>
      <c r="C1" s="67"/>
      <c r="D1" s="67"/>
      <c r="E1" s="67"/>
      <c r="F1" s="67"/>
      <c r="G1" s="67"/>
      <c r="H1" s="67"/>
      <c r="I1" s="67"/>
    </row>
    <row r="2" spans="1:12" ht="24" customHeight="1">
      <c r="A2" s="77"/>
      <c r="B2" s="67"/>
      <c r="C2" s="67"/>
      <c r="D2" s="67"/>
      <c r="E2" s="67"/>
      <c r="F2" s="67"/>
      <c r="G2" s="67"/>
      <c r="H2" s="67"/>
      <c r="I2" s="67"/>
    </row>
    <row r="3" spans="1:12" s="67" customFormat="1" ht="21">
      <c r="A3" s="267" t="s">
        <v>58</v>
      </c>
      <c r="B3" s="267"/>
      <c r="C3" s="267"/>
      <c r="D3" s="267"/>
      <c r="E3" s="267"/>
      <c r="F3" s="267"/>
      <c r="G3" s="267"/>
      <c r="H3" s="267"/>
      <c r="I3" s="267"/>
    </row>
    <row r="4" spans="1:12" ht="26.25" customHeight="1">
      <c r="A4" s="268" t="s">
        <v>59</v>
      </c>
      <c r="B4" s="268"/>
      <c r="C4" s="268"/>
      <c r="D4" s="268"/>
      <c r="E4" s="268"/>
      <c r="F4" s="268"/>
      <c r="G4" s="268"/>
      <c r="H4" s="268"/>
      <c r="I4" s="268"/>
    </row>
    <row r="5" spans="1:12" ht="36" customHeight="1">
      <c r="A5" s="78"/>
      <c r="B5" s="78"/>
      <c r="C5" s="78"/>
      <c r="D5" s="78"/>
      <c r="E5" s="61"/>
      <c r="F5" s="79" t="s">
        <v>60</v>
      </c>
      <c r="G5" s="269">
        <f>'3号様式２'!F8</f>
        <v>0</v>
      </c>
      <c r="H5" s="269"/>
      <c r="I5" s="269"/>
      <c r="J5" s="61"/>
    </row>
    <row r="6" spans="1:12" ht="35.25" customHeight="1">
      <c r="A6" s="67"/>
      <c r="B6" s="67"/>
      <c r="C6" s="67"/>
      <c r="D6" s="67"/>
      <c r="E6" s="61"/>
      <c r="F6" s="80" t="s">
        <v>61</v>
      </c>
      <c r="G6" s="270">
        <f>'3号様式２'!F9</f>
        <v>0</v>
      </c>
      <c r="H6" s="270"/>
      <c r="I6" s="270"/>
    </row>
    <row r="7" spans="1:12" ht="31.5" customHeight="1">
      <c r="A7" s="67"/>
      <c r="B7" s="67"/>
      <c r="C7" s="67"/>
      <c r="D7" s="67"/>
      <c r="E7" s="67"/>
      <c r="F7" s="67"/>
      <c r="G7" s="67"/>
      <c r="H7" s="81"/>
      <c r="I7" s="81"/>
    </row>
    <row r="8" spans="1:12" ht="31.5" customHeight="1">
      <c r="A8" s="67"/>
      <c r="B8" s="67"/>
      <c r="C8" s="67"/>
      <c r="D8" s="67"/>
      <c r="E8" s="67"/>
      <c r="F8" s="67"/>
      <c r="G8" s="67"/>
      <c r="H8" s="81"/>
      <c r="I8" s="81"/>
    </row>
    <row r="9" spans="1:12" ht="31.5" customHeight="1">
      <c r="A9" s="67"/>
      <c r="B9" s="67"/>
      <c r="C9" s="67"/>
      <c r="D9" s="67"/>
      <c r="E9" s="67"/>
      <c r="F9" s="67"/>
      <c r="G9" s="67"/>
      <c r="H9" s="81"/>
      <c r="I9" s="81"/>
    </row>
    <row r="10" spans="1:12" ht="21.75" customHeight="1">
      <c r="A10" s="67"/>
      <c r="B10" s="67"/>
      <c r="C10" s="67"/>
      <c r="D10" s="67"/>
      <c r="E10" s="67"/>
      <c r="F10" s="67"/>
      <c r="G10" s="67"/>
      <c r="H10" s="67"/>
      <c r="I10" s="82" t="s">
        <v>62</v>
      </c>
    </row>
    <row r="11" spans="1:12" s="71" customFormat="1" ht="114" customHeight="1">
      <c r="A11" s="83" t="s">
        <v>63</v>
      </c>
      <c r="B11" s="83" t="s">
        <v>64</v>
      </c>
      <c r="C11" s="83" t="s">
        <v>65</v>
      </c>
      <c r="D11" s="84" t="s">
        <v>66</v>
      </c>
      <c r="E11" s="83" t="s">
        <v>67</v>
      </c>
      <c r="F11" s="83" t="s">
        <v>68</v>
      </c>
      <c r="G11" s="83" t="s">
        <v>69</v>
      </c>
      <c r="H11" s="83" t="s">
        <v>70</v>
      </c>
      <c r="I11" s="85" t="s">
        <v>71</v>
      </c>
      <c r="K11" s="86"/>
      <c r="L11" s="263"/>
    </row>
    <row r="12" spans="1:12" s="71" customFormat="1" ht="65.25" customHeight="1">
      <c r="A12" s="87">
        <f>'３号様式２の2 '!AD57</f>
        <v>0</v>
      </c>
      <c r="B12" s="87">
        <f>'３号様式２の3 '!G45</f>
        <v>0</v>
      </c>
      <c r="C12" s="87">
        <f>MIN(A12,B12)</f>
        <v>0</v>
      </c>
      <c r="D12" s="87">
        <f>'３号様式２の3 '!G51</f>
        <v>0</v>
      </c>
      <c r="E12" s="87">
        <f>'３号様式２の3 '!K45</f>
        <v>0</v>
      </c>
      <c r="F12" s="87">
        <f>D12-E12</f>
        <v>0</v>
      </c>
      <c r="G12" s="87">
        <f>ROUNDDOWN(MIN(C12,F12),-3)</f>
        <v>0</v>
      </c>
      <c r="H12" s="76"/>
      <c r="I12" s="87">
        <f>MIN(G12,H12)</f>
        <v>0</v>
      </c>
      <c r="K12" s="86"/>
      <c r="L12" s="263"/>
    </row>
    <row r="13" spans="1:12" s="71" customFormat="1" ht="17.25" customHeight="1">
      <c r="A13" s="88"/>
      <c r="B13" s="88"/>
      <c r="C13" s="88"/>
      <c r="D13" s="88"/>
      <c r="E13" s="89"/>
      <c r="F13" s="89"/>
      <c r="G13" s="89"/>
      <c r="H13" s="89"/>
      <c r="I13" s="90"/>
      <c r="K13" s="86"/>
      <c r="L13" s="263"/>
    </row>
    <row r="14" spans="1:12" s="71" customFormat="1" ht="18" customHeight="1">
      <c r="A14" s="67" t="s">
        <v>72</v>
      </c>
      <c r="B14" s="67"/>
      <c r="C14" s="67"/>
      <c r="D14" s="67"/>
      <c r="E14" s="67"/>
      <c r="F14" s="67"/>
      <c r="G14" s="67"/>
      <c r="H14" s="89"/>
      <c r="I14" s="90"/>
      <c r="K14" s="86"/>
      <c r="L14" s="263"/>
    </row>
    <row r="15" spans="1:12" ht="18" customHeight="1">
      <c r="A15" s="67" t="s">
        <v>73</v>
      </c>
      <c r="B15" s="67"/>
      <c r="C15" s="67"/>
      <c r="D15" s="67"/>
      <c r="E15" s="67"/>
      <c r="F15" s="67"/>
      <c r="G15" s="67"/>
      <c r="H15" s="67"/>
      <c r="I15" s="67"/>
      <c r="K15" s="86"/>
      <c r="L15" s="263"/>
    </row>
    <row r="16" spans="1:12" ht="36" customHeight="1">
      <c r="A16" s="264" t="s">
        <v>183</v>
      </c>
      <c r="B16" s="264"/>
      <c r="C16" s="264"/>
      <c r="D16" s="264"/>
      <c r="E16" s="264"/>
      <c r="F16" s="264"/>
      <c r="G16" s="264"/>
      <c r="H16" s="264"/>
      <c r="I16" s="264"/>
      <c r="K16" s="86"/>
      <c r="L16" s="263"/>
    </row>
    <row r="17" spans="1:11" ht="18.75" customHeight="1">
      <c r="A17" s="67"/>
      <c r="B17" s="67"/>
      <c r="C17" s="67"/>
      <c r="D17" s="67"/>
      <c r="E17" s="67"/>
      <c r="F17" s="67"/>
      <c r="G17" s="67"/>
      <c r="H17" s="67"/>
      <c r="I17" s="67"/>
    </row>
    <row r="18" spans="1:11" ht="20.25" customHeight="1">
      <c r="A18" s="265"/>
      <c r="B18" s="266"/>
      <c r="C18" s="266"/>
      <c r="D18" s="266"/>
      <c r="E18" s="266"/>
      <c r="K18" s="91"/>
    </row>
    <row r="19" spans="1:11" ht="18.75" customHeight="1"/>
    <row r="20" spans="1:11" ht="18.75" customHeight="1">
      <c r="K20" s="91"/>
    </row>
    <row r="21" spans="1:11" ht="18.75" customHeight="1"/>
    <row r="22" spans="1:11" ht="18.75" customHeight="1">
      <c r="K22" s="91"/>
    </row>
    <row r="23" spans="1:11" ht="18.75" customHeight="1"/>
    <row r="24" spans="1:11" ht="18.75" customHeight="1">
      <c r="K24" s="91"/>
    </row>
    <row r="25" spans="1:11" ht="18.75" customHeight="1"/>
    <row r="26" spans="1:11" ht="18.75" customHeight="1"/>
  </sheetData>
  <sheetProtection password="CA10" sheet="1" objects="1" scenarios="1"/>
  <mergeCells count="7">
    <mergeCell ref="L11:L16"/>
    <mergeCell ref="A16:I16"/>
    <mergeCell ref="A18:E18"/>
    <mergeCell ref="A3:I3"/>
    <mergeCell ref="A4:I4"/>
    <mergeCell ref="G5:I5"/>
    <mergeCell ref="G6:I6"/>
  </mergeCells>
  <phoneticPr fontId="6"/>
  <conditionalFormatting sqref="H12">
    <cfRule type="expression" dxfId="1" priority="1">
      <formula>$H$12</formula>
    </cfRule>
  </conditionalFormatting>
  <dataValidations count="1">
    <dataValidation allowBlank="1" showInputMessage="1" showErrorMessage="1" promptTitle="既交付決定額" prompt="既交付決定額の入力をしてください。" sqref="H12" xr:uid="{0477D9D0-4546-48B6-A25F-87D7EF74BFC8}"/>
  </dataValidations>
  <printOptions horizontalCentered="1"/>
  <pageMargins left="0.47244094488188981" right="0.19685039370078741" top="0.39370078740157483" bottom="0.31496062992125984" header="0.19685039370078741" footer="0.27559055118110237"/>
  <pageSetup paperSize="9" fitToHeight="0"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EEAA-4FC0-455A-83E6-3A93FE3EE369}">
  <sheetPr>
    <tabColor rgb="FF00B0F0"/>
    <pageSetUpPr fitToPage="1"/>
  </sheetPr>
  <dimension ref="A1:AI58"/>
  <sheetViews>
    <sheetView showGridLines="0" showZeros="0" view="pageBreakPreview" topLeftCell="A2" zoomScale="70" zoomScaleNormal="100" zoomScaleSheetLayoutView="70" workbookViewId="0">
      <selection activeCell="V53" sqref="V53:Y54"/>
    </sheetView>
  </sheetViews>
  <sheetFormatPr defaultColWidth="3.25" defaultRowHeight="21" customHeight="1"/>
  <cols>
    <col min="1" max="1" width="0.875" style="68" customWidth="1"/>
    <col min="2" max="2" width="3.25" style="68" customWidth="1"/>
    <col min="3" max="3" width="8.125" style="68" customWidth="1"/>
    <col min="4" max="15" width="3.125" style="68" customWidth="1"/>
    <col min="16" max="19" width="2.25" style="68" customWidth="1"/>
    <col min="20" max="20" width="3.5" style="68" customWidth="1"/>
    <col min="21" max="21" width="14.5" style="68" customWidth="1"/>
    <col min="22" max="24" width="3.125" style="68" customWidth="1"/>
    <col min="25" max="25" width="4.625" style="68" customWidth="1"/>
    <col min="26" max="28" width="3.125" style="68" customWidth="1"/>
    <col min="29" max="29" width="4.125" style="68" customWidth="1"/>
    <col min="30" max="34" width="4.75" style="68" customWidth="1"/>
    <col min="35" max="35" width="1.875" style="68" customWidth="1"/>
    <col min="36" max="16384" width="3.25" style="68"/>
  </cols>
  <sheetData>
    <row r="1" spans="1:35" ht="21" hidden="1" customHeight="1"/>
    <row r="2" spans="1:35" ht="21" customHeight="1">
      <c r="A2" s="67" t="s">
        <v>74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s="67" customFormat="1" ht="23.25" customHeight="1">
      <c r="A3" s="299" t="s">
        <v>75</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1:35" ht="21" customHeight="1">
      <c r="A4" s="67"/>
      <c r="B4" s="67"/>
      <c r="C4" s="67"/>
      <c r="D4" s="67"/>
      <c r="E4" s="67"/>
      <c r="F4" s="67"/>
      <c r="G4" s="67"/>
      <c r="H4" s="67"/>
      <c r="I4" s="67"/>
      <c r="J4" s="67"/>
      <c r="K4" s="67"/>
      <c r="L4" s="67"/>
      <c r="M4" s="67"/>
      <c r="N4" s="67"/>
      <c r="O4" s="67"/>
      <c r="P4" s="67"/>
      <c r="Q4" s="300"/>
      <c r="R4" s="300"/>
      <c r="S4" s="300"/>
      <c r="T4" s="72"/>
      <c r="U4" s="73" t="s">
        <v>195</v>
      </c>
      <c r="V4" s="74"/>
      <c r="W4" s="306">
        <f>'3号様式２'!F9</f>
        <v>0</v>
      </c>
      <c r="X4" s="306"/>
      <c r="Y4" s="306"/>
      <c r="Z4" s="306"/>
      <c r="AA4" s="306"/>
      <c r="AB4" s="306"/>
      <c r="AC4" s="306"/>
      <c r="AD4" s="306"/>
      <c r="AE4" s="306"/>
      <c r="AF4" s="306"/>
      <c r="AG4" s="306"/>
      <c r="AH4" s="307"/>
      <c r="AI4" s="67"/>
    </row>
    <row r="5" spans="1:35" ht="10.9"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row>
    <row r="6" spans="1:35" ht="79.900000000000006" customHeight="1">
      <c r="A6" s="67"/>
      <c r="B6" s="67"/>
      <c r="C6" s="75"/>
      <c r="D6" s="282" t="s">
        <v>76</v>
      </c>
      <c r="E6" s="282"/>
      <c r="F6" s="282"/>
      <c r="G6" s="282"/>
      <c r="H6" s="282"/>
      <c r="I6" s="282"/>
      <c r="J6" s="282"/>
      <c r="K6" s="282"/>
      <c r="L6" s="282"/>
      <c r="M6" s="282"/>
      <c r="N6" s="282"/>
      <c r="O6" s="282"/>
      <c r="P6" s="282" t="s">
        <v>77</v>
      </c>
      <c r="Q6" s="282"/>
      <c r="R6" s="282"/>
      <c r="S6" s="282"/>
      <c r="T6" s="282"/>
      <c r="U6" s="145" t="s">
        <v>78</v>
      </c>
      <c r="V6" s="301" t="s">
        <v>79</v>
      </c>
      <c r="W6" s="302"/>
      <c r="X6" s="302"/>
      <c r="Y6" s="303"/>
      <c r="Z6" s="301" t="s">
        <v>80</v>
      </c>
      <c r="AA6" s="302"/>
      <c r="AB6" s="302"/>
      <c r="AC6" s="303"/>
      <c r="AD6" s="301" t="s">
        <v>180</v>
      </c>
      <c r="AE6" s="304"/>
      <c r="AF6" s="304"/>
      <c r="AG6" s="304"/>
      <c r="AH6" s="305"/>
      <c r="AI6" s="67"/>
    </row>
    <row r="7" spans="1:35" ht="19.149999999999999" customHeight="1">
      <c r="A7" s="67"/>
      <c r="B7" s="67"/>
      <c r="C7" s="297">
        <v>1</v>
      </c>
      <c r="D7" s="286"/>
      <c r="E7" s="287"/>
      <c r="F7" s="287"/>
      <c r="G7" s="287"/>
      <c r="H7" s="287"/>
      <c r="I7" s="287"/>
      <c r="J7" s="287"/>
      <c r="K7" s="287"/>
      <c r="L7" s="287"/>
      <c r="M7" s="287"/>
      <c r="N7" s="287"/>
      <c r="O7" s="288"/>
      <c r="P7" s="289"/>
      <c r="Q7" s="290"/>
      <c r="R7" s="290"/>
      <c r="S7" s="290"/>
      <c r="T7" s="291"/>
      <c r="U7" s="295"/>
      <c r="V7" s="289"/>
      <c r="W7" s="290"/>
      <c r="X7" s="290"/>
      <c r="Y7" s="291"/>
      <c r="Z7" s="289"/>
      <c r="AA7" s="290"/>
      <c r="AB7" s="290"/>
      <c r="AC7" s="291"/>
      <c r="AD7" s="271">
        <f>ROUNDDOWN(1000000*V7/12,0)</f>
        <v>0</v>
      </c>
      <c r="AE7" s="272"/>
      <c r="AF7" s="272"/>
      <c r="AG7" s="272"/>
      <c r="AH7" s="273"/>
      <c r="AI7" s="67"/>
    </row>
    <row r="8" spans="1:35" ht="19.149999999999999" customHeight="1">
      <c r="A8" s="67"/>
      <c r="B8" s="67"/>
      <c r="C8" s="298"/>
      <c r="D8" s="277"/>
      <c r="E8" s="278"/>
      <c r="F8" s="278"/>
      <c r="G8" s="278"/>
      <c r="H8" s="278"/>
      <c r="I8" s="278"/>
      <c r="J8" s="278"/>
      <c r="K8" s="278"/>
      <c r="L8" s="278"/>
      <c r="M8" s="278"/>
      <c r="N8" s="278"/>
      <c r="O8" s="279"/>
      <c r="P8" s="292"/>
      <c r="Q8" s="293"/>
      <c r="R8" s="293"/>
      <c r="S8" s="293"/>
      <c r="T8" s="294"/>
      <c r="U8" s="296"/>
      <c r="V8" s="292"/>
      <c r="W8" s="293"/>
      <c r="X8" s="293"/>
      <c r="Y8" s="294"/>
      <c r="Z8" s="292"/>
      <c r="AA8" s="293"/>
      <c r="AB8" s="293"/>
      <c r="AC8" s="294"/>
      <c r="AD8" s="274"/>
      <c r="AE8" s="275"/>
      <c r="AF8" s="275"/>
      <c r="AG8" s="275"/>
      <c r="AH8" s="276"/>
      <c r="AI8" s="67"/>
    </row>
    <row r="9" spans="1:35" ht="19.149999999999999" customHeight="1">
      <c r="A9" s="67"/>
      <c r="B9" s="67"/>
      <c r="C9" s="297">
        <v>2</v>
      </c>
      <c r="D9" s="286"/>
      <c r="E9" s="287"/>
      <c r="F9" s="287"/>
      <c r="G9" s="287"/>
      <c r="H9" s="287"/>
      <c r="I9" s="287"/>
      <c r="J9" s="287"/>
      <c r="K9" s="287"/>
      <c r="L9" s="287"/>
      <c r="M9" s="287"/>
      <c r="N9" s="287"/>
      <c r="O9" s="288"/>
      <c r="P9" s="289"/>
      <c r="Q9" s="290"/>
      <c r="R9" s="290"/>
      <c r="S9" s="290"/>
      <c r="T9" s="291"/>
      <c r="U9" s="295"/>
      <c r="V9" s="289"/>
      <c r="W9" s="290"/>
      <c r="X9" s="290"/>
      <c r="Y9" s="291"/>
      <c r="Z9" s="289"/>
      <c r="AA9" s="290"/>
      <c r="AB9" s="290"/>
      <c r="AC9" s="291"/>
      <c r="AD9" s="271">
        <f t="shared" ref="AD9" si="0">ROUNDDOWN(1000000*V9/12,0)</f>
        <v>0</v>
      </c>
      <c r="AE9" s="272"/>
      <c r="AF9" s="272"/>
      <c r="AG9" s="272"/>
      <c r="AH9" s="273"/>
      <c r="AI9" s="67"/>
    </row>
    <row r="10" spans="1:35" ht="19.149999999999999" customHeight="1">
      <c r="A10" s="67"/>
      <c r="B10" s="67"/>
      <c r="C10" s="298"/>
      <c r="D10" s="277"/>
      <c r="E10" s="278"/>
      <c r="F10" s="278"/>
      <c r="G10" s="278"/>
      <c r="H10" s="278"/>
      <c r="I10" s="278"/>
      <c r="J10" s="278"/>
      <c r="K10" s="278"/>
      <c r="L10" s="278"/>
      <c r="M10" s="278"/>
      <c r="N10" s="278"/>
      <c r="O10" s="279"/>
      <c r="P10" s="292"/>
      <c r="Q10" s="293"/>
      <c r="R10" s="293"/>
      <c r="S10" s="293"/>
      <c r="T10" s="294"/>
      <c r="U10" s="296"/>
      <c r="V10" s="292"/>
      <c r="W10" s="293"/>
      <c r="X10" s="293"/>
      <c r="Y10" s="294"/>
      <c r="Z10" s="292"/>
      <c r="AA10" s="293"/>
      <c r="AB10" s="293"/>
      <c r="AC10" s="294"/>
      <c r="AD10" s="274"/>
      <c r="AE10" s="275"/>
      <c r="AF10" s="275"/>
      <c r="AG10" s="275"/>
      <c r="AH10" s="276"/>
      <c r="AI10" s="67"/>
    </row>
    <row r="11" spans="1:35" ht="19.149999999999999" customHeight="1">
      <c r="A11" s="67"/>
      <c r="B11" s="67"/>
      <c r="C11" s="297">
        <v>3</v>
      </c>
      <c r="D11" s="286"/>
      <c r="E11" s="287"/>
      <c r="F11" s="287"/>
      <c r="G11" s="287"/>
      <c r="H11" s="287"/>
      <c r="I11" s="287"/>
      <c r="J11" s="287"/>
      <c r="K11" s="287"/>
      <c r="L11" s="287"/>
      <c r="M11" s="287"/>
      <c r="N11" s="287"/>
      <c r="O11" s="288"/>
      <c r="P11" s="289"/>
      <c r="Q11" s="290"/>
      <c r="R11" s="290"/>
      <c r="S11" s="290"/>
      <c r="T11" s="291"/>
      <c r="U11" s="295"/>
      <c r="V11" s="289"/>
      <c r="W11" s="290"/>
      <c r="X11" s="290"/>
      <c r="Y11" s="291"/>
      <c r="Z11" s="289"/>
      <c r="AA11" s="290"/>
      <c r="AB11" s="290"/>
      <c r="AC11" s="291"/>
      <c r="AD11" s="271">
        <f t="shared" ref="AD11" si="1">ROUNDDOWN(1000000*V11/12,0)</f>
        <v>0</v>
      </c>
      <c r="AE11" s="272"/>
      <c r="AF11" s="272"/>
      <c r="AG11" s="272"/>
      <c r="AH11" s="273"/>
      <c r="AI11" s="67"/>
    </row>
    <row r="12" spans="1:35" ht="19.149999999999999" customHeight="1">
      <c r="A12" s="67"/>
      <c r="B12" s="67"/>
      <c r="C12" s="298"/>
      <c r="D12" s="277"/>
      <c r="E12" s="278"/>
      <c r="F12" s="278"/>
      <c r="G12" s="278"/>
      <c r="H12" s="278"/>
      <c r="I12" s="278"/>
      <c r="J12" s="278"/>
      <c r="K12" s="278"/>
      <c r="L12" s="278"/>
      <c r="M12" s="278"/>
      <c r="N12" s="278"/>
      <c r="O12" s="279"/>
      <c r="P12" s="292"/>
      <c r="Q12" s="293"/>
      <c r="R12" s="293"/>
      <c r="S12" s="293"/>
      <c r="T12" s="294"/>
      <c r="U12" s="296"/>
      <c r="V12" s="292"/>
      <c r="W12" s="293"/>
      <c r="X12" s="293"/>
      <c r="Y12" s="294"/>
      <c r="Z12" s="292"/>
      <c r="AA12" s="293"/>
      <c r="AB12" s="293"/>
      <c r="AC12" s="294"/>
      <c r="AD12" s="274"/>
      <c r="AE12" s="275"/>
      <c r="AF12" s="275"/>
      <c r="AG12" s="275"/>
      <c r="AH12" s="276"/>
      <c r="AI12" s="67"/>
    </row>
    <row r="13" spans="1:35" ht="19.149999999999999" customHeight="1">
      <c r="A13" s="67"/>
      <c r="B13" s="67"/>
      <c r="C13" s="297">
        <v>4</v>
      </c>
      <c r="D13" s="286"/>
      <c r="E13" s="287"/>
      <c r="F13" s="287"/>
      <c r="G13" s="287"/>
      <c r="H13" s="287"/>
      <c r="I13" s="287"/>
      <c r="J13" s="287"/>
      <c r="K13" s="287"/>
      <c r="L13" s="287"/>
      <c r="M13" s="287"/>
      <c r="N13" s="287"/>
      <c r="O13" s="288"/>
      <c r="P13" s="289"/>
      <c r="Q13" s="290"/>
      <c r="R13" s="290"/>
      <c r="S13" s="290"/>
      <c r="T13" s="291"/>
      <c r="U13" s="295"/>
      <c r="V13" s="289"/>
      <c r="W13" s="290"/>
      <c r="X13" s="290"/>
      <c r="Y13" s="291"/>
      <c r="Z13" s="289"/>
      <c r="AA13" s="290"/>
      <c r="AB13" s="290"/>
      <c r="AC13" s="291"/>
      <c r="AD13" s="271">
        <f t="shared" ref="AD13" si="2">ROUNDDOWN(1000000*V13/12,0)</f>
        <v>0</v>
      </c>
      <c r="AE13" s="272"/>
      <c r="AF13" s="272"/>
      <c r="AG13" s="272"/>
      <c r="AH13" s="273"/>
      <c r="AI13" s="67"/>
    </row>
    <row r="14" spans="1:35" ht="19.149999999999999" customHeight="1">
      <c r="A14" s="67"/>
      <c r="B14" s="67"/>
      <c r="C14" s="298"/>
      <c r="D14" s="277"/>
      <c r="E14" s="278"/>
      <c r="F14" s="278"/>
      <c r="G14" s="278"/>
      <c r="H14" s="278"/>
      <c r="I14" s="278"/>
      <c r="J14" s="278"/>
      <c r="K14" s="278"/>
      <c r="L14" s="278"/>
      <c r="M14" s="278"/>
      <c r="N14" s="278"/>
      <c r="O14" s="279"/>
      <c r="P14" s="292"/>
      <c r="Q14" s="293"/>
      <c r="R14" s="293"/>
      <c r="S14" s="293"/>
      <c r="T14" s="294"/>
      <c r="U14" s="296"/>
      <c r="V14" s="292"/>
      <c r="W14" s="293"/>
      <c r="X14" s="293"/>
      <c r="Y14" s="294"/>
      <c r="Z14" s="292"/>
      <c r="AA14" s="293"/>
      <c r="AB14" s="293"/>
      <c r="AC14" s="294"/>
      <c r="AD14" s="274"/>
      <c r="AE14" s="275"/>
      <c r="AF14" s="275"/>
      <c r="AG14" s="275"/>
      <c r="AH14" s="276"/>
      <c r="AI14" s="67"/>
    </row>
    <row r="15" spans="1:35" ht="19.149999999999999" customHeight="1">
      <c r="A15" s="67"/>
      <c r="B15" s="67"/>
      <c r="C15" s="297">
        <v>5</v>
      </c>
      <c r="D15" s="286"/>
      <c r="E15" s="287"/>
      <c r="F15" s="287"/>
      <c r="G15" s="287"/>
      <c r="H15" s="287"/>
      <c r="I15" s="287"/>
      <c r="J15" s="287"/>
      <c r="K15" s="287"/>
      <c r="L15" s="287"/>
      <c r="M15" s="287"/>
      <c r="N15" s="287"/>
      <c r="O15" s="288"/>
      <c r="P15" s="289"/>
      <c r="Q15" s="290"/>
      <c r="R15" s="290"/>
      <c r="S15" s="290"/>
      <c r="T15" s="291"/>
      <c r="U15" s="295"/>
      <c r="V15" s="289"/>
      <c r="W15" s="290"/>
      <c r="X15" s="290"/>
      <c r="Y15" s="291"/>
      <c r="Z15" s="289"/>
      <c r="AA15" s="290"/>
      <c r="AB15" s="290"/>
      <c r="AC15" s="291"/>
      <c r="AD15" s="271">
        <f t="shared" ref="AD15" si="3">ROUNDDOWN(1000000*V15/12,0)</f>
        <v>0</v>
      </c>
      <c r="AE15" s="272"/>
      <c r="AF15" s="272"/>
      <c r="AG15" s="272"/>
      <c r="AH15" s="273"/>
      <c r="AI15" s="67"/>
    </row>
    <row r="16" spans="1:35" ht="19.149999999999999" customHeight="1">
      <c r="A16" s="67"/>
      <c r="B16" s="67"/>
      <c r="C16" s="298"/>
      <c r="D16" s="277"/>
      <c r="E16" s="278"/>
      <c r="F16" s="278"/>
      <c r="G16" s="278"/>
      <c r="H16" s="278"/>
      <c r="I16" s="278"/>
      <c r="J16" s="278"/>
      <c r="K16" s="278"/>
      <c r="L16" s="278"/>
      <c r="M16" s="278"/>
      <c r="N16" s="278"/>
      <c r="O16" s="279"/>
      <c r="P16" s="292"/>
      <c r="Q16" s="293"/>
      <c r="R16" s="293"/>
      <c r="S16" s="293"/>
      <c r="T16" s="294"/>
      <c r="U16" s="296"/>
      <c r="V16" s="292"/>
      <c r="W16" s="293"/>
      <c r="X16" s="293"/>
      <c r="Y16" s="294"/>
      <c r="Z16" s="292"/>
      <c r="AA16" s="293"/>
      <c r="AB16" s="293"/>
      <c r="AC16" s="294"/>
      <c r="AD16" s="274"/>
      <c r="AE16" s="275"/>
      <c r="AF16" s="275"/>
      <c r="AG16" s="275"/>
      <c r="AH16" s="276"/>
      <c r="AI16" s="67"/>
    </row>
    <row r="17" spans="1:35" ht="19.149999999999999" customHeight="1">
      <c r="A17" s="67"/>
      <c r="B17" s="67"/>
      <c r="C17" s="297">
        <v>6</v>
      </c>
      <c r="D17" s="286"/>
      <c r="E17" s="287"/>
      <c r="F17" s="287"/>
      <c r="G17" s="287"/>
      <c r="H17" s="287"/>
      <c r="I17" s="287"/>
      <c r="J17" s="287"/>
      <c r="K17" s="287"/>
      <c r="L17" s="287"/>
      <c r="M17" s="287"/>
      <c r="N17" s="287"/>
      <c r="O17" s="288"/>
      <c r="P17" s="289"/>
      <c r="Q17" s="290"/>
      <c r="R17" s="290"/>
      <c r="S17" s="290"/>
      <c r="T17" s="291"/>
      <c r="U17" s="295"/>
      <c r="V17" s="289"/>
      <c r="W17" s="290"/>
      <c r="X17" s="290"/>
      <c r="Y17" s="291"/>
      <c r="Z17" s="289"/>
      <c r="AA17" s="290"/>
      <c r="AB17" s="290"/>
      <c r="AC17" s="291"/>
      <c r="AD17" s="271">
        <f t="shared" ref="AD17" si="4">ROUNDDOWN(1000000*V17/12,0)</f>
        <v>0</v>
      </c>
      <c r="AE17" s="272"/>
      <c r="AF17" s="272"/>
      <c r="AG17" s="272"/>
      <c r="AH17" s="273"/>
      <c r="AI17" s="67"/>
    </row>
    <row r="18" spans="1:35" ht="19.149999999999999" customHeight="1">
      <c r="A18" s="67"/>
      <c r="B18" s="67"/>
      <c r="C18" s="298"/>
      <c r="D18" s="277"/>
      <c r="E18" s="278"/>
      <c r="F18" s="278"/>
      <c r="G18" s="278"/>
      <c r="H18" s="278"/>
      <c r="I18" s="278"/>
      <c r="J18" s="278"/>
      <c r="K18" s="278"/>
      <c r="L18" s="278"/>
      <c r="M18" s="278"/>
      <c r="N18" s="278"/>
      <c r="O18" s="279"/>
      <c r="P18" s="292"/>
      <c r="Q18" s="293"/>
      <c r="R18" s="293"/>
      <c r="S18" s="293"/>
      <c r="T18" s="294"/>
      <c r="U18" s="296"/>
      <c r="V18" s="292"/>
      <c r="W18" s="293"/>
      <c r="X18" s="293"/>
      <c r="Y18" s="294"/>
      <c r="Z18" s="292"/>
      <c r="AA18" s="293"/>
      <c r="AB18" s="293"/>
      <c r="AC18" s="294"/>
      <c r="AD18" s="274"/>
      <c r="AE18" s="275"/>
      <c r="AF18" s="275"/>
      <c r="AG18" s="275"/>
      <c r="AH18" s="276"/>
      <c r="AI18" s="67"/>
    </row>
    <row r="19" spans="1:35" ht="19.149999999999999" customHeight="1">
      <c r="A19" s="67"/>
      <c r="B19" s="67"/>
      <c r="C19" s="297">
        <v>7</v>
      </c>
      <c r="D19" s="286"/>
      <c r="E19" s="287"/>
      <c r="F19" s="287"/>
      <c r="G19" s="287"/>
      <c r="H19" s="287"/>
      <c r="I19" s="287"/>
      <c r="J19" s="287"/>
      <c r="K19" s="287"/>
      <c r="L19" s="287"/>
      <c r="M19" s="287"/>
      <c r="N19" s="287"/>
      <c r="O19" s="288"/>
      <c r="P19" s="289"/>
      <c r="Q19" s="290"/>
      <c r="R19" s="290"/>
      <c r="S19" s="290"/>
      <c r="T19" s="291"/>
      <c r="U19" s="295"/>
      <c r="V19" s="289"/>
      <c r="W19" s="290"/>
      <c r="X19" s="290"/>
      <c r="Y19" s="291"/>
      <c r="Z19" s="289"/>
      <c r="AA19" s="290"/>
      <c r="AB19" s="290"/>
      <c r="AC19" s="291"/>
      <c r="AD19" s="271">
        <f t="shared" ref="AD19" si="5">ROUNDDOWN(1000000*V19/12,0)</f>
        <v>0</v>
      </c>
      <c r="AE19" s="272"/>
      <c r="AF19" s="272"/>
      <c r="AG19" s="272"/>
      <c r="AH19" s="273"/>
      <c r="AI19" s="67"/>
    </row>
    <row r="20" spans="1:35" ht="19.149999999999999" customHeight="1">
      <c r="A20" s="67"/>
      <c r="B20" s="67"/>
      <c r="C20" s="298"/>
      <c r="D20" s="277"/>
      <c r="E20" s="278"/>
      <c r="F20" s="278"/>
      <c r="G20" s="278"/>
      <c r="H20" s="278"/>
      <c r="I20" s="278"/>
      <c r="J20" s="278"/>
      <c r="K20" s="278"/>
      <c r="L20" s="278"/>
      <c r="M20" s="278"/>
      <c r="N20" s="278"/>
      <c r="O20" s="279"/>
      <c r="P20" s="292"/>
      <c r="Q20" s="293"/>
      <c r="R20" s="293"/>
      <c r="S20" s="293"/>
      <c r="T20" s="294"/>
      <c r="U20" s="296"/>
      <c r="V20" s="292"/>
      <c r="W20" s="293"/>
      <c r="X20" s="293"/>
      <c r="Y20" s="294"/>
      <c r="Z20" s="292"/>
      <c r="AA20" s="293"/>
      <c r="AB20" s="293"/>
      <c r="AC20" s="294"/>
      <c r="AD20" s="274"/>
      <c r="AE20" s="275"/>
      <c r="AF20" s="275"/>
      <c r="AG20" s="275"/>
      <c r="AH20" s="276"/>
      <c r="AI20" s="67"/>
    </row>
    <row r="21" spans="1:35" ht="19.149999999999999" customHeight="1">
      <c r="A21" s="67"/>
      <c r="B21" s="67"/>
      <c r="C21" s="297">
        <v>8</v>
      </c>
      <c r="D21" s="286"/>
      <c r="E21" s="287"/>
      <c r="F21" s="287"/>
      <c r="G21" s="287"/>
      <c r="H21" s="287"/>
      <c r="I21" s="287"/>
      <c r="J21" s="287"/>
      <c r="K21" s="287"/>
      <c r="L21" s="287"/>
      <c r="M21" s="287"/>
      <c r="N21" s="287"/>
      <c r="O21" s="288"/>
      <c r="P21" s="289"/>
      <c r="Q21" s="290"/>
      <c r="R21" s="290"/>
      <c r="S21" s="290"/>
      <c r="T21" s="291"/>
      <c r="U21" s="295"/>
      <c r="V21" s="289"/>
      <c r="W21" s="290"/>
      <c r="X21" s="290"/>
      <c r="Y21" s="291"/>
      <c r="Z21" s="289"/>
      <c r="AA21" s="290"/>
      <c r="AB21" s="290"/>
      <c r="AC21" s="291"/>
      <c r="AD21" s="271">
        <f t="shared" ref="AD21" si="6">ROUNDDOWN(1000000*V21/12,0)</f>
        <v>0</v>
      </c>
      <c r="AE21" s="272"/>
      <c r="AF21" s="272"/>
      <c r="AG21" s="272"/>
      <c r="AH21" s="273"/>
      <c r="AI21" s="67"/>
    </row>
    <row r="22" spans="1:35" ht="19.149999999999999" customHeight="1">
      <c r="A22" s="67"/>
      <c r="B22" s="67"/>
      <c r="C22" s="298"/>
      <c r="D22" s="277"/>
      <c r="E22" s="278"/>
      <c r="F22" s="278"/>
      <c r="G22" s="278"/>
      <c r="H22" s="278"/>
      <c r="I22" s="278"/>
      <c r="J22" s="278"/>
      <c r="K22" s="278"/>
      <c r="L22" s="278"/>
      <c r="M22" s="278"/>
      <c r="N22" s="278"/>
      <c r="O22" s="279"/>
      <c r="P22" s="292"/>
      <c r="Q22" s="293"/>
      <c r="R22" s="293"/>
      <c r="S22" s="293"/>
      <c r="T22" s="294"/>
      <c r="U22" s="296"/>
      <c r="V22" s="292"/>
      <c r="W22" s="293"/>
      <c r="X22" s="293"/>
      <c r="Y22" s="294"/>
      <c r="Z22" s="292"/>
      <c r="AA22" s="293"/>
      <c r="AB22" s="293"/>
      <c r="AC22" s="294"/>
      <c r="AD22" s="274"/>
      <c r="AE22" s="275"/>
      <c r="AF22" s="275"/>
      <c r="AG22" s="275"/>
      <c r="AH22" s="276"/>
      <c r="AI22" s="67"/>
    </row>
    <row r="23" spans="1:35" ht="19.149999999999999" customHeight="1">
      <c r="A23" s="67"/>
      <c r="B23" s="67"/>
      <c r="C23" s="297">
        <v>9</v>
      </c>
      <c r="D23" s="286"/>
      <c r="E23" s="287"/>
      <c r="F23" s="287"/>
      <c r="G23" s="287"/>
      <c r="H23" s="287"/>
      <c r="I23" s="287"/>
      <c r="J23" s="287"/>
      <c r="K23" s="287"/>
      <c r="L23" s="287"/>
      <c r="M23" s="287"/>
      <c r="N23" s="287"/>
      <c r="O23" s="288"/>
      <c r="P23" s="289"/>
      <c r="Q23" s="290"/>
      <c r="R23" s="290"/>
      <c r="S23" s="290"/>
      <c r="T23" s="291"/>
      <c r="U23" s="295"/>
      <c r="V23" s="289"/>
      <c r="W23" s="290"/>
      <c r="X23" s="290"/>
      <c r="Y23" s="291"/>
      <c r="Z23" s="289"/>
      <c r="AA23" s="290"/>
      <c r="AB23" s="290"/>
      <c r="AC23" s="291"/>
      <c r="AD23" s="271">
        <f t="shared" ref="AD23" si="7">ROUNDDOWN(1000000*V23/12,0)</f>
        <v>0</v>
      </c>
      <c r="AE23" s="272"/>
      <c r="AF23" s="272"/>
      <c r="AG23" s="272"/>
      <c r="AH23" s="273"/>
      <c r="AI23" s="67"/>
    </row>
    <row r="24" spans="1:35" ht="19.149999999999999" customHeight="1">
      <c r="A24" s="67"/>
      <c r="B24" s="67"/>
      <c r="C24" s="298"/>
      <c r="D24" s="277"/>
      <c r="E24" s="278"/>
      <c r="F24" s="278"/>
      <c r="G24" s="278"/>
      <c r="H24" s="278"/>
      <c r="I24" s="278"/>
      <c r="J24" s="278"/>
      <c r="K24" s="278"/>
      <c r="L24" s="278"/>
      <c r="M24" s="278"/>
      <c r="N24" s="278"/>
      <c r="O24" s="279"/>
      <c r="P24" s="292"/>
      <c r="Q24" s="293"/>
      <c r="R24" s="293"/>
      <c r="S24" s="293"/>
      <c r="T24" s="294"/>
      <c r="U24" s="296"/>
      <c r="V24" s="292"/>
      <c r="W24" s="293"/>
      <c r="X24" s="293"/>
      <c r="Y24" s="294"/>
      <c r="Z24" s="292"/>
      <c r="AA24" s="293"/>
      <c r="AB24" s="293"/>
      <c r="AC24" s="294"/>
      <c r="AD24" s="274"/>
      <c r="AE24" s="275"/>
      <c r="AF24" s="275"/>
      <c r="AG24" s="275"/>
      <c r="AH24" s="276"/>
      <c r="AI24" s="67"/>
    </row>
    <row r="25" spans="1:35" ht="19.149999999999999" customHeight="1">
      <c r="A25" s="67"/>
      <c r="B25" s="67"/>
      <c r="C25" s="280">
        <v>10</v>
      </c>
      <c r="D25" s="286"/>
      <c r="E25" s="287"/>
      <c r="F25" s="287"/>
      <c r="G25" s="287"/>
      <c r="H25" s="287"/>
      <c r="I25" s="287"/>
      <c r="J25" s="287"/>
      <c r="K25" s="287"/>
      <c r="L25" s="287"/>
      <c r="M25" s="287"/>
      <c r="N25" s="287"/>
      <c r="O25" s="288"/>
      <c r="P25" s="289"/>
      <c r="Q25" s="290"/>
      <c r="R25" s="290"/>
      <c r="S25" s="290"/>
      <c r="T25" s="291"/>
      <c r="U25" s="295"/>
      <c r="V25" s="289"/>
      <c r="W25" s="290"/>
      <c r="X25" s="290"/>
      <c r="Y25" s="291"/>
      <c r="Z25" s="289"/>
      <c r="AA25" s="290"/>
      <c r="AB25" s="290"/>
      <c r="AC25" s="291"/>
      <c r="AD25" s="271">
        <f t="shared" ref="AD25" si="8">ROUNDDOWN(1000000*V25/12,0)</f>
        <v>0</v>
      </c>
      <c r="AE25" s="272"/>
      <c r="AF25" s="272"/>
      <c r="AG25" s="272"/>
      <c r="AH25" s="273"/>
      <c r="AI25" s="67"/>
    </row>
    <row r="26" spans="1:35" ht="19.149999999999999" customHeight="1">
      <c r="A26" s="67"/>
      <c r="B26" s="67"/>
      <c r="C26" s="281"/>
      <c r="D26" s="277"/>
      <c r="E26" s="278"/>
      <c r="F26" s="278"/>
      <c r="G26" s="278"/>
      <c r="H26" s="278"/>
      <c r="I26" s="278"/>
      <c r="J26" s="278"/>
      <c r="K26" s="278"/>
      <c r="L26" s="278"/>
      <c r="M26" s="278"/>
      <c r="N26" s="278"/>
      <c r="O26" s="279"/>
      <c r="P26" s="292"/>
      <c r="Q26" s="293"/>
      <c r="R26" s="293"/>
      <c r="S26" s="293"/>
      <c r="T26" s="294"/>
      <c r="U26" s="296"/>
      <c r="V26" s="292"/>
      <c r="W26" s="293"/>
      <c r="X26" s="293"/>
      <c r="Y26" s="294"/>
      <c r="Z26" s="292"/>
      <c r="AA26" s="293"/>
      <c r="AB26" s="293"/>
      <c r="AC26" s="294"/>
      <c r="AD26" s="274"/>
      <c r="AE26" s="275"/>
      <c r="AF26" s="275"/>
      <c r="AG26" s="275"/>
      <c r="AH26" s="276"/>
      <c r="AI26" s="67"/>
    </row>
    <row r="27" spans="1:35" ht="19.149999999999999" customHeight="1">
      <c r="A27" s="67"/>
      <c r="B27" s="67"/>
      <c r="C27" s="280">
        <v>11</v>
      </c>
      <c r="D27" s="286"/>
      <c r="E27" s="287"/>
      <c r="F27" s="287"/>
      <c r="G27" s="287"/>
      <c r="H27" s="287"/>
      <c r="I27" s="287"/>
      <c r="J27" s="287"/>
      <c r="K27" s="287"/>
      <c r="L27" s="287"/>
      <c r="M27" s="287"/>
      <c r="N27" s="287"/>
      <c r="O27" s="288"/>
      <c r="P27" s="289"/>
      <c r="Q27" s="290"/>
      <c r="R27" s="290"/>
      <c r="S27" s="290"/>
      <c r="T27" s="291"/>
      <c r="U27" s="295"/>
      <c r="V27" s="289"/>
      <c r="W27" s="290"/>
      <c r="X27" s="290"/>
      <c r="Y27" s="291"/>
      <c r="Z27" s="289"/>
      <c r="AA27" s="290"/>
      <c r="AB27" s="290"/>
      <c r="AC27" s="291"/>
      <c r="AD27" s="271">
        <f t="shared" ref="AD27" si="9">ROUNDDOWN(1000000*V27/12,0)</f>
        <v>0</v>
      </c>
      <c r="AE27" s="272"/>
      <c r="AF27" s="272"/>
      <c r="AG27" s="272"/>
      <c r="AH27" s="273"/>
      <c r="AI27" s="67"/>
    </row>
    <row r="28" spans="1:35" ht="19.149999999999999" customHeight="1">
      <c r="A28" s="67"/>
      <c r="B28" s="67"/>
      <c r="C28" s="281"/>
      <c r="D28" s="277"/>
      <c r="E28" s="278"/>
      <c r="F28" s="278"/>
      <c r="G28" s="278"/>
      <c r="H28" s="278"/>
      <c r="I28" s="278"/>
      <c r="J28" s="278"/>
      <c r="K28" s="278"/>
      <c r="L28" s="278"/>
      <c r="M28" s="278"/>
      <c r="N28" s="278"/>
      <c r="O28" s="279"/>
      <c r="P28" s="292"/>
      <c r="Q28" s="293"/>
      <c r="R28" s="293"/>
      <c r="S28" s="293"/>
      <c r="T28" s="294"/>
      <c r="U28" s="296"/>
      <c r="V28" s="292"/>
      <c r="W28" s="293"/>
      <c r="X28" s="293"/>
      <c r="Y28" s="294"/>
      <c r="Z28" s="292"/>
      <c r="AA28" s="293"/>
      <c r="AB28" s="293"/>
      <c r="AC28" s="294"/>
      <c r="AD28" s="274"/>
      <c r="AE28" s="275"/>
      <c r="AF28" s="275"/>
      <c r="AG28" s="275"/>
      <c r="AH28" s="276"/>
      <c r="AI28" s="67"/>
    </row>
    <row r="29" spans="1:35" ht="19.149999999999999" customHeight="1">
      <c r="A29" s="67"/>
      <c r="B29" s="67"/>
      <c r="C29" s="280">
        <v>12</v>
      </c>
      <c r="D29" s="286"/>
      <c r="E29" s="287"/>
      <c r="F29" s="287"/>
      <c r="G29" s="287"/>
      <c r="H29" s="287"/>
      <c r="I29" s="287"/>
      <c r="J29" s="287"/>
      <c r="K29" s="287"/>
      <c r="L29" s="287"/>
      <c r="M29" s="287"/>
      <c r="N29" s="287"/>
      <c r="O29" s="288"/>
      <c r="P29" s="289"/>
      <c r="Q29" s="290"/>
      <c r="R29" s="290"/>
      <c r="S29" s="290"/>
      <c r="T29" s="291"/>
      <c r="U29" s="295"/>
      <c r="V29" s="289"/>
      <c r="W29" s="290"/>
      <c r="X29" s="290"/>
      <c r="Y29" s="291"/>
      <c r="Z29" s="289"/>
      <c r="AA29" s="290"/>
      <c r="AB29" s="290"/>
      <c r="AC29" s="291"/>
      <c r="AD29" s="271">
        <f t="shared" ref="AD29" si="10">ROUNDDOWN(1000000*V29/12,0)</f>
        <v>0</v>
      </c>
      <c r="AE29" s="272"/>
      <c r="AF29" s="272"/>
      <c r="AG29" s="272"/>
      <c r="AH29" s="273"/>
      <c r="AI29" s="67"/>
    </row>
    <row r="30" spans="1:35" ht="19.149999999999999" customHeight="1">
      <c r="A30" s="67"/>
      <c r="B30" s="67"/>
      <c r="C30" s="281"/>
      <c r="D30" s="277"/>
      <c r="E30" s="278"/>
      <c r="F30" s="278"/>
      <c r="G30" s="278"/>
      <c r="H30" s="278"/>
      <c r="I30" s="278"/>
      <c r="J30" s="278"/>
      <c r="K30" s="278"/>
      <c r="L30" s="278"/>
      <c r="M30" s="278"/>
      <c r="N30" s="278"/>
      <c r="O30" s="279"/>
      <c r="P30" s="292"/>
      <c r="Q30" s="293"/>
      <c r="R30" s="293"/>
      <c r="S30" s="293"/>
      <c r="T30" s="294"/>
      <c r="U30" s="296"/>
      <c r="V30" s="292"/>
      <c r="W30" s="293"/>
      <c r="X30" s="293"/>
      <c r="Y30" s="294"/>
      <c r="Z30" s="292"/>
      <c r="AA30" s="293"/>
      <c r="AB30" s="293"/>
      <c r="AC30" s="294"/>
      <c r="AD30" s="274"/>
      <c r="AE30" s="275"/>
      <c r="AF30" s="275"/>
      <c r="AG30" s="275"/>
      <c r="AH30" s="276"/>
      <c r="AI30" s="67"/>
    </row>
    <row r="31" spans="1:35" ht="19.149999999999999" customHeight="1">
      <c r="A31" s="67"/>
      <c r="B31" s="67"/>
      <c r="C31" s="280">
        <v>13</v>
      </c>
      <c r="D31" s="286"/>
      <c r="E31" s="287"/>
      <c r="F31" s="287"/>
      <c r="G31" s="287"/>
      <c r="H31" s="287"/>
      <c r="I31" s="287"/>
      <c r="J31" s="287"/>
      <c r="K31" s="287"/>
      <c r="L31" s="287"/>
      <c r="M31" s="287"/>
      <c r="N31" s="287"/>
      <c r="O31" s="288"/>
      <c r="P31" s="289"/>
      <c r="Q31" s="290"/>
      <c r="R31" s="290"/>
      <c r="S31" s="290"/>
      <c r="T31" s="291"/>
      <c r="U31" s="295"/>
      <c r="V31" s="289"/>
      <c r="W31" s="290"/>
      <c r="X31" s="290"/>
      <c r="Y31" s="291"/>
      <c r="Z31" s="289"/>
      <c r="AA31" s="290"/>
      <c r="AB31" s="290"/>
      <c r="AC31" s="291"/>
      <c r="AD31" s="271">
        <f t="shared" ref="AD31" si="11">ROUNDDOWN(1000000*V31/12,0)</f>
        <v>0</v>
      </c>
      <c r="AE31" s="272"/>
      <c r="AF31" s="272"/>
      <c r="AG31" s="272"/>
      <c r="AH31" s="273"/>
      <c r="AI31" s="67"/>
    </row>
    <row r="32" spans="1:35" ht="19.149999999999999" customHeight="1">
      <c r="A32" s="67"/>
      <c r="B32" s="67"/>
      <c r="C32" s="281"/>
      <c r="D32" s="277"/>
      <c r="E32" s="278"/>
      <c r="F32" s="278"/>
      <c r="G32" s="278"/>
      <c r="H32" s="278"/>
      <c r="I32" s="278"/>
      <c r="J32" s="278"/>
      <c r="K32" s="278"/>
      <c r="L32" s="278"/>
      <c r="M32" s="278"/>
      <c r="N32" s="278"/>
      <c r="O32" s="279"/>
      <c r="P32" s="292"/>
      <c r="Q32" s="293"/>
      <c r="R32" s="293"/>
      <c r="S32" s="293"/>
      <c r="T32" s="294"/>
      <c r="U32" s="296"/>
      <c r="V32" s="292"/>
      <c r="W32" s="293"/>
      <c r="X32" s="293"/>
      <c r="Y32" s="294"/>
      <c r="Z32" s="292"/>
      <c r="AA32" s="293"/>
      <c r="AB32" s="293"/>
      <c r="AC32" s="294"/>
      <c r="AD32" s="274"/>
      <c r="AE32" s="275"/>
      <c r="AF32" s="275"/>
      <c r="AG32" s="275"/>
      <c r="AH32" s="276"/>
      <c r="AI32" s="67"/>
    </row>
    <row r="33" spans="1:35" ht="19.149999999999999" customHeight="1">
      <c r="A33" s="67"/>
      <c r="B33" s="67"/>
      <c r="C33" s="280">
        <v>14</v>
      </c>
      <c r="D33" s="286"/>
      <c r="E33" s="287"/>
      <c r="F33" s="287"/>
      <c r="G33" s="287"/>
      <c r="H33" s="287"/>
      <c r="I33" s="287"/>
      <c r="J33" s="287"/>
      <c r="K33" s="287"/>
      <c r="L33" s="287"/>
      <c r="M33" s="287"/>
      <c r="N33" s="287"/>
      <c r="O33" s="288"/>
      <c r="P33" s="289"/>
      <c r="Q33" s="290"/>
      <c r="R33" s="290"/>
      <c r="S33" s="290"/>
      <c r="T33" s="291"/>
      <c r="U33" s="295"/>
      <c r="V33" s="289"/>
      <c r="W33" s="290"/>
      <c r="X33" s="290"/>
      <c r="Y33" s="291"/>
      <c r="Z33" s="289"/>
      <c r="AA33" s="290"/>
      <c r="AB33" s="290"/>
      <c r="AC33" s="291"/>
      <c r="AD33" s="271">
        <f t="shared" ref="AD33" si="12">ROUNDDOWN(1000000*V33/12,0)</f>
        <v>0</v>
      </c>
      <c r="AE33" s="272"/>
      <c r="AF33" s="272"/>
      <c r="AG33" s="272"/>
      <c r="AH33" s="273"/>
      <c r="AI33" s="67"/>
    </row>
    <row r="34" spans="1:35" ht="19.149999999999999" customHeight="1">
      <c r="A34" s="67"/>
      <c r="B34" s="67"/>
      <c r="C34" s="281"/>
      <c r="D34" s="277"/>
      <c r="E34" s="278"/>
      <c r="F34" s="278"/>
      <c r="G34" s="278"/>
      <c r="H34" s="278"/>
      <c r="I34" s="278"/>
      <c r="J34" s="278"/>
      <c r="K34" s="278"/>
      <c r="L34" s="278"/>
      <c r="M34" s="278"/>
      <c r="N34" s="278"/>
      <c r="O34" s="279"/>
      <c r="P34" s="292"/>
      <c r="Q34" s="293"/>
      <c r="R34" s="293"/>
      <c r="S34" s="293"/>
      <c r="T34" s="294"/>
      <c r="U34" s="296"/>
      <c r="V34" s="292"/>
      <c r="W34" s="293"/>
      <c r="X34" s="293"/>
      <c r="Y34" s="294"/>
      <c r="Z34" s="292"/>
      <c r="AA34" s="293"/>
      <c r="AB34" s="293"/>
      <c r="AC34" s="294"/>
      <c r="AD34" s="274"/>
      <c r="AE34" s="275"/>
      <c r="AF34" s="275"/>
      <c r="AG34" s="275"/>
      <c r="AH34" s="276"/>
      <c r="AI34" s="67"/>
    </row>
    <row r="35" spans="1:35" ht="19.149999999999999" customHeight="1">
      <c r="A35" s="67"/>
      <c r="B35" s="67"/>
      <c r="C35" s="280">
        <v>15</v>
      </c>
      <c r="D35" s="286"/>
      <c r="E35" s="287"/>
      <c r="F35" s="287"/>
      <c r="G35" s="287"/>
      <c r="H35" s="287"/>
      <c r="I35" s="287"/>
      <c r="J35" s="287"/>
      <c r="K35" s="287"/>
      <c r="L35" s="287"/>
      <c r="M35" s="287"/>
      <c r="N35" s="287"/>
      <c r="O35" s="288"/>
      <c r="P35" s="289"/>
      <c r="Q35" s="290"/>
      <c r="R35" s="290"/>
      <c r="S35" s="290"/>
      <c r="T35" s="291"/>
      <c r="U35" s="295"/>
      <c r="V35" s="289"/>
      <c r="W35" s="290"/>
      <c r="X35" s="290"/>
      <c r="Y35" s="291"/>
      <c r="Z35" s="289"/>
      <c r="AA35" s="290"/>
      <c r="AB35" s="290"/>
      <c r="AC35" s="291"/>
      <c r="AD35" s="271">
        <f t="shared" ref="AD35" si="13">ROUNDDOWN(1000000*V35/12,0)</f>
        <v>0</v>
      </c>
      <c r="AE35" s="272"/>
      <c r="AF35" s="272"/>
      <c r="AG35" s="272"/>
      <c r="AH35" s="273"/>
      <c r="AI35" s="67"/>
    </row>
    <row r="36" spans="1:35" ht="19.149999999999999" customHeight="1">
      <c r="A36" s="67"/>
      <c r="B36" s="67"/>
      <c r="C36" s="281"/>
      <c r="D36" s="277"/>
      <c r="E36" s="278"/>
      <c r="F36" s="278"/>
      <c r="G36" s="278"/>
      <c r="H36" s="278"/>
      <c r="I36" s="278"/>
      <c r="J36" s="278"/>
      <c r="K36" s="278"/>
      <c r="L36" s="278"/>
      <c r="M36" s="278"/>
      <c r="N36" s="278"/>
      <c r="O36" s="279"/>
      <c r="P36" s="292"/>
      <c r="Q36" s="293"/>
      <c r="R36" s="293"/>
      <c r="S36" s="293"/>
      <c r="T36" s="294"/>
      <c r="U36" s="296"/>
      <c r="V36" s="292"/>
      <c r="W36" s="293"/>
      <c r="X36" s="293"/>
      <c r="Y36" s="294"/>
      <c r="Z36" s="292"/>
      <c r="AA36" s="293"/>
      <c r="AB36" s="293"/>
      <c r="AC36" s="294"/>
      <c r="AD36" s="274"/>
      <c r="AE36" s="275"/>
      <c r="AF36" s="275"/>
      <c r="AG36" s="275"/>
      <c r="AH36" s="276"/>
      <c r="AI36" s="67"/>
    </row>
    <row r="37" spans="1:35" ht="19.149999999999999" customHeight="1">
      <c r="A37" s="67"/>
      <c r="B37" s="67"/>
      <c r="C37" s="280">
        <v>16</v>
      </c>
      <c r="D37" s="286"/>
      <c r="E37" s="287"/>
      <c r="F37" s="287"/>
      <c r="G37" s="287"/>
      <c r="H37" s="287"/>
      <c r="I37" s="287"/>
      <c r="J37" s="287"/>
      <c r="K37" s="287"/>
      <c r="L37" s="287"/>
      <c r="M37" s="287"/>
      <c r="N37" s="287"/>
      <c r="O37" s="288"/>
      <c r="P37" s="289"/>
      <c r="Q37" s="290"/>
      <c r="R37" s="290"/>
      <c r="S37" s="290"/>
      <c r="T37" s="291"/>
      <c r="U37" s="295"/>
      <c r="V37" s="289"/>
      <c r="W37" s="290"/>
      <c r="X37" s="290"/>
      <c r="Y37" s="291"/>
      <c r="Z37" s="289"/>
      <c r="AA37" s="290"/>
      <c r="AB37" s="290"/>
      <c r="AC37" s="291"/>
      <c r="AD37" s="271">
        <f t="shared" ref="AD37" si="14">ROUNDDOWN(1000000*V37/12,0)</f>
        <v>0</v>
      </c>
      <c r="AE37" s="272"/>
      <c r="AF37" s="272"/>
      <c r="AG37" s="272"/>
      <c r="AH37" s="273"/>
      <c r="AI37" s="67"/>
    </row>
    <row r="38" spans="1:35" ht="19.149999999999999" customHeight="1">
      <c r="A38" s="67"/>
      <c r="B38" s="67"/>
      <c r="C38" s="281"/>
      <c r="D38" s="277"/>
      <c r="E38" s="278"/>
      <c r="F38" s="278"/>
      <c r="G38" s="278"/>
      <c r="H38" s="278"/>
      <c r="I38" s="278"/>
      <c r="J38" s="278"/>
      <c r="K38" s="278"/>
      <c r="L38" s="278"/>
      <c r="M38" s="278"/>
      <c r="N38" s="278"/>
      <c r="O38" s="279"/>
      <c r="P38" s="292"/>
      <c r="Q38" s="293"/>
      <c r="R38" s="293"/>
      <c r="S38" s="293"/>
      <c r="T38" s="294"/>
      <c r="U38" s="296"/>
      <c r="V38" s="292"/>
      <c r="W38" s="293"/>
      <c r="X38" s="293"/>
      <c r="Y38" s="294"/>
      <c r="Z38" s="292"/>
      <c r="AA38" s="293"/>
      <c r="AB38" s="293"/>
      <c r="AC38" s="294"/>
      <c r="AD38" s="274"/>
      <c r="AE38" s="275"/>
      <c r="AF38" s="275"/>
      <c r="AG38" s="275"/>
      <c r="AH38" s="276"/>
      <c r="AI38" s="67"/>
    </row>
    <row r="39" spans="1:35" ht="19.149999999999999" customHeight="1">
      <c r="A39" s="67"/>
      <c r="B39" s="67"/>
      <c r="C39" s="280">
        <v>17</v>
      </c>
      <c r="D39" s="286"/>
      <c r="E39" s="287"/>
      <c r="F39" s="287"/>
      <c r="G39" s="287"/>
      <c r="H39" s="287"/>
      <c r="I39" s="287"/>
      <c r="J39" s="287"/>
      <c r="K39" s="287"/>
      <c r="L39" s="287"/>
      <c r="M39" s="287"/>
      <c r="N39" s="287"/>
      <c r="O39" s="288"/>
      <c r="P39" s="289"/>
      <c r="Q39" s="290"/>
      <c r="R39" s="290"/>
      <c r="S39" s="290"/>
      <c r="T39" s="291"/>
      <c r="U39" s="295"/>
      <c r="V39" s="289"/>
      <c r="W39" s="290"/>
      <c r="X39" s="290"/>
      <c r="Y39" s="291"/>
      <c r="Z39" s="289"/>
      <c r="AA39" s="290"/>
      <c r="AB39" s="290"/>
      <c r="AC39" s="291"/>
      <c r="AD39" s="271">
        <f t="shared" ref="AD39" si="15">ROUNDDOWN(1000000*V39/12,0)</f>
        <v>0</v>
      </c>
      <c r="AE39" s="272"/>
      <c r="AF39" s="272"/>
      <c r="AG39" s="272"/>
      <c r="AH39" s="273"/>
      <c r="AI39" s="67"/>
    </row>
    <row r="40" spans="1:35" ht="19.149999999999999" customHeight="1">
      <c r="A40" s="67"/>
      <c r="B40" s="67"/>
      <c r="C40" s="281"/>
      <c r="D40" s="277"/>
      <c r="E40" s="278"/>
      <c r="F40" s="278"/>
      <c r="G40" s="278"/>
      <c r="H40" s="278"/>
      <c r="I40" s="278"/>
      <c r="J40" s="278"/>
      <c r="K40" s="278"/>
      <c r="L40" s="278"/>
      <c r="M40" s="278"/>
      <c r="N40" s="278"/>
      <c r="O40" s="279"/>
      <c r="P40" s="292"/>
      <c r="Q40" s="293"/>
      <c r="R40" s="293"/>
      <c r="S40" s="293"/>
      <c r="T40" s="294"/>
      <c r="U40" s="296"/>
      <c r="V40" s="292"/>
      <c r="W40" s="293"/>
      <c r="X40" s="293"/>
      <c r="Y40" s="294"/>
      <c r="Z40" s="292"/>
      <c r="AA40" s="293"/>
      <c r="AB40" s="293"/>
      <c r="AC40" s="294"/>
      <c r="AD40" s="274"/>
      <c r="AE40" s="275"/>
      <c r="AF40" s="275"/>
      <c r="AG40" s="275"/>
      <c r="AH40" s="276"/>
      <c r="AI40" s="67"/>
    </row>
    <row r="41" spans="1:35" ht="19.149999999999999" customHeight="1">
      <c r="A41" s="67"/>
      <c r="B41" s="67"/>
      <c r="C41" s="280">
        <v>18</v>
      </c>
      <c r="D41" s="286"/>
      <c r="E41" s="287"/>
      <c r="F41" s="287"/>
      <c r="G41" s="287"/>
      <c r="H41" s="287"/>
      <c r="I41" s="287"/>
      <c r="J41" s="287"/>
      <c r="K41" s="287"/>
      <c r="L41" s="287"/>
      <c r="M41" s="287"/>
      <c r="N41" s="287"/>
      <c r="O41" s="288"/>
      <c r="P41" s="289"/>
      <c r="Q41" s="290"/>
      <c r="R41" s="290"/>
      <c r="S41" s="290"/>
      <c r="T41" s="291"/>
      <c r="U41" s="295"/>
      <c r="V41" s="289"/>
      <c r="W41" s="290"/>
      <c r="X41" s="290"/>
      <c r="Y41" s="291"/>
      <c r="Z41" s="289"/>
      <c r="AA41" s="290"/>
      <c r="AB41" s="290"/>
      <c r="AC41" s="291"/>
      <c r="AD41" s="271">
        <f t="shared" ref="AD41" si="16">ROUNDDOWN(1000000*V41/12,0)</f>
        <v>0</v>
      </c>
      <c r="AE41" s="272"/>
      <c r="AF41" s="272"/>
      <c r="AG41" s="272"/>
      <c r="AH41" s="273"/>
      <c r="AI41" s="67"/>
    </row>
    <row r="42" spans="1:35" ht="19.149999999999999" customHeight="1">
      <c r="A42" s="67"/>
      <c r="B42" s="67"/>
      <c r="C42" s="281"/>
      <c r="D42" s="277"/>
      <c r="E42" s="278"/>
      <c r="F42" s="278"/>
      <c r="G42" s="278"/>
      <c r="H42" s="278"/>
      <c r="I42" s="278"/>
      <c r="J42" s="278"/>
      <c r="K42" s="278"/>
      <c r="L42" s="278"/>
      <c r="M42" s="278"/>
      <c r="N42" s="278"/>
      <c r="O42" s="279"/>
      <c r="P42" s="292"/>
      <c r="Q42" s="293"/>
      <c r="R42" s="293"/>
      <c r="S42" s="293"/>
      <c r="T42" s="294"/>
      <c r="U42" s="296"/>
      <c r="V42" s="292"/>
      <c r="W42" s="293"/>
      <c r="X42" s="293"/>
      <c r="Y42" s="294"/>
      <c r="Z42" s="292"/>
      <c r="AA42" s="293"/>
      <c r="AB42" s="293"/>
      <c r="AC42" s="294"/>
      <c r="AD42" s="274"/>
      <c r="AE42" s="275"/>
      <c r="AF42" s="275"/>
      <c r="AG42" s="275"/>
      <c r="AH42" s="276"/>
      <c r="AI42" s="67"/>
    </row>
    <row r="43" spans="1:35" ht="19.149999999999999" customHeight="1">
      <c r="A43" s="67"/>
      <c r="B43" s="67"/>
      <c r="C43" s="280">
        <v>19</v>
      </c>
      <c r="D43" s="286"/>
      <c r="E43" s="287"/>
      <c r="F43" s="287"/>
      <c r="G43" s="287"/>
      <c r="H43" s="287"/>
      <c r="I43" s="287"/>
      <c r="J43" s="287"/>
      <c r="K43" s="287"/>
      <c r="L43" s="287"/>
      <c r="M43" s="287"/>
      <c r="N43" s="287"/>
      <c r="O43" s="288"/>
      <c r="P43" s="289"/>
      <c r="Q43" s="290"/>
      <c r="R43" s="290"/>
      <c r="S43" s="290"/>
      <c r="T43" s="291"/>
      <c r="U43" s="295"/>
      <c r="V43" s="289"/>
      <c r="W43" s="290"/>
      <c r="X43" s="290"/>
      <c r="Y43" s="291"/>
      <c r="Z43" s="289"/>
      <c r="AA43" s="290"/>
      <c r="AB43" s="290"/>
      <c r="AC43" s="291"/>
      <c r="AD43" s="271">
        <f t="shared" ref="AD43" si="17">ROUNDDOWN(1000000*V43/12,0)</f>
        <v>0</v>
      </c>
      <c r="AE43" s="272"/>
      <c r="AF43" s="272"/>
      <c r="AG43" s="272"/>
      <c r="AH43" s="273"/>
      <c r="AI43" s="67"/>
    </row>
    <row r="44" spans="1:35" ht="19.149999999999999" customHeight="1">
      <c r="A44" s="67"/>
      <c r="B44" s="67"/>
      <c r="C44" s="281"/>
      <c r="D44" s="277"/>
      <c r="E44" s="278"/>
      <c r="F44" s="278"/>
      <c r="G44" s="278"/>
      <c r="H44" s="278"/>
      <c r="I44" s="278"/>
      <c r="J44" s="278"/>
      <c r="K44" s="278"/>
      <c r="L44" s="278"/>
      <c r="M44" s="278"/>
      <c r="N44" s="278"/>
      <c r="O44" s="279"/>
      <c r="P44" s="292"/>
      <c r="Q44" s="293"/>
      <c r="R44" s="293"/>
      <c r="S44" s="293"/>
      <c r="T44" s="294"/>
      <c r="U44" s="296"/>
      <c r="V44" s="292"/>
      <c r="W44" s="293"/>
      <c r="X44" s="293"/>
      <c r="Y44" s="294"/>
      <c r="Z44" s="292"/>
      <c r="AA44" s="293"/>
      <c r="AB44" s="293"/>
      <c r="AC44" s="294"/>
      <c r="AD44" s="274"/>
      <c r="AE44" s="275"/>
      <c r="AF44" s="275"/>
      <c r="AG44" s="275"/>
      <c r="AH44" s="276"/>
      <c r="AI44" s="67"/>
    </row>
    <row r="45" spans="1:35" ht="19.149999999999999" customHeight="1">
      <c r="A45" s="67"/>
      <c r="B45" s="67"/>
      <c r="C45" s="280">
        <v>20</v>
      </c>
      <c r="D45" s="286"/>
      <c r="E45" s="287"/>
      <c r="F45" s="287"/>
      <c r="G45" s="287"/>
      <c r="H45" s="287"/>
      <c r="I45" s="287"/>
      <c r="J45" s="287"/>
      <c r="K45" s="287"/>
      <c r="L45" s="287"/>
      <c r="M45" s="287"/>
      <c r="N45" s="287"/>
      <c r="O45" s="288"/>
      <c r="P45" s="289"/>
      <c r="Q45" s="290"/>
      <c r="R45" s="290"/>
      <c r="S45" s="290"/>
      <c r="T45" s="291"/>
      <c r="U45" s="295"/>
      <c r="V45" s="289"/>
      <c r="W45" s="290"/>
      <c r="X45" s="290"/>
      <c r="Y45" s="291"/>
      <c r="Z45" s="289"/>
      <c r="AA45" s="290"/>
      <c r="AB45" s="290"/>
      <c r="AC45" s="291"/>
      <c r="AD45" s="271">
        <f t="shared" ref="AD45" si="18">ROUNDDOWN(1000000*V45/12,0)</f>
        <v>0</v>
      </c>
      <c r="AE45" s="272"/>
      <c r="AF45" s="272"/>
      <c r="AG45" s="272"/>
      <c r="AH45" s="273"/>
      <c r="AI45" s="67"/>
    </row>
    <row r="46" spans="1:35" ht="19.149999999999999" customHeight="1">
      <c r="A46" s="67"/>
      <c r="B46" s="67"/>
      <c r="C46" s="281"/>
      <c r="D46" s="277"/>
      <c r="E46" s="278"/>
      <c r="F46" s="278"/>
      <c r="G46" s="278"/>
      <c r="H46" s="278"/>
      <c r="I46" s="278"/>
      <c r="J46" s="278"/>
      <c r="K46" s="278"/>
      <c r="L46" s="278"/>
      <c r="M46" s="278"/>
      <c r="N46" s="278"/>
      <c r="O46" s="279"/>
      <c r="P46" s="292"/>
      <c r="Q46" s="293"/>
      <c r="R46" s="293"/>
      <c r="S46" s="293"/>
      <c r="T46" s="294"/>
      <c r="U46" s="296"/>
      <c r="V46" s="292"/>
      <c r="W46" s="293"/>
      <c r="X46" s="293"/>
      <c r="Y46" s="294"/>
      <c r="Z46" s="292"/>
      <c r="AA46" s="293"/>
      <c r="AB46" s="293"/>
      <c r="AC46" s="294"/>
      <c r="AD46" s="274"/>
      <c r="AE46" s="275"/>
      <c r="AF46" s="275"/>
      <c r="AG46" s="275"/>
      <c r="AH46" s="276"/>
      <c r="AI46" s="67"/>
    </row>
    <row r="47" spans="1:35" ht="19.149999999999999" customHeight="1">
      <c r="A47" s="67"/>
      <c r="B47" s="67"/>
      <c r="C47" s="280">
        <v>21</v>
      </c>
      <c r="D47" s="286"/>
      <c r="E47" s="287"/>
      <c r="F47" s="287"/>
      <c r="G47" s="287"/>
      <c r="H47" s="287"/>
      <c r="I47" s="287"/>
      <c r="J47" s="287"/>
      <c r="K47" s="287"/>
      <c r="L47" s="287"/>
      <c r="M47" s="287"/>
      <c r="N47" s="287"/>
      <c r="O47" s="288"/>
      <c r="P47" s="289"/>
      <c r="Q47" s="290"/>
      <c r="R47" s="290"/>
      <c r="S47" s="290"/>
      <c r="T47" s="291"/>
      <c r="U47" s="295"/>
      <c r="V47" s="289"/>
      <c r="W47" s="290"/>
      <c r="X47" s="290"/>
      <c r="Y47" s="291"/>
      <c r="Z47" s="289"/>
      <c r="AA47" s="290"/>
      <c r="AB47" s="290"/>
      <c r="AC47" s="291"/>
      <c r="AD47" s="271">
        <f t="shared" ref="AD47" si="19">ROUNDDOWN(1000000*V47/12,0)</f>
        <v>0</v>
      </c>
      <c r="AE47" s="272"/>
      <c r="AF47" s="272"/>
      <c r="AG47" s="272"/>
      <c r="AH47" s="273"/>
      <c r="AI47" s="67"/>
    </row>
    <row r="48" spans="1:35" ht="19.149999999999999" customHeight="1">
      <c r="A48" s="67"/>
      <c r="B48" s="67"/>
      <c r="C48" s="281"/>
      <c r="D48" s="277"/>
      <c r="E48" s="278"/>
      <c r="F48" s="278"/>
      <c r="G48" s="278"/>
      <c r="H48" s="278"/>
      <c r="I48" s="278"/>
      <c r="J48" s="278"/>
      <c r="K48" s="278"/>
      <c r="L48" s="278"/>
      <c r="M48" s="278"/>
      <c r="N48" s="278"/>
      <c r="O48" s="279"/>
      <c r="P48" s="292"/>
      <c r="Q48" s="293"/>
      <c r="R48" s="293"/>
      <c r="S48" s="293"/>
      <c r="T48" s="294"/>
      <c r="U48" s="296"/>
      <c r="V48" s="292"/>
      <c r="W48" s="293"/>
      <c r="X48" s="293"/>
      <c r="Y48" s="294"/>
      <c r="Z48" s="292"/>
      <c r="AA48" s="293"/>
      <c r="AB48" s="293"/>
      <c r="AC48" s="294"/>
      <c r="AD48" s="274"/>
      <c r="AE48" s="275"/>
      <c r="AF48" s="275"/>
      <c r="AG48" s="275"/>
      <c r="AH48" s="276"/>
      <c r="AI48" s="67"/>
    </row>
    <row r="49" spans="1:35" ht="19.149999999999999" customHeight="1">
      <c r="A49" s="67"/>
      <c r="B49" s="67"/>
      <c r="C49" s="280">
        <v>22</v>
      </c>
      <c r="D49" s="286"/>
      <c r="E49" s="287"/>
      <c r="F49" s="287"/>
      <c r="G49" s="287"/>
      <c r="H49" s="287"/>
      <c r="I49" s="287"/>
      <c r="J49" s="287"/>
      <c r="K49" s="287"/>
      <c r="L49" s="287"/>
      <c r="M49" s="287"/>
      <c r="N49" s="287"/>
      <c r="O49" s="288"/>
      <c r="P49" s="289"/>
      <c r="Q49" s="290"/>
      <c r="R49" s="290"/>
      <c r="S49" s="290"/>
      <c r="T49" s="291"/>
      <c r="U49" s="295"/>
      <c r="V49" s="289"/>
      <c r="W49" s="290"/>
      <c r="X49" s="290"/>
      <c r="Y49" s="291"/>
      <c r="Z49" s="289"/>
      <c r="AA49" s="290"/>
      <c r="AB49" s="290"/>
      <c r="AC49" s="291"/>
      <c r="AD49" s="271">
        <f t="shared" ref="AD49" si="20">ROUNDDOWN(1000000*V49/12,0)</f>
        <v>0</v>
      </c>
      <c r="AE49" s="272"/>
      <c r="AF49" s="272"/>
      <c r="AG49" s="272"/>
      <c r="AH49" s="273"/>
      <c r="AI49" s="67"/>
    </row>
    <row r="50" spans="1:35" ht="19.149999999999999" customHeight="1">
      <c r="A50" s="67"/>
      <c r="B50" s="67"/>
      <c r="C50" s="281"/>
      <c r="D50" s="277"/>
      <c r="E50" s="278"/>
      <c r="F50" s="278"/>
      <c r="G50" s="278"/>
      <c r="H50" s="278"/>
      <c r="I50" s="278"/>
      <c r="J50" s="278"/>
      <c r="K50" s="278"/>
      <c r="L50" s="278"/>
      <c r="M50" s="278"/>
      <c r="N50" s="278"/>
      <c r="O50" s="279"/>
      <c r="P50" s="292"/>
      <c r="Q50" s="293"/>
      <c r="R50" s="293"/>
      <c r="S50" s="293"/>
      <c r="T50" s="294"/>
      <c r="U50" s="296"/>
      <c r="V50" s="292"/>
      <c r="W50" s="293"/>
      <c r="X50" s="293"/>
      <c r="Y50" s="294"/>
      <c r="Z50" s="292"/>
      <c r="AA50" s="293"/>
      <c r="AB50" s="293"/>
      <c r="AC50" s="294"/>
      <c r="AD50" s="274"/>
      <c r="AE50" s="275"/>
      <c r="AF50" s="275"/>
      <c r="AG50" s="275"/>
      <c r="AH50" s="276"/>
      <c r="AI50" s="67"/>
    </row>
    <row r="51" spans="1:35" ht="19.149999999999999" customHeight="1">
      <c r="A51" s="67"/>
      <c r="B51" s="67"/>
      <c r="C51" s="280">
        <v>23</v>
      </c>
      <c r="D51" s="286"/>
      <c r="E51" s="287"/>
      <c r="F51" s="287"/>
      <c r="G51" s="287"/>
      <c r="H51" s="287"/>
      <c r="I51" s="287"/>
      <c r="J51" s="287"/>
      <c r="K51" s="287"/>
      <c r="L51" s="287"/>
      <c r="M51" s="287"/>
      <c r="N51" s="287"/>
      <c r="O51" s="288"/>
      <c r="P51" s="289"/>
      <c r="Q51" s="290"/>
      <c r="R51" s="290"/>
      <c r="S51" s="290"/>
      <c r="T51" s="291"/>
      <c r="U51" s="295"/>
      <c r="V51" s="289"/>
      <c r="W51" s="290"/>
      <c r="X51" s="290"/>
      <c r="Y51" s="291"/>
      <c r="Z51" s="289"/>
      <c r="AA51" s="290"/>
      <c r="AB51" s="290"/>
      <c r="AC51" s="291"/>
      <c r="AD51" s="271">
        <f t="shared" ref="AD51" si="21">ROUNDDOWN(1000000*V51/12,0)</f>
        <v>0</v>
      </c>
      <c r="AE51" s="272"/>
      <c r="AF51" s="272"/>
      <c r="AG51" s="272"/>
      <c r="AH51" s="273"/>
      <c r="AI51" s="67"/>
    </row>
    <row r="52" spans="1:35" ht="19.149999999999999" customHeight="1">
      <c r="A52" s="67"/>
      <c r="B52" s="67"/>
      <c r="C52" s="281"/>
      <c r="D52" s="277"/>
      <c r="E52" s="278"/>
      <c r="F52" s="278"/>
      <c r="G52" s="278"/>
      <c r="H52" s="278"/>
      <c r="I52" s="278"/>
      <c r="J52" s="278"/>
      <c r="K52" s="278"/>
      <c r="L52" s="278"/>
      <c r="M52" s="278"/>
      <c r="N52" s="278"/>
      <c r="O52" s="279"/>
      <c r="P52" s="292"/>
      <c r="Q52" s="293"/>
      <c r="R52" s="293"/>
      <c r="S52" s="293"/>
      <c r="T52" s="294"/>
      <c r="U52" s="296"/>
      <c r="V52" s="292"/>
      <c r="W52" s="293"/>
      <c r="X52" s="293"/>
      <c r="Y52" s="294"/>
      <c r="Z52" s="292"/>
      <c r="AA52" s="293"/>
      <c r="AB52" s="293"/>
      <c r="AC52" s="294"/>
      <c r="AD52" s="274"/>
      <c r="AE52" s="275"/>
      <c r="AF52" s="275"/>
      <c r="AG52" s="275"/>
      <c r="AH52" s="276"/>
      <c r="AI52" s="67"/>
    </row>
    <row r="53" spans="1:35" ht="19.149999999999999" customHeight="1">
      <c r="A53" s="67"/>
      <c r="B53" s="67"/>
      <c r="C53" s="280">
        <v>24</v>
      </c>
      <c r="D53" s="286"/>
      <c r="E53" s="287"/>
      <c r="F53" s="287"/>
      <c r="G53" s="287"/>
      <c r="H53" s="287"/>
      <c r="I53" s="287"/>
      <c r="J53" s="287"/>
      <c r="K53" s="287"/>
      <c r="L53" s="287"/>
      <c r="M53" s="287"/>
      <c r="N53" s="287"/>
      <c r="O53" s="288"/>
      <c r="P53" s="289"/>
      <c r="Q53" s="290"/>
      <c r="R53" s="290"/>
      <c r="S53" s="290"/>
      <c r="T53" s="291"/>
      <c r="U53" s="295"/>
      <c r="V53" s="289"/>
      <c r="W53" s="290"/>
      <c r="X53" s="290"/>
      <c r="Y53" s="291"/>
      <c r="Z53" s="289"/>
      <c r="AA53" s="290"/>
      <c r="AB53" s="290"/>
      <c r="AC53" s="291"/>
      <c r="AD53" s="271">
        <f t="shared" ref="AD53" si="22">ROUNDDOWN(1000000*V53/12,0)</f>
        <v>0</v>
      </c>
      <c r="AE53" s="272"/>
      <c r="AF53" s="272"/>
      <c r="AG53" s="272"/>
      <c r="AH53" s="273"/>
      <c r="AI53" s="67"/>
    </row>
    <row r="54" spans="1:35" ht="19.149999999999999" customHeight="1">
      <c r="A54" s="67"/>
      <c r="B54" s="67"/>
      <c r="C54" s="281"/>
      <c r="D54" s="277"/>
      <c r="E54" s="278"/>
      <c r="F54" s="278"/>
      <c r="G54" s="278"/>
      <c r="H54" s="278"/>
      <c r="I54" s="278"/>
      <c r="J54" s="278"/>
      <c r="K54" s="278"/>
      <c r="L54" s="278"/>
      <c r="M54" s="278"/>
      <c r="N54" s="278"/>
      <c r="O54" s="279"/>
      <c r="P54" s="292"/>
      <c r="Q54" s="293"/>
      <c r="R54" s="293"/>
      <c r="S54" s="293"/>
      <c r="T54" s="294"/>
      <c r="U54" s="296"/>
      <c r="V54" s="292"/>
      <c r="W54" s="293"/>
      <c r="X54" s="293"/>
      <c r="Y54" s="294"/>
      <c r="Z54" s="292"/>
      <c r="AA54" s="293"/>
      <c r="AB54" s="293"/>
      <c r="AC54" s="294"/>
      <c r="AD54" s="274"/>
      <c r="AE54" s="275"/>
      <c r="AF54" s="275"/>
      <c r="AG54" s="275"/>
      <c r="AH54" s="276"/>
      <c r="AI54" s="67"/>
    </row>
    <row r="55" spans="1:35" ht="19.149999999999999" customHeight="1">
      <c r="A55" s="67"/>
      <c r="B55" s="67"/>
      <c r="C55" s="280">
        <v>25</v>
      </c>
      <c r="D55" s="286"/>
      <c r="E55" s="287"/>
      <c r="F55" s="287"/>
      <c r="G55" s="287"/>
      <c r="H55" s="287"/>
      <c r="I55" s="287"/>
      <c r="J55" s="287"/>
      <c r="K55" s="287"/>
      <c r="L55" s="287"/>
      <c r="M55" s="287"/>
      <c r="N55" s="287"/>
      <c r="O55" s="288"/>
      <c r="P55" s="289"/>
      <c r="Q55" s="290"/>
      <c r="R55" s="290"/>
      <c r="S55" s="290"/>
      <c r="T55" s="291"/>
      <c r="U55" s="295"/>
      <c r="V55" s="289"/>
      <c r="W55" s="290"/>
      <c r="X55" s="290"/>
      <c r="Y55" s="291"/>
      <c r="Z55" s="289"/>
      <c r="AA55" s="290"/>
      <c r="AB55" s="290"/>
      <c r="AC55" s="291"/>
      <c r="AD55" s="271">
        <f t="shared" ref="AD55" si="23">ROUNDDOWN(1000000*V55/12,0)</f>
        <v>0</v>
      </c>
      <c r="AE55" s="272"/>
      <c r="AF55" s="272"/>
      <c r="AG55" s="272"/>
      <c r="AH55" s="273"/>
      <c r="AI55" s="67"/>
    </row>
    <row r="56" spans="1:35" ht="19.149999999999999" customHeight="1">
      <c r="A56" s="67"/>
      <c r="B56" s="67"/>
      <c r="C56" s="281"/>
      <c r="D56" s="277"/>
      <c r="E56" s="278"/>
      <c r="F56" s="278"/>
      <c r="G56" s="278"/>
      <c r="H56" s="278"/>
      <c r="I56" s="278"/>
      <c r="J56" s="278"/>
      <c r="K56" s="278"/>
      <c r="L56" s="278"/>
      <c r="M56" s="278"/>
      <c r="N56" s="278"/>
      <c r="O56" s="279"/>
      <c r="P56" s="292"/>
      <c r="Q56" s="293"/>
      <c r="R56" s="293"/>
      <c r="S56" s="293"/>
      <c r="T56" s="294"/>
      <c r="U56" s="296"/>
      <c r="V56" s="292"/>
      <c r="W56" s="293"/>
      <c r="X56" s="293"/>
      <c r="Y56" s="294"/>
      <c r="Z56" s="292"/>
      <c r="AA56" s="293"/>
      <c r="AB56" s="293"/>
      <c r="AC56" s="294"/>
      <c r="AD56" s="274"/>
      <c r="AE56" s="275"/>
      <c r="AF56" s="275"/>
      <c r="AG56" s="275"/>
      <c r="AH56" s="276"/>
      <c r="AI56" s="67"/>
    </row>
    <row r="57" spans="1:35" ht="42" customHeight="1">
      <c r="A57" s="67"/>
      <c r="B57" s="67"/>
      <c r="C57" s="282" t="s">
        <v>81</v>
      </c>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3">
        <f>SUM(AD7:AH56)</f>
        <v>0</v>
      </c>
      <c r="AE57" s="284"/>
      <c r="AF57" s="284"/>
      <c r="AG57" s="284"/>
      <c r="AH57" s="285"/>
      <c r="AI57" s="67"/>
    </row>
    <row r="58" spans="1:35" ht="4.1500000000000004" customHeight="1"/>
  </sheetData>
  <mergeCells count="210">
    <mergeCell ref="AD49:AH50"/>
    <mergeCell ref="D50:O50"/>
    <mergeCell ref="C33:C34"/>
    <mergeCell ref="C45:C46"/>
    <mergeCell ref="D45:O45"/>
    <mergeCell ref="P45:T46"/>
    <mergeCell ref="U45:U46"/>
    <mergeCell ref="V45:Y46"/>
    <mergeCell ref="Z45:AC46"/>
    <mergeCell ref="AD45:AH46"/>
    <mergeCell ref="D46:O46"/>
    <mergeCell ref="AD35:AH36"/>
    <mergeCell ref="D36:O36"/>
    <mergeCell ref="C37:C38"/>
    <mergeCell ref="D37:O37"/>
    <mergeCell ref="P37:T38"/>
    <mergeCell ref="U37:U38"/>
    <mergeCell ref="V37:Y38"/>
    <mergeCell ref="Z37:AC38"/>
    <mergeCell ref="AD37:AH38"/>
    <mergeCell ref="D38:O38"/>
    <mergeCell ref="AD39:AH40"/>
    <mergeCell ref="D40:O40"/>
    <mergeCell ref="C41:C42"/>
    <mergeCell ref="C31:C32"/>
    <mergeCell ref="D31:O31"/>
    <mergeCell ref="P31:T32"/>
    <mergeCell ref="U31:U32"/>
    <mergeCell ref="V31:Y32"/>
    <mergeCell ref="Z31:AC32"/>
    <mergeCell ref="AD31:AH32"/>
    <mergeCell ref="D32:O32"/>
    <mergeCell ref="C35:C36"/>
    <mergeCell ref="D35:O35"/>
    <mergeCell ref="P35:T36"/>
    <mergeCell ref="U35:U36"/>
    <mergeCell ref="V35:Y36"/>
    <mergeCell ref="Z35:AC36"/>
    <mergeCell ref="U33:U34"/>
    <mergeCell ref="D33:O33"/>
    <mergeCell ref="D34:O34"/>
    <mergeCell ref="P33:T34"/>
    <mergeCell ref="AD33:AH34"/>
    <mergeCell ref="V33:Y34"/>
    <mergeCell ref="Z33:AC34"/>
    <mergeCell ref="C19:C20"/>
    <mergeCell ref="C21:C22"/>
    <mergeCell ref="C27:C28"/>
    <mergeCell ref="D27:O27"/>
    <mergeCell ref="P27:T28"/>
    <mergeCell ref="U27:U28"/>
    <mergeCell ref="V27:Y28"/>
    <mergeCell ref="Z27:AC28"/>
    <mergeCell ref="AD27:AH28"/>
    <mergeCell ref="D28:O28"/>
    <mergeCell ref="D19:O19"/>
    <mergeCell ref="P19:T20"/>
    <mergeCell ref="U19:U20"/>
    <mergeCell ref="V19:Y20"/>
    <mergeCell ref="Z19:AC20"/>
    <mergeCell ref="AD19:AH20"/>
    <mergeCell ref="D20:O20"/>
    <mergeCell ref="D21:O21"/>
    <mergeCell ref="P21:T22"/>
    <mergeCell ref="U21:U22"/>
    <mergeCell ref="V21:Y22"/>
    <mergeCell ref="Z21:AC22"/>
    <mergeCell ref="AD21:AH22"/>
    <mergeCell ref="D22:O22"/>
    <mergeCell ref="C29:C30"/>
    <mergeCell ref="D29:O29"/>
    <mergeCell ref="P29:T30"/>
    <mergeCell ref="U29:U30"/>
    <mergeCell ref="V29:Y30"/>
    <mergeCell ref="Z29:AC30"/>
    <mergeCell ref="AD29:AH30"/>
    <mergeCell ref="D30:O30"/>
    <mergeCell ref="AD23:AH24"/>
    <mergeCell ref="D24:O24"/>
    <mergeCell ref="C25:C26"/>
    <mergeCell ref="D25:O25"/>
    <mergeCell ref="P25:T26"/>
    <mergeCell ref="U25:U26"/>
    <mergeCell ref="V25:Y26"/>
    <mergeCell ref="Z25:AC26"/>
    <mergeCell ref="AD25:AH26"/>
    <mergeCell ref="D26:O26"/>
    <mergeCell ref="C23:C24"/>
    <mergeCell ref="D23:O23"/>
    <mergeCell ref="P23:T24"/>
    <mergeCell ref="U23:U24"/>
    <mergeCell ref="V23:Y24"/>
    <mergeCell ref="Z23:AC24"/>
    <mergeCell ref="A3:AH3"/>
    <mergeCell ref="Q4:S4"/>
    <mergeCell ref="D6:O6"/>
    <mergeCell ref="P6:T6"/>
    <mergeCell ref="V6:Y6"/>
    <mergeCell ref="Z6:AC6"/>
    <mergeCell ref="AD6:AH6"/>
    <mergeCell ref="AD7:AH8"/>
    <mergeCell ref="D8:O8"/>
    <mergeCell ref="W4:AH4"/>
    <mergeCell ref="C9:C10"/>
    <mergeCell ref="D9:O9"/>
    <mergeCell ref="P9:T10"/>
    <mergeCell ref="U9:U10"/>
    <mergeCell ref="V9:Y10"/>
    <mergeCell ref="Z9:AC10"/>
    <mergeCell ref="AD9:AH10"/>
    <mergeCell ref="D10:O10"/>
    <mergeCell ref="C7:C8"/>
    <mergeCell ref="D7:O7"/>
    <mergeCell ref="P7:T8"/>
    <mergeCell ref="U7:U8"/>
    <mergeCell ref="V7:Y8"/>
    <mergeCell ref="Z7:AC8"/>
    <mergeCell ref="AD11:AH12"/>
    <mergeCell ref="D12:O12"/>
    <mergeCell ref="C13:C14"/>
    <mergeCell ref="D13:O13"/>
    <mergeCell ref="P13:T14"/>
    <mergeCell ref="U13:U14"/>
    <mergeCell ref="V13:Y14"/>
    <mergeCell ref="Z13:AC14"/>
    <mergeCell ref="AD13:AH14"/>
    <mergeCell ref="D14:O14"/>
    <mergeCell ref="C11:C12"/>
    <mergeCell ref="D11:O11"/>
    <mergeCell ref="P11:T12"/>
    <mergeCell ref="U11:U12"/>
    <mergeCell ref="V11:Y12"/>
    <mergeCell ref="Z11:AC12"/>
    <mergeCell ref="AD15:AH16"/>
    <mergeCell ref="D16:O16"/>
    <mergeCell ref="C17:C18"/>
    <mergeCell ref="D17:O17"/>
    <mergeCell ref="P17:T18"/>
    <mergeCell ref="U17:U18"/>
    <mergeCell ref="V17:Y18"/>
    <mergeCell ref="Z17:AC18"/>
    <mergeCell ref="AD17:AH18"/>
    <mergeCell ref="D18:O18"/>
    <mergeCell ref="C15:C16"/>
    <mergeCell ref="D15:O15"/>
    <mergeCell ref="P15:T16"/>
    <mergeCell ref="U15:U16"/>
    <mergeCell ref="V15:Y16"/>
    <mergeCell ref="Z15:AC16"/>
    <mergeCell ref="D41:O41"/>
    <mergeCell ref="P41:T42"/>
    <mergeCell ref="U41:U42"/>
    <mergeCell ref="V41:Y42"/>
    <mergeCell ref="Z41:AC42"/>
    <mergeCell ref="AD41:AH42"/>
    <mergeCell ref="D42:O42"/>
    <mergeCell ref="C39:C40"/>
    <mergeCell ref="D39:O39"/>
    <mergeCell ref="P39:T40"/>
    <mergeCell ref="U39:U40"/>
    <mergeCell ref="V39:Y40"/>
    <mergeCell ref="Z39:AC40"/>
    <mergeCell ref="V51:Y52"/>
    <mergeCell ref="Z51:AC52"/>
    <mergeCell ref="AD51:AH52"/>
    <mergeCell ref="D52:O52"/>
    <mergeCell ref="C43:C44"/>
    <mergeCell ref="D43:O43"/>
    <mergeCell ref="P43:T44"/>
    <mergeCell ref="U43:U44"/>
    <mergeCell ref="V43:Y44"/>
    <mergeCell ref="Z43:AC44"/>
    <mergeCell ref="C47:C48"/>
    <mergeCell ref="D47:O47"/>
    <mergeCell ref="P47:T48"/>
    <mergeCell ref="U47:U48"/>
    <mergeCell ref="V47:Y48"/>
    <mergeCell ref="Z47:AC48"/>
    <mergeCell ref="AD47:AH48"/>
    <mergeCell ref="D48:O48"/>
    <mergeCell ref="C49:C50"/>
    <mergeCell ref="D49:O49"/>
    <mergeCell ref="P49:T50"/>
    <mergeCell ref="U49:U50"/>
    <mergeCell ref="V49:Y50"/>
    <mergeCell ref="Z49:AC50"/>
    <mergeCell ref="AD43:AH44"/>
    <mergeCell ref="D44:O44"/>
    <mergeCell ref="C51:C52"/>
    <mergeCell ref="C57:AC57"/>
    <mergeCell ref="AD57:AH57"/>
    <mergeCell ref="AD53:AH54"/>
    <mergeCell ref="D54:O54"/>
    <mergeCell ref="C55:C56"/>
    <mergeCell ref="D55:O55"/>
    <mergeCell ref="P55:T56"/>
    <mergeCell ref="U55:U56"/>
    <mergeCell ref="V55:Y56"/>
    <mergeCell ref="Z55:AC56"/>
    <mergeCell ref="AD55:AH56"/>
    <mergeCell ref="D56:O56"/>
    <mergeCell ref="C53:C54"/>
    <mergeCell ref="D53:O53"/>
    <mergeCell ref="P53:T54"/>
    <mergeCell ref="U53:U54"/>
    <mergeCell ref="V53:Y54"/>
    <mergeCell ref="Z53:AC54"/>
    <mergeCell ref="D51:O51"/>
    <mergeCell ref="P51:T52"/>
    <mergeCell ref="U51:U52"/>
  </mergeCells>
  <phoneticPr fontId="6"/>
  <dataValidations count="4">
    <dataValidation type="list" allowBlank="1" showInputMessage="1" showErrorMessage="1" sqref="U57" xr:uid="{F3B31B57-8495-4A52-ADFF-3B65BC0D09F6}">
      <formula1>"　,28年度,29年度,30年度,元年度,2年度"</formula1>
    </dataValidation>
    <dataValidation type="list" allowBlank="1" showInputMessage="1" showErrorMessage="1" sqref="P11 P7 P15 P13 P9 P17 P29 P31 P33 P35 P37 P23 P25 P27 P39 P41 P43 P19 P21 P45 P47 P49 P51 P53 P55" xr:uid="{009E6329-C84E-40AC-B8DE-A39C803EF787}">
      <formula1>"インドネシア,フィリピン,ベトナム"</formula1>
    </dataValidation>
    <dataValidation type="list" allowBlank="1" showInputMessage="1" showErrorMessage="1" sqref="U7:U56" xr:uid="{37ADD534-A8BB-494D-A414-820DB425C8DD}">
      <formula1>"令和2年度,令和3年度,令和4年度,令和5年度,令和6年度"</formula1>
    </dataValidation>
    <dataValidation imeMode="fullKatakana" allowBlank="1" showInputMessage="1" showErrorMessage="1" sqref="D8:O8 D10:O10 D12:O12 D14:O14 D16:O16 D18:O18 D20:O20 D22:O22 D24:O24 D26:O26 D28:O28 D30:O30 D32:O32 D34:O34 D36:O36 D38:O38 D40:O40 D42:O42 D44:O44 D46:O46 D48:O48 D50:O50 D52:O52 D54:O54 D56:O56" xr:uid="{97CCC8F0-FD82-41D7-AFC0-17D44A45229D}"/>
  </dataValidations>
  <printOptions horizontalCentered="1"/>
  <pageMargins left="0.47244094488188981" right="0.19685039370078741" top="0.39370078740157483" bottom="0.31496062992125984" header="0.19685039370078741" footer="0.27559055118110237"/>
  <pageSetup paperSize="9" scale="74"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7D1C-902B-4BCF-B1B3-0FAF0432F136}">
  <sheetPr>
    <tabColor rgb="FF00B0F0"/>
    <pageSetUpPr fitToPage="1"/>
  </sheetPr>
  <dimension ref="B1:M77"/>
  <sheetViews>
    <sheetView showGridLines="0" showZeros="0" view="pageBreakPreview" zoomScale="90" zoomScaleNormal="100" zoomScaleSheetLayoutView="90" workbookViewId="0">
      <selection activeCell="G49" sqref="G49"/>
    </sheetView>
  </sheetViews>
  <sheetFormatPr defaultColWidth="9" defaultRowHeight="14.25"/>
  <cols>
    <col min="1" max="1" width="1.125" style="4" customWidth="1"/>
    <col min="2" max="2" width="5.125" style="4" customWidth="1"/>
    <col min="3" max="3" width="13.25" style="4" customWidth="1"/>
    <col min="4" max="4" width="52.625" style="4" customWidth="1"/>
    <col min="5" max="7" width="13.25" style="4" customWidth="1"/>
    <col min="8" max="8" width="12.375" style="4" customWidth="1"/>
    <col min="9" max="9" width="8.75" style="4" customWidth="1"/>
    <col min="10" max="10" width="16.875" style="4" customWidth="1"/>
    <col min="11" max="11" width="13.875" style="4" bestFit="1" customWidth="1"/>
    <col min="12" max="12" width="34.25" style="4" customWidth="1"/>
    <col min="13" max="13" width="1.25" style="4" customWidth="1"/>
    <col min="14" max="16384" width="9" style="4"/>
  </cols>
  <sheetData>
    <row r="1" spans="2:13" ht="16.5" customHeight="1">
      <c r="B1" s="1" t="s">
        <v>82</v>
      </c>
      <c r="C1" s="1"/>
      <c r="D1" s="1"/>
      <c r="E1" s="1"/>
      <c r="F1" s="2"/>
      <c r="G1" s="2"/>
      <c r="H1" s="2"/>
      <c r="I1" s="2"/>
      <c r="J1" s="2" t="s">
        <v>83</v>
      </c>
      <c r="K1" s="308">
        <f>'3号様式２'!F9</f>
        <v>0</v>
      </c>
      <c r="L1" s="308"/>
      <c r="M1" s="4" t="s">
        <v>172</v>
      </c>
    </row>
    <row r="2" spans="2:13" ht="11.25" customHeight="1">
      <c r="B2" s="1"/>
      <c r="C2" s="1"/>
      <c r="D2" s="1"/>
      <c r="E2" s="1"/>
      <c r="F2" s="1"/>
      <c r="G2" s="1"/>
      <c r="H2" s="1"/>
      <c r="I2" s="1"/>
      <c r="J2" s="1"/>
      <c r="K2" s="1"/>
      <c r="L2" s="1"/>
    </row>
    <row r="3" spans="2:13" ht="28.5">
      <c r="B3" s="312" t="s">
        <v>85</v>
      </c>
      <c r="C3" s="312"/>
      <c r="D3" s="312"/>
      <c r="E3" s="312"/>
      <c r="F3" s="312"/>
      <c r="G3" s="312"/>
      <c r="H3" s="312"/>
      <c r="I3" s="312"/>
      <c r="J3" s="312"/>
      <c r="K3" s="312"/>
      <c r="L3" s="312"/>
    </row>
    <row r="4" spans="2:13" ht="7.5" customHeight="1">
      <c r="B4" s="1"/>
      <c r="C4" s="3"/>
      <c r="D4" s="1"/>
      <c r="E4" s="1"/>
      <c r="F4" s="1"/>
      <c r="G4" s="1"/>
      <c r="H4" s="1"/>
      <c r="I4" s="1"/>
      <c r="J4" s="1"/>
      <c r="K4" s="1"/>
      <c r="L4" s="1"/>
    </row>
    <row r="5" spans="2:13" ht="15" thickBot="1">
      <c r="B5" s="1"/>
      <c r="C5" s="1"/>
      <c r="D5" s="1"/>
      <c r="E5" s="1"/>
      <c r="F5" s="1"/>
      <c r="G5" s="1"/>
      <c r="H5" s="1"/>
      <c r="I5" s="1"/>
      <c r="J5" s="1"/>
      <c r="K5" s="1"/>
      <c r="L5" s="3" t="s">
        <v>62</v>
      </c>
    </row>
    <row r="6" spans="2:13" s="13" customFormat="1" ht="22.5" customHeight="1" thickBot="1">
      <c r="B6" s="5"/>
      <c r="C6" s="6" t="s">
        <v>86</v>
      </c>
      <c r="D6" s="7" t="s">
        <v>87</v>
      </c>
      <c r="E6" s="7" t="s">
        <v>88</v>
      </c>
      <c r="F6" s="7" t="s">
        <v>89</v>
      </c>
      <c r="G6" s="7" t="s">
        <v>90</v>
      </c>
      <c r="H6" s="8" t="s">
        <v>91</v>
      </c>
      <c r="I6" s="9" t="s">
        <v>92</v>
      </c>
      <c r="J6" s="10" t="s">
        <v>93</v>
      </c>
      <c r="K6" s="11" t="s">
        <v>94</v>
      </c>
      <c r="L6" s="12" t="s">
        <v>95</v>
      </c>
    </row>
    <row r="7" spans="2:13" ht="15.75" customHeight="1">
      <c r="B7" s="313" t="s">
        <v>96</v>
      </c>
      <c r="C7" s="174"/>
      <c r="D7" s="175"/>
      <c r="E7" s="14"/>
      <c r="F7" s="14"/>
      <c r="G7" s="49">
        <f>E7*F7</f>
        <v>0</v>
      </c>
      <c r="H7" s="37"/>
      <c r="I7" s="26"/>
      <c r="J7" s="41"/>
      <c r="K7" s="41"/>
      <c r="L7" s="184"/>
    </row>
    <row r="8" spans="2:13" ht="15.75" customHeight="1">
      <c r="B8" s="314"/>
      <c r="C8" s="174"/>
      <c r="D8" s="176"/>
      <c r="E8" s="15"/>
      <c r="F8" s="15"/>
      <c r="G8" s="50">
        <f t="shared" ref="G8:G44" si="0">E8*F8</f>
        <v>0</v>
      </c>
      <c r="H8" s="38"/>
      <c r="I8" s="27"/>
      <c r="J8" s="42"/>
      <c r="K8" s="42"/>
      <c r="L8" s="185"/>
    </row>
    <row r="9" spans="2:13" ht="15.75" customHeight="1">
      <c r="B9" s="314"/>
      <c r="C9" s="174"/>
      <c r="D9" s="176"/>
      <c r="E9" s="15"/>
      <c r="F9" s="15"/>
      <c r="G9" s="50">
        <f t="shared" si="0"/>
        <v>0</v>
      </c>
      <c r="H9" s="38"/>
      <c r="I9" s="27"/>
      <c r="J9" s="42"/>
      <c r="K9" s="42"/>
      <c r="L9" s="185"/>
    </row>
    <row r="10" spans="2:13" ht="15.75" customHeight="1">
      <c r="B10" s="314"/>
      <c r="C10" s="174"/>
      <c r="D10" s="176"/>
      <c r="E10" s="15"/>
      <c r="F10" s="15"/>
      <c r="G10" s="50">
        <f t="shared" si="0"/>
        <v>0</v>
      </c>
      <c r="H10" s="38"/>
      <c r="I10" s="27"/>
      <c r="J10" s="43"/>
      <c r="K10" s="43"/>
      <c r="L10" s="185"/>
    </row>
    <row r="11" spans="2:13" ht="15.75" customHeight="1">
      <c r="B11" s="314"/>
      <c r="C11" s="174"/>
      <c r="D11" s="176"/>
      <c r="E11" s="15"/>
      <c r="F11" s="15"/>
      <c r="G11" s="50">
        <f t="shared" si="0"/>
        <v>0</v>
      </c>
      <c r="H11" s="38"/>
      <c r="I11" s="27"/>
      <c r="J11" s="43"/>
      <c r="K11" s="43"/>
      <c r="L11" s="186"/>
    </row>
    <row r="12" spans="2:13" ht="15.75" customHeight="1">
      <c r="B12" s="314"/>
      <c r="C12" s="174"/>
      <c r="D12" s="176"/>
      <c r="E12" s="15"/>
      <c r="F12" s="15"/>
      <c r="G12" s="51">
        <f t="shared" si="0"/>
        <v>0</v>
      </c>
      <c r="H12" s="39"/>
      <c r="I12" s="28"/>
      <c r="J12" s="43"/>
      <c r="K12" s="43"/>
      <c r="L12" s="186"/>
    </row>
    <row r="13" spans="2:13" ht="15.75" customHeight="1">
      <c r="B13" s="314"/>
      <c r="C13" s="174"/>
      <c r="D13" s="176"/>
      <c r="E13" s="15"/>
      <c r="F13" s="15"/>
      <c r="G13" s="51">
        <f t="shared" si="0"/>
        <v>0</v>
      </c>
      <c r="H13" s="38"/>
      <c r="I13" s="28"/>
      <c r="J13" s="42"/>
      <c r="K13" s="42"/>
      <c r="L13" s="186"/>
    </row>
    <row r="14" spans="2:13" ht="15.75" customHeight="1">
      <c r="B14" s="314"/>
      <c r="C14" s="174"/>
      <c r="D14" s="177"/>
      <c r="E14" s="16"/>
      <c r="F14" s="16"/>
      <c r="G14" s="51">
        <f t="shared" si="0"/>
        <v>0</v>
      </c>
      <c r="H14" s="38"/>
      <c r="I14" s="27"/>
      <c r="J14" s="42"/>
      <c r="K14" s="44"/>
      <c r="L14" s="187"/>
    </row>
    <row r="15" spans="2:13" ht="15.75" customHeight="1">
      <c r="B15" s="314"/>
      <c r="C15" s="174"/>
      <c r="D15" s="176"/>
      <c r="E15" s="15"/>
      <c r="F15" s="15"/>
      <c r="G15" s="51">
        <f t="shared" si="0"/>
        <v>0</v>
      </c>
      <c r="H15" s="38"/>
      <c r="I15" s="27"/>
      <c r="J15" s="42"/>
      <c r="K15" s="42"/>
      <c r="L15" s="186"/>
    </row>
    <row r="16" spans="2:13" ht="15.75" customHeight="1">
      <c r="B16" s="314"/>
      <c r="C16" s="174"/>
      <c r="D16" s="176"/>
      <c r="E16" s="15"/>
      <c r="F16" s="15"/>
      <c r="G16" s="51">
        <f t="shared" si="0"/>
        <v>0</v>
      </c>
      <c r="H16" s="38"/>
      <c r="I16" s="27"/>
      <c r="J16" s="43"/>
      <c r="K16" s="43"/>
      <c r="L16" s="186"/>
    </row>
    <row r="17" spans="2:12" ht="15.75" customHeight="1">
      <c r="B17" s="314"/>
      <c r="C17" s="174"/>
      <c r="D17" s="178"/>
      <c r="E17" s="35"/>
      <c r="F17" s="35"/>
      <c r="G17" s="51">
        <f t="shared" si="0"/>
        <v>0</v>
      </c>
      <c r="H17" s="38"/>
      <c r="I17" s="27"/>
      <c r="J17" s="42"/>
      <c r="K17" s="42"/>
      <c r="L17" s="185"/>
    </row>
    <row r="18" spans="2:12" ht="15.75" customHeight="1">
      <c r="B18" s="314"/>
      <c r="C18" s="174"/>
      <c r="D18" s="178"/>
      <c r="E18" s="35"/>
      <c r="F18" s="35"/>
      <c r="G18" s="51">
        <f t="shared" si="0"/>
        <v>0</v>
      </c>
      <c r="H18" s="38"/>
      <c r="I18" s="27"/>
      <c r="J18" s="42"/>
      <c r="K18" s="42"/>
      <c r="L18" s="185"/>
    </row>
    <row r="19" spans="2:12" ht="15.75" customHeight="1">
      <c r="B19" s="314"/>
      <c r="C19" s="174"/>
      <c r="D19" s="178"/>
      <c r="E19" s="35"/>
      <c r="F19" s="35"/>
      <c r="G19" s="51">
        <f t="shared" si="0"/>
        <v>0</v>
      </c>
      <c r="H19" s="38"/>
      <c r="I19" s="27"/>
      <c r="J19" s="42"/>
      <c r="K19" s="42"/>
      <c r="L19" s="185"/>
    </row>
    <row r="20" spans="2:12" ht="15.75" customHeight="1">
      <c r="B20" s="314"/>
      <c r="C20" s="174"/>
      <c r="D20" s="178"/>
      <c r="E20" s="35"/>
      <c r="F20" s="35"/>
      <c r="G20" s="51">
        <f t="shared" si="0"/>
        <v>0</v>
      </c>
      <c r="H20" s="38"/>
      <c r="I20" s="27"/>
      <c r="J20" s="42"/>
      <c r="K20" s="42"/>
      <c r="L20" s="185"/>
    </row>
    <row r="21" spans="2:12" ht="15.75" customHeight="1">
      <c r="B21" s="314"/>
      <c r="C21" s="174"/>
      <c r="D21" s="178"/>
      <c r="E21" s="35"/>
      <c r="F21" s="35"/>
      <c r="G21" s="51">
        <f t="shared" si="0"/>
        <v>0</v>
      </c>
      <c r="H21" s="38"/>
      <c r="I21" s="27"/>
      <c r="J21" s="42"/>
      <c r="K21" s="42"/>
      <c r="L21" s="185"/>
    </row>
    <row r="22" spans="2:12" ht="15.75" customHeight="1">
      <c r="B22" s="314"/>
      <c r="C22" s="174"/>
      <c r="D22" s="178"/>
      <c r="E22" s="35"/>
      <c r="F22" s="35"/>
      <c r="G22" s="51">
        <f t="shared" si="0"/>
        <v>0</v>
      </c>
      <c r="H22" s="38"/>
      <c r="I22" s="27"/>
      <c r="J22" s="42"/>
      <c r="K22" s="42"/>
      <c r="L22" s="185"/>
    </row>
    <row r="23" spans="2:12" ht="15.75" customHeight="1">
      <c r="B23" s="314"/>
      <c r="C23" s="174"/>
      <c r="D23" s="178"/>
      <c r="E23" s="35"/>
      <c r="F23" s="35"/>
      <c r="G23" s="51">
        <f t="shared" si="0"/>
        <v>0</v>
      </c>
      <c r="H23" s="38"/>
      <c r="I23" s="27"/>
      <c r="J23" s="42"/>
      <c r="K23" s="42"/>
      <c r="L23" s="185"/>
    </row>
    <row r="24" spans="2:12" ht="15.75" customHeight="1">
      <c r="B24" s="314"/>
      <c r="C24" s="174"/>
      <c r="D24" s="178"/>
      <c r="E24" s="35"/>
      <c r="F24" s="35"/>
      <c r="G24" s="51">
        <f t="shared" si="0"/>
        <v>0</v>
      </c>
      <c r="H24" s="38"/>
      <c r="I24" s="27"/>
      <c r="J24" s="42"/>
      <c r="K24" s="42"/>
      <c r="L24" s="185"/>
    </row>
    <row r="25" spans="2:12" ht="15.75" customHeight="1">
      <c r="B25" s="314"/>
      <c r="C25" s="174"/>
      <c r="D25" s="178"/>
      <c r="E25" s="35"/>
      <c r="F25" s="35"/>
      <c r="G25" s="51">
        <f t="shared" si="0"/>
        <v>0</v>
      </c>
      <c r="H25" s="38"/>
      <c r="I25" s="27"/>
      <c r="J25" s="42"/>
      <c r="K25" s="42"/>
      <c r="L25" s="185"/>
    </row>
    <row r="26" spans="2:12" ht="15.75" customHeight="1">
      <c r="B26" s="314"/>
      <c r="C26" s="174"/>
      <c r="D26" s="178"/>
      <c r="E26" s="35"/>
      <c r="F26" s="35"/>
      <c r="G26" s="51">
        <f t="shared" si="0"/>
        <v>0</v>
      </c>
      <c r="H26" s="38"/>
      <c r="I26" s="27"/>
      <c r="J26" s="42"/>
      <c r="K26" s="42"/>
      <c r="L26" s="185"/>
    </row>
    <row r="27" spans="2:12" ht="15.75" customHeight="1">
      <c r="B27" s="314"/>
      <c r="C27" s="174"/>
      <c r="D27" s="178"/>
      <c r="E27" s="35"/>
      <c r="F27" s="35"/>
      <c r="G27" s="51">
        <f t="shared" si="0"/>
        <v>0</v>
      </c>
      <c r="H27" s="38"/>
      <c r="I27" s="27"/>
      <c r="J27" s="42"/>
      <c r="K27" s="42"/>
      <c r="L27" s="185"/>
    </row>
    <row r="28" spans="2:12" ht="15.75" customHeight="1">
      <c r="B28" s="314"/>
      <c r="C28" s="174"/>
      <c r="D28" s="178"/>
      <c r="E28" s="35"/>
      <c r="F28" s="35"/>
      <c r="G28" s="51">
        <f t="shared" si="0"/>
        <v>0</v>
      </c>
      <c r="H28" s="38"/>
      <c r="I28" s="27"/>
      <c r="J28" s="42"/>
      <c r="K28" s="42"/>
      <c r="L28" s="185"/>
    </row>
    <row r="29" spans="2:12" ht="15.75" customHeight="1">
      <c r="B29" s="314"/>
      <c r="C29" s="174"/>
      <c r="D29" s="178"/>
      <c r="E29" s="35"/>
      <c r="F29" s="35"/>
      <c r="G29" s="51">
        <f t="shared" si="0"/>
        <v>0</v>
      </c>
      <c r="H29" s="38"/>
      <c r="I29" s="27"/>
      <c r="J29" s="42"/>
      <c r="K29" s="42"/>
      <c r="L29" s="185"/>
    </row>
    <row r="30" spans="2:12" ht="15.75" customHeight="1">
      <c r="B30" s="314"/>
      <c r="C30" s="174"/>
      <c r="D30" s="178"/>
      <c r="E30" s="35"/>
      <c r="F30" s="35"/>
      <c r="G30" s="51">
        <f t="shared" si="0"/>
        <v>0</v>
      </c>
      <c r="H30" s="38"/>
      <c r="I30" s="27"/>
      <c r="J30" s="42"/>
      <c r="K30" s="42"/>
      <c r="L30" s="185"/>
    </row>
    <row r="31" spans="2:12" ht="15.75" customHeight="1">
      <c r="B31" s="314"/>
      <c r="C31" s="174"/>
      <c r="D31" s="178"/>
      <c r="E31" s="35"/>
      <c r="F31" s="35"/>
      <c r="G31" s="51">
        <f t="shared" si="0"/>
        <v>0</v>
      </c>
      <c r="H31" s="38"/>
      <c r="I31" s="27"/>
      <c r="J31" s="42"/>
      <c r="K31" s="42"/>
      <c r="L31" s="185"/>
    </row>
    <row r="32" spans="2:12" ht="15.75" customHeight="1">
      <c r="B32" s="314"/>
      <c r="C32" s="174"/>
      <c r="D32" s="178"/>
      <c r="E32" s="35"/>
      <c r="F32" s="35"/>
      <c r="G32" s="51">
        <f t="shared" si="0"/>
        <v>0</v>
      </c>
      <c r="H32" s="38"/>
      <c r="I32" s="27"/>
      <c r="J32" s="42"/>
      <c r="K32" s="42"/>
      <c r="L32" s="185"/>
    </row>
    <row r="33" spans="2:12" ht="15.75" customHeight="1">
      <c r="B33" s="314"/>
      <c r="C33" s="174"/>
      <c r="D33" s="178"/>
      <c r="E33" s="35"/>
      <c r="F33" s="35"/>
      <c r="G33" s="51">
        <f t="shared" si="0"/>
        <v>0</v>
      </c>
      <c r="H33" s="38"/>
      <c r="I33" s="27"/>
      <c r="J33" s="42"/>
      <c r="K33" s="42"/>
      <c r="L33" s="185"/>
    </row>
    <row r="34" spans="2:12" ht="15.75" customHeight="1">
      <c r="B34" s="314"/>
      <c r="C34" s="174"/>
      <c r="D34" s="178"/>
      <c r="E34" s="35"/>
      <c r="F34" s="35"/>
      <c r="G34" s="51">
        <f t="shared" si="0"/>
        <v>0</v>
      </c>
      <c r="H34" s="38"/>
      <c r="I34" s="27"/>
      <c r="J34" s="42"/>
      <c r="K34" s="42"/>
      <c r="L34" s="185"/>
    </row>
    <row r="35" spans="2:12" ht="15.75" customHeight="1">
      <c r="B35" s="314"/>
      <c r="C35" s="174"/>
      <c r="D35" s="178"/>
      <c r="E35" s="35"/>
      <c r="F35" s="35"/>
      <c r="G35" s="51">
        <f t="shared" si="0"/>
        <v>0</v>
      </c>
      <c r="H35" s="38"/>
      <c r="I35" s="27"/>
      <c r="J35" s="42"/>
      <c r="K35" s="42"/>
      <c r="L35" s="185"/>
    </row>
    <row r="36" spans="2:12" ht="15.75" customHeight="1">
      <c r="B36" s="314"/>
      <c r="C36" s="174"/>
      <c r="D36" s="178"/>
      <c r="E36" s="35"/>
      <c r="F36" s="35"/>
      <c r="G36" s="51">
        <f t="shared" si="0"/>
        <v>0</v>
      </c>
      <c r="H36" s="38"/>
      <c r="I36" s="27"/>
      <c r="J36" s="42"/>
      <c r="K36" s="42"/>
      <c r="L36" s="185"/>
    </row>
    <row r="37" spans="2:12" ht="15.75" customHeight="1">
      <c r="B37" s="314"/>
      <c r="C37" s="174"/>
      <c r="D37" s="178"/>
      <c r="E37" s="35"/>
      <c r="F37" s="35"/>
      <c r="G37" s="51">
        <f t="shared" si="0"/>
        <v>0</v>
      </c>
      <c r="H37" s="38"/>
      <c r="I37" s="27"/>
      <c r="J37" s="42"/>
      <c r="K37" s="42"/>
      <c r="L37" s="185"/>
    </row>
    <row r="38" spans="2:12" ht="15.75" customHeight="1">
      <c r="B38" s="314"/>
      <c r="C38" s="174"/>
      <c r="D38" s="178"/>
      <c r="E38" s="35"/>
      <c r="F38" s="35"/>
      <c r="G38" s="51">
        <f t="shared" si="0"/>
        <v>0</v>
      </c>
      <c r="H38" s="38"/>
      <c r="I38" s="27"/>
      <c r="J38" s="42"/>
      <c r="K38" s="42"/>
      <c r="L38" s="185"/>
    </row>
    <row r="39" spans="2:12" ht="15.75" customHeight="1">
      <c r="B39" s="314"/>
      <c r="C39" s="174"/>
      <c r="D39" s="178"/>
      <c r="E39" s="35"/>
      <c r="F39" s="35"/>
      <c r="G39" s="51">
        <f t="shared" si="0"/>
        <v>0</v>
      </c>
      <c r="H39" s="38"/>
      <c r="I39" s="27"/>
      <c r="J39" s="42"/>
      <c r="K39" s="42"/>
      <c r="L39" s="185"/>
    </row>
    <row r="40" spans="2:12" ht="15.75" customHeight="1">
      <c r="B40" s="314"/>
      <c r="C40" s="174"/>
      <c r="D40" s="178"/>
      <c r="E40" s="35"/>
      <c r="F40" s="35"/>
      <c r="G40" s="51">
        <f t="shared" si="0"/>
        <v>0</v>
      </c>
      <c r="H40" s="38"/>
      <c r="I40" s="27"/>
      <c r="J40" s="42"/>
      <c r="K40" s="42"/>
      <c r="L40" s="185"/>
    </row>
    <row r="41" spans="2:12" ht="15.75" customHeight="1">
      <c r="B41" s="314"/>
      <c r="C41" s="174"/>
      <c r="D41" s="179"/>
      <c r="E41" s="35"/>
      <c r="F41" s="35"/>
      <c r="G41" s="51">
        <f t="shared" si="0"/>
        <v>0</v>
      </c>
      <c r="H41" s="38"/>
      <c r="I41" s="27"/>
      <c r="J41" s="42"/>
      <c r="K41" s="42"/>
      <c r="L41" s="185"/>
    </row>
    <row r="42" spans="2:12" ht="15.75" customHeight="1">
      <c r="B42" s="314"/>
      <c r="C42" s="174"/>
      <c r="D42" s="178"/>
      <c r="E42" s="34"/>
      <c r="F42" s="35"/>
      <c r="G42" s="51">
        <f t="shared" si="0"/>
        <v>0</v>
      </c>
      <c r="H42" s="38"/>
      <c r="I42" s="27"/>
      <c r="J42" s="42"/>
      <c r="K42" s="42"/>
      <c r="L42" s="185"/>
    </row>
    <row r="43" spans="2:12" ht="15.75" customHeight="1">
      <c r="B43" s="314"/>
      <c r="C43" s="174"/>
      <c r="D43" s="178"/>
      <c r="E43" s="35"/>
      <c r="F43" s="35"/>
      <c r="G43" s="51">
        <f t="shared" si="0"/>
        <v>0</v>
      </c>
      <c r="H43" s="38"/>
      <c r="I43" s="27"/>
      <c r="J43" s="42"/>
      <c r="K43" s="42"/>
      <c r="L43" s="185"/>
    </row>
    <row r="44" spans="2:12" ht="15.75" customHeight="1" thickBot="1">
      <c r="B44" s="314"/>
      <c r="C44" s="180"/>
      <c r="D44" s="181"/>
      <c r="E44" s="36"/>
      <c r="F44" s="36"/>
      <c r="G44" s="51">
        <f t="shared" si="0"/>
        <v>0</v>
      </c>
      <c r="H44" s="40"/>
      <c r="I44" s="29"/>
      <c r="J44" s="45"/>
      <c r="K44" s="45"/>
      <c r="L44" s="188"/>
    </row>
    <row r="45" spans="2:12" ht="16.5" customHeight="1" thickTop="1" thickBot="1">
      <c r="B45" s="315"/>
      <c r="C45" s="316" t="s">
        <v>97</v>
      </c>
      <c r="D45" s="316"/>
      <c r="E45" s="316"/>
      <c r="F45" s="317"/>
      <c r="G45" s="52">
        <f>SUM(G7:G44)</f>
        <v>0</v>
      </c>
      <c r="H45" s="18"/>
      <c r="I45" s="30"/>
      <c r="J45" s="19"/>
      <c r="K45" s="19">
        <f>SUM(K7:K44)</f>
        <v>0</v>
      </c>
      <c r="L45" s="20"/>
    </row>
    <row r="46" spans="2:12" ht="15.75" customHeight="1">
      <c r="B46" s="318" t="s">
        <v>98</v>
      </c>
      <c r="C46" s="182"/>
      <c r="D46" s="178"/>
      <c r="E46" s="34"/>
      <c r="F46" s="34"/>
      <c r="G46" s="51">
        <f t="shared" ref="G46:G49" si="1">E46*F46</f>
        <v>0</v>
      </c>
      <c r="H46" s="39"/>
      <c r="I46" s="28"/>
      <c r="J46" s="47"/>
      <c r="K46" s="47"/>
      <c r="L46" s="189"/>
    </row>
    <row r="47" spans="2:12" ht="15.75" customHeight="1">
      <c r="B47" s="319"/>
      <c r="C47" s="182"/>
      <c r="D47" s="178"/>
      <c r="E47" s="34"/>
      <c r="F47" s="34"/>
      <c r="G47" s="51">
        <f t="shared" si="1"/>
        <v>0</v>
      </c>
      <c r="H47" s="39"/>
      <c r="I47" s="28"/>
      <c r="J47" s="44"/>
      <c r="K47" s="44"/>
      <c r="L47" s="189"/>
    </row>
    <row r="48" spans="2:12" ht="15.75" customHeight="1">
      <c r="B48" s="320"/>
      <c r="C48" s="182"/>
      <c r="D48" s="178"/>
      <c r="E48" s="34"/>
      <c r="F48" s="34"/>
      <c r="G48" s="51">
        <f t="shared" si="1"/>
        <v>0</v>
      </c>
      <c r="H48" s="39"/>
      <c r="I48" s="28"/>
      <c r="J48" s="44"/>
      <c r="K48" s="44"/>
      <c r="L48" s="189"/>
    </row>
    <row r="49" spans="2:12" ht="15.75" customHeight="1" thickBot="1">
      <c r="B49" s="320"/>
      <c r="C49" s="183"/>
      <c r="D49" s="179"/>
      <c r="E49" s="35"/>
      <c r="F49" s="35"/>
      <c r="G49" s="53">
        <f t="shared" si="1"/>
        <v>0</v>
      </c>
      <c r="H49" s="46"/>
      <c r="I49" s="31"/>
      <c r="J49" s="48"/>
      <c r="K49" s="17"/>
      <c r="L49" s="188"/>
    </row>
    <row r="50" spans="2:12" ht="16.5" customHeight="1" thickTop="1" thickBot="1">
      <c r="B50" s="321"/>
      <c r="C50" s="322" t="s">
        <v>99</v>
      </c>
      <c r="D50" s="323"/>
      <c r="E50" s="323"/>
      <c r="F50" s="324"/>
      <c r="G50" s="54">
        <f>SUM(G46:G49)</f>
        <v>0</v>
      </c>
      <c r="H50" s="21"/>
      <c r="I50" s="32"/>
      <c r="J50" s="22"/>
      <c r="K50" s="19">
        <f>SUM(K46:K49)</f>
        <v>0</v>
      </c>
      <c r="L50" s="20"/>
    </row>
    <row r="51" spans="2:12" ht="16.5" customHeight="1" thickBot="1">
      <c r="B51" s="309" t="s">
        <v>100</v>
      </c>
      <c r="C51" s="310"/>
      <c r="D51" s="310"/>
      <c r="E51" s="310"/>
      <c r="F51" s="311"/>
      <c r="G51" s="55">
        <f>G45+G50</f>
        <v>0</v>
      </c>
      <c r="H51" s="23"/>
      <c r="I51" s="33"/>
      <c r="J51" s="24"/>
      <c r="K51" s="24">
        <f>SUM(K45,K50)</f>
        <v>0</v>
      </c>
      <c r="L51" s="25"/>
    </row>
    <row r="52" spans="2:12" ht="16.5" customHeight="1">
      <c r="B52" s="1" t="s">
        <v>184</v>
      </c>
      <c r="C52" s="1"/>
      <c r="D52" s="1"/>
      <c r="E52" s="1"/>
      <c r="F52" s="1"/>
      <c r="G52" s="1"/>
      <c r="H52" s="1"/>
      <c r="I52" s="1"/>
      <c r="J52" s="1"/>
      <c r="K52" s="1"/>
      <c r="L52" s="1"/>
    </row>
    <row r="53" spans="2:12" ht="16.5" customHeight="1">
      <c r="B53" s="1" t="s">
        <v>101</v>
      </c>
      <c r="C53" s="1"/>
      <c r="D53" s="1"/>
      <c r="E53" s="1"/>
      <c r="F53" s="1"/>
      <c r="G53" s="1"/>
      <c r="H53" s="1"/>
      <c r="I53" s="1"/>
      <c r="J53" s="1"/>
      <c r="K53" s="1"/>
      <c r="L53" s="1"/>
    </row>
    <row r="54" spans="2:12" ht="20.25" customHeight="1"/>
    <row r="55" spans="2:12" ht="20.25" customHeight="1"/>
    <row r="56" spans="2:12" ht="20.25" customHeight="1"/>
    <row r="57" spans="2:12" ht="20.25" customHeight="1"/>
    <row r="58" spans="2:12" ht="20.25" customHeight="1"/>
    <row r="59" spans="2:12" ht="20.25" customHeight="1"/>
    <row r="60" spans="2:12" ht="20.25" customHeight="1"/>
    <row r="61" spans="2:12" ht="20.25" customHeight="1"/>
    <row r="62" spans="2:12" ht="20.25" customHeight="1"/>
    <row r="63" spans="2:12" ht="20.25" customHeight="1"/>
    <row r="64" spans="2:1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7" customHeight="1"/>
    <row r="76" ht="27" customHeight="1"/>
    <row r="77" ht="27" customHeight="1"/>
  </sheetData>
  <mergeCells count="7">
    <mergeCell ref="K1:L1"/>
    <mergeCell ref="B51:F51"/>
    <mergeCell ref="B3:L3"/>
    <mergeCell ref="B7:B45"/>
    <mergeCell ref="C45:F45"/>
    <mergeCell ref="B46:B50"/>
    <mergeCell ref="C50:F50"/>
  </mergeCells>
  <phoneticPr fontId="6"/>
  <dataValidations count="1">
    <dataValidation type="list" allowBlank="1" showInputMessage="1" showErrorMessage="1" sqref="C7:C44" xr:uid="{233194BE-29C1-42FD-8CFE-F2BC630BEF60}">
      <formula1>"報償費,旅費,需用費,役務費,使用料,賃借料,委託料,補助金,備品購入費,諸手当"</formula1>
    </dataValidation>
  </dataValidations>
  <printOptions horizontalCentered="1"/>
  <pageMargins left="0.27559055118110237" right="0.19685039370078741" top="0.19685039370078741" bottom="0.11811023622047245" header="0.19685039370078741" footer="0.27559055118110237"/>
  <pageSetup paperSize="9" scale="72"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3D68A-D563-4203-9DC5-8C08A81B8FB4}">
  <sheetPr>
    <tabColor rgb="FF00B0F0"/>
    <pageSetUpPr fitToPage="1"/>
  </sheetPr>
  <dimension ref="A1:AG24"/>
  <sheetViews>
    <sheetView showGridLines="0" view="pageBreakPreview" zoomScaleNormal="100" workbookViewId="0">
      <selection activeCell="AG19" sqref="AG19"/>
    </sheetView>
  </sheetViews>
  <sheetFormatPr defaultColWidth="3.25" defaultRowHeight="21" customHeight="1"/>
  <cols>
    <col min="1" max="1" width="0.875" style="68" customWidth="1"/>
    <col min="2" max="7" width="3.5" style="68" customWidth="1"/>
    <col min="8" max="23" width="3.25" style="68" customWidth="1"/>
    <col min="24" max="29" width="2.75" style="68" customWidth="1"/>
    <col min="30" max="30" width="1.5" style="68" customWidth="1"/>
    <col min="31" max="16384" width="3.25" style="68"/>
  </cols>
  <sheetData>
    <row r="1" spans="1:33" ht="21" customHeight="1">
      <c r="A1" s="67" t="s">
        <v>102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1:33" ht="10.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row>
    <row r="3" spans="1:33" s="67" customFormat="1" ht="23.25" customHeight="1">
      <c r="A3" s="357" t="s">
        <v>103</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row>
    <row r="4" spans="1:33" ht="23.25" customHeight="1">
      <c r="A4" s="67" t="s">
        <v>104</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3" ht="23.25" customHeight="1">
      <c r="A5" s="67"/>
      <c r="B5" s="67"/>
      <c r="C5" s="67"/>
      <c r="D5" s="67"/>
      <c r="E5" s="67"/>
      <c r="F5" s="67"/>
      <c r="G5" s="67"/>
      <c r="H5" s="67"/>
      <c r="I5" s="67"/>
      <c r="J5" s="67"/>
      <c r="K5" s="67"/>
      <c r="L5" s="67"/>
      <c r="M5" s="67"/>
      <c r="N5" s="67"/>
      <c r="O5" s="67"/>
      <c r="P5" s="67"/>
      <c r="Q5" s="358" t="s">
        <v>29</v>
      </c>
      <c r="R5" s="304"/>
      <c r="S5" s="305"/>
      <c r="T5" s="359">
        <f>'3号様式２'!F9</f>
        <v>0</v>
      </c>
      <c r="U5" s="359"/>
      <c r="V5" s="359"/>
      <c r="W5" s="359"/>
      <c r="X5" s="359"/>
      <c r="Y5" s="359"/>
      <c r="Z5" s="359"/>
      <c r="AA5" s="359"/>
      <c r="AB5" s="359"/>
      <c r="AC5" s="360"/>
      <c r="AD5" s="67"/>
    </row>
    <row r="6" spans="1:33" ht="23.25" customHeight="1">
      <c r="A6" s="67"/>
      <c r="B6" s="67"/>
      <c r="C6" s="67"/>
      <c r="D6" s="67"/>
      <c r="E6" s="67"/>
      <c r="F6" s="67"/>
      <c r="G6" s="67"/>
      <c r="H6" s="67"/>
      <c r="I6" s="67"/>
      <c r="J6" s="67"/>
      <c r="K6" s="67"/>
      <c r="L6" s="67"/>
      <c r="M6" s="67"/>
      <c r="N6" s="67"/>
      <c r="O6" s="67"/>
      <c r="P6" s="67"/>
      <c r="Q6" s="69"/>
      <c r="R6" s="69"/>
      <c r="S6" s="69"/>
      <c r="T6" s="69"/>
      <c r="U6" s="69"/>
      <c r="V6" s="69"/>
      <c r="W6" s="69"/>
      <c r="X6" s="69"/>
      <c r="Y6" s="69"/>
      <c r="Z6" s="69"/>
      <c r="AA6" s="69"/>
      <c r="AB6" s="67"/>
      <c r="AC6" s="67"/>
      <c r="AD6" s="67"/>
    </row>
    <row r="7" spans="1:33" ht="23.25" customHeight="1">
      <c r="A7" s="67" t="s">
        <v>105</v>
      </c>
      <c r="B7" s="67"/>
      <c r="C7" s="67"/>
      <c r="D7" s="67"/>
      <c r="E7" s="67"/>
      <c r="F7" s="67"/>
      <c r="G7" s="67"/>
      <c r="H7" s="67"/>
      <c r="I7" s="67"/>
      <c r="J7" s="361"/>
      <c r="K7" s="361"/>
      <c r="L7" s="361"/>
      <c r="M7" s="361"/>
      <c r="N7" s="361"/>
      <c r="O7" s="361"/>
      <c r="P7" s="67" t="s">
        <v>106</v>
      </c>
      <c r="Q7" s="67"/>
      <c r="R7" s="67"/>
      <c r="S7" s="67"/>
      <c r="T7" s="67"/>
      <c r="U7" s="67"/>
      <c r="V7" s="67"/>
      <c r="W7" s="67"/>
      <c r="X7" s="67"/>
      <c r="Y7" s="67"/>
      <c r="Z7" s="67"/>
      <c r="AA7" s="67"/>
      <c r="AB7" s="67"/>
      <c r="AC7" s="67"/>
      <c r="AD7" s="67"/>
    </row>
    <row r="8" spans="1:33" ht="20.25" customHeight="1">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3" ht="20.25" customHeight="1">
      <c r="A9" s="67"/>
      <c r="B9" s="67"/>
      <c r="C9" s="67"/>
      <c r="D9" s="67"/>
      <c r="E9" s="67"/>
      <c r="F9" s="67"/>
      <c r="G9" s="67"/>
      <c r="H9" s="67"/>
      <c r="I9" s="67"/>
      <c r="J9" s="70"/>
      <c r="K9" s="67"/>
      <c r="L9" s="67"/>
      <c r="M9" s="67"/>
      <c r="N9" s="67"/>
      <c r="O9" s="67"/>
      <c r="P9" s="67"/>
      <c r="Q9" s="67"/>
      <c r="R9" s="67"/>
      <c r="S9" s="67"/>
      <c r="T9" s="67"/>
      <c r="U9" s="67"/>
      <c r="V9" s="67"/>
      <c r="W9" s="67"/>
      <c r="X9" s="67"/>
      <c r="Y9" s="67"/>
      <c r="Z9" s="67"/>
      <c r="AA9" s="67"/>
      <c r="AB9" s="67"/>
      <c r="AC9" s="67"/>
      <c r="AD9" s="67"/>
    </row>
    <row r="10" spans="1:33" ht="23.25" customHeight="1">
      <c r="A10" s="363" t="s">
        <v>107</v>
      </c>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row>
    <row r="11" spans="1:33" ht="30" customHeight="1">
      <c r="A11" s="67"/>
      <c r="B11" s="358" t="s">
        <v>108</v>
      </c>
      <c r="C11" s="304"/>
      <c r="D11" s="304"/>
      <c r="E11" s="304"/>
      <c r="F11" s="304"/>
      <c r="G11" s="305"/>
      <c r="H11" s="340" t="s">
        <v>109</v>
      </c>
      <c r="I11" s="326"/>
      <c r="J11" s="326"/>
      <c r="K11" s="362"/>
      <c r="L11" s="362"/>
      <c r="M11" s="362"/>
      <c r="N11" s="362"/>
      <c r="O11" s="362"/>
      <c r="P11" s="362"/>
      <c r="Q11" s="362"/>
      <c r="R11" s="362"/>
      <c r="S11" s="362"/>
      <c r="T11" s="362"/>
      <c r="U11" s="362"/>
      <c r="V11" s="362"/>
      <c r="W11" s="362"/>
      <c r="X11" s="358" t="s">
        <v>110</v>
      </c>
      <c r="Y11" s="304"/>
      <c r="Z11" s="304"/>
      <c r="AA11" s="304"/>
      <c r="AB11" s="304"/>
      <c r="AC11" s="305"/>
      <c r="AD11" s="67"/>
    </row>
    <row r="12" spans="1:33" ht="42.95" customHeight="1">
      <c r="A12" s="67"/>
      <c r="B12" s="340" t="s">
        <v>111</v>
      </c>
      <c r="C12" s="326"/>
      <c r="D12" s="326"/>
      <c r="E12" s="326"/>
      <c r="F12" s="326"/>
      <c r="G12" s="326"/>
      <c r="H12" s="341"/>
      <c r="I12" s="342"/>
      <c r="J12" s="342"/>
      <c r="K12" s="342"/>
      <c r="L12" s="342"/>
      <c r="M12" s="342"/>
      <c r="N12" s="342"/>
      <c r="O12" s="342"/>
      <c r="P12" s="342"/>
      <c r="Q12" s="342"/>
      <c r="R12" s="342"/>
      <c r="S12" s="342"/>
      <c r="T12" s="342"/>
      <c r="U12" s="342"/>
      <c r="V12" s="342"/>
      <c r="W12" s="343"/>
      <c r="X12" s="331"/>
      <c r="Y12" s="332"/>
      <c r="Z12" s="332"/>
      <c r="AA12" s="332"/>
      <c r="AB12" s="332"/>
      <c r="AC12" s="333"/>
      <c r="AD12" s="67"/>
    </row>
    <row r="13" spans="1:33" ht="42.95" customHeight="1">
      <c r="A13" s="67"/>
      <c r="B13" s="327"/>
      <c r="C13" s="328"/>
      <c r="D13" s="328"/>
      <c r="E13" s="328"/>
      <c r="F13" s="328"/>
      <c r="G13" s="328"/>
      <c r="H13" s="344"/>
      <c r="I13" s="262"/>
      <c r="J13" s="262"/>
      <c r="K13" s="262"/>
      <c r="L13" s="262"/>
      <c r="M13" s="262"/>
      <c r="N13" s="262"/>
      <c r="O13" s="262"/>
      <c r="P13" s="262"/>
      <c r="Q13" s="262"/>
      <c r="R13" s="262"/>
      <c r="S13" s="262"/>
      <c r="T13" s="262"/>
      <c r="U13" s="262"/>
      <c r="V13" s="262"/>
      <c r="W13" s="345"/>
      <c r="X13" s="334"/>
      <c r="Y13" s="335"/>
      <c r="Z13" s="335"/>
      <c r="AA13" s="335"/>
      <c r="AB13" s="335"/>
      <c r="AC13" s="336"/>
      <c r="AD13" s="67"/>
      <c r="AG13" s="71"/>
    </row>
    <row r="14" spans="1:33" ht="42.95" customHeight="1">
      <c r="A14" s="67"/>
      <c r="B14" s="329"/>
      <c r="C14" s="330"/>
      <c r="D14" s="330"/>
      <c r="E14" s="330"/>
      <c r="F14" s="330"/>
      <c r="G14" s="330"/>
      <c r="H14" s="346"/>
      <c r="I14" s="347"/>
      <c r="J14" s="347"/>
      <c r="K14" s="347"/>
      <c r="L14" s="347"/>
      <c r="M14" s="347"/>
      <c r="N14" s="347"/>
      <c r="O14" s="347"/>
      <c r="P14" s="347"/>
      <c r="Q14" s="347"/>
      <c r="R14" s="347"/>
      <c r="S14" s="347"/>
      <c r="T14" s="347"/>
      <c r="U14" s="347"/>
      <c r="V14" s="347"/>
      <c r="W14" s="348"/>
      <c r="X14" s="337"/>
      <c r="Y14" s="338"/>
      <c r="Z14" s="338"/>
      <c r="AA14" s="338"/>
      <c r="AB14" s="338"/>
      <c r="AC14" s="339"/>
      <c r="AD14" s="67"/>
    </row>
    <row r="15" spans="1:33" ht="42.95" customHeight="1">
      <c r="A15" s="67"/>
      <c r="B15" s="325" t="s">
        <v>112</v>
      </c>
      <c r="C15" s="349"/>
      <c r="D15" s="349"/>
      <c r="E15" s="349"/>
      <c r="F15" s="349"/>
      <c r="G15" s="350"/>
      <c r="H15" s="331" t="s">
        <v>201</v>
      </c>
      <c r="I15" s="332"/>
      <c r="J15" s="332"/>
      <c r="K15" s="332"/>
      <c r="L15" s="332"/>
      <c r="M15" s="332"/>
      <c r="N15" s="332"/>
      <c r="O15" s="332"/>
      <c r="P15" s="332"/>
      <c r="Q15" s="332"/>
      <c r="R15" s="332"/>
      <c r="S15" s="332"/>
      <c r="T15" s="332"/>
      <c r="U15" s="332"/>
      <c r="V15" s="332"/>
      <c r="W15" s="333"/>
      <c r="X15" s="331"/>
      <c r="Y15" s="332"/>
      <c r="Z15" s="332"/>
      <c r="AA15" s="332"/>
      <c r="AB15" s="332"/>
      <c r="AC15" s="333"/>
      <c r="AD15" s="67"/>
    </row>
    <row r="16" spans="1:33" ht="42.95" customHeight="1">
      <c r="A16" s="67"/>
      <c r="B16" s="351"/>
      <c r="C16" s="352"/>
      <c r="D16" s="352"/>
      <c r="E16" s="352"/>
      <c r="F16" s="352"/>
      <c r="G16" s="353"/>
      <c r="H16" s="334"/>
      <c r="I16" s="335"/>
      <c r="J16" s="335"/>
      <c r="K16" s="335"/>
      <c r="L16" s="335"/>
      <c r="M16" s="335"/>
      <c r="N16" s="335"/>
      <c r="O16" s="335"/>
      <c r="P16" s="335"/>
      <c r="Q16" s="335"/>
      <c r="R16" s="335"/>
      <c r="S16" s="335"/>
      <c r="T16" s="335"/>
      <c r="U16" s="335"/>
      <c r="V16" s="335"/>
      <c r="W16" s="336"/>
      <c r="X16" s="334"/>
      <c r="Y16" s="335"/>
      <c r="Z16" s="335"/>
      <c r="AA16" s="335"/>
      <c r="AB16" s="335"/>
      <c r="AC16" s="336"/>
      <c r="AD16" s="67"/>
    </row>
    <row r="17" spans="1:30" ht="42.95" customHeight="1">
      <c r="A17" s="67"/>
      <c r="B17" s="354"/>
      <c r="C17" s="355"/>
      <c r="D17" s="355"/>
      <c r="E17" s="355"/>
      <c r="F17" s="355"/>
      <c r="G17" s="356"/>
      <c r="H17" s="337"/>
      <c r="I17" s="338"/>
      <c r="J17" s="338"/>
      <c r="K17" s="338"/>
      <c r="L17" s="338"/>
      <c r="M17" s="338"/>
      <c r="N17" s="338"/>
      <c r="O17" s="338"/>
      <c r="P17" s="338"/>
      <c r="Q17" s="338"/>
      <c r="R17" s="338"/>
      <c r="S17" s="338"/>
      <c r="T17" s="338"/>
      <c r="U17" s="338"/>
      <c r="V17" s="338"/>
      <c r="W17" s="339"/>
      <c r="X17" s="337"/>
      <c r="Y17" s="338"/>
      <c r="Z17" s="338"/>
      <c r="AA17" s="338"/>
      <c r="AB17" s="338"/>
      <c r="AC17" s="339"/>
      <c r="AD17" s="67"/>
    </row>
    <row r="18" spans="1:30" ht="42.95" customHeight="1">
      <c r="A18" s="67"/>
      <c r="B18" s="325" t="s">
        <v>113</v>
      </c>
      <c r="C18" s="326"/>
      <c r="D18" s="326"/>
      <c r="E18" s="326"/>
      <c r="F18" s="326"/>
      <c r="G18" s="326"/>
      <c r="H18" s="331"/>
      <c r="I18" s="332"/>
      <c r="J18" s="332"/>
      <c r="K18" s="332"/>
      <c r="L18" s="332"/>
      <c r="M18" s="332"/>
      <c r="N18" s="332"/>
      <c r="O18" s="332"/>
      <c r="P18" s="332"/>
      <c r="Q18" s="332"/>
      <c r="R18" s="332"/>
      <c r="S18" s="332"/>
      <c r="T18" s="332"/>
      <c r="U18" s="332"/>
      <c r="V18" s="332"/>
      <c r="W18" s="333"/>
      <c r="X18" s="331"/>
      <c r="Y18" s="332"/>
      <c r="Z18" s="332"/>
      <c r="AA18" s="332"/>
      <c r="AB18" s="332"/>
      <c r="AC18" s="333"/>
      <c r="AD18" s="67"/>
    </row>
    <row r="19" spans="1:30" ht="42.95" customHeight="1">
      <c r="A19" s="67"/>
      <c r="B19" s="327"/>
      <c r="C19" s="328"/>
      <c r="D19" s="328"/>
      <c r="E19" s="328"/>
      <c r="F19" s="328"/>
      <c r="G19" s="328"/>
      <c r="H19" s="334"/>
      <c r="I19" s="335"/>
      <c r="J19" s="335"/>
      <c r="K19" s="335"/>
      <c r="L19" s="335"/>
      <c r="M19" s="335"/>
      <c r="N19" s="335"/>
      <c r="O19" s="335"/>
      <c r="P19" s="335"/>
      <c r="Q19" s="335"/>
      <c r="R19" s="335"/>
      <c r="S19" s="335"/>
      <c r="T19" s="335"/>
      <c r="U19" s="335"/>
      <c r="V19" s="335"/>
      <c r="W19" s="336"/>
      <c r="X19" s="334"/>
      <c r="Y19" s="335"/>
      <c r="Z19" s="335"/>
      <c r="AA19" s="335"/>
      <c r="AB19" s="335"/>
      <c r="AC19" s="336"/>
      <c r="AD19" s="67"/>
    </row>
    <row r="20" spans="1:30" ht="42.95" customHeight="1">
      <c r="A20" s="67"/>
      <c r="B20" s="329"/>
      <c r="C20" s="330"/>
      <c r="D20" s="330"/>
      <c r="E20" s="330"/>
      <c r="F20" s="330"/>
      <c r="G20" s="330"/>
      <c r="H20" s="337"/>
      <c r="I20" s="338"/>
      <c r="J20" s="338"/>
      <c r="K20" s="338"/>
      <c r="L20" s="338"/>
      <c r="M20" s="338"/>
      <c r="N20" s="338"/>
      <c r="O20" s="338"/>
      <c r="P20" s="338"/>
      <c r="Q20" s="338"/>
      <c r="R20" s="338"/>
      <c r="S20" s="338"/>
      <c r="T20" s="338"/>
      <c r="U20" s="338"/>
      <c r="V20" s="338"/>
      <c r="W20" s="339"/>
      <c r="X20" s="337"/>
      <c r="Y20" s="338"/>
      <c r="Z20" s="338"/>
      <c r="AA20" s="338"/>
      <c r="AB20" s="338"/>
      <c r="AC20" s="339"/>
      <c r="AD20" s="67"/>
    </row>
    <row r="21" spans="1:30" ht="46.5" customHeight="1">
      <c r="A21" s="67"/>
      <c r="B21" s="340" t="s">
        <v>114</v>
      </c>
      <c r="C21" s="326"/>
      <c r="D21" s="326"/>
      <c r="E21" s="326"/>
      <c r="F21" s="326"/>
      <c r="G21" s="326"/>
      <c r="H21" s="331"/>
      <c r="I21" s="332"/>
      <c r="J21" s="332"/>
      <c r="K21" s="332"/>
      <c r="L21" s="332"/>
      <c r="M21" s="332"/>
      <c r="N21" s="332"/>
      <c r="O21" s="332"/>
      <c r="P21" s="332"/>
      <c r="Q21" s="332"/>
      <c r="R21" s="332"/>
      <c r="S21" s="332"/>
      <c r="T21" s="332"/>
      <c r="U21" s="332"/>
      <c r="V21" s="332"/>
      <c r="W21" s="333"/>
      <c r="X21" s="331"/>
      <c r="Y21" s="332"/>
      <c r="Z21" s="332"/>
      <c r="AA21" s="332"/>
      <c r="AB21" s="332"/>
      <c r="AC21" s="333"/>
      <c r="AD21" s="67"/>
    </row>
    <row r="22" spans="1:30" ht="46.5" customHeight="1">
      <c r="A22" s="67"/>
      <c r="B22" s="327"/>
      <c r="C22" s="328"/>
      <c r="D22" s="328"/>
      <c r="E22" s="328"/>
      <c r="F22" s="328"/>
      <c r="G22" s="328"/>
      <c r="H22" s="334"/>
      <c r="I22" s="335"/>
      <c r="J22" s="335"/>
      <c r="K22" s="335"/>
      <c r="L22" s="335"/>
      <c r="M22" s="335"/>
      <c r="N22" s="335"/>
      <c r="O22" s="335"/>
      <c r="P22" s="335"/>
      <c r="Q22" s="335"/>
      <c r="R22" s="335"/>
      <c r="S22" s="335"/>
      <c r="T22" s="335"/>
      <c r="U22" s="335"/>
      <c r="V22" s="335"/>
      <c r="W22" s="336"/>
      <c r="X22" s="334"/>
      <c r="Y22" s="335"/>
      <c r="Z22" s="335"/>
      <c r="AA22" s="335"/>
      <c r="AB22" s="335"/>
      <c r="AC22" s="336"/>
      <c r="AD22" s="67"/>
    </row>
    <row r="23" spans="1:30" ht="46.5" customHeight="1">
      <c r="A23" s="67"/>
      <c r="B23" s="329"/>
      <c r="C23" s="330"/>
      <c r="D23" s="330"/>
      <c r="E23" s="330"/>
      <c r="F23" s="330"/>
      <c r="G23" s="330"/>
      <c r="H23" s="337"/>
      <c r="I23" s="338"/>
      <c r="J23" s="338"/>
      <c r="K23" s="338"/>
      <c r="L23" s="338"/>
      <c r="M23" s="338"/>
      <c r="N23" s="338"/>
      <c r="O23" s="338"/>
      <c r="P23" s="338"/>
      <c r="Q23" s="338"/>
      <c r="R23" s="338"/>
      <c r="S23" s="338"/>
      <c r="T23" s="338"/>
      <c r="U23" s="338"/>
      <c r="V23" s="338"/>
      <c r="W23" s="339"/>
      <c r="X23" s="337"/>
      <c r="Y23" s="338"/>
      <c r="Z23" s="338"/>
      <c r="AA23" s="338"/>
      <c r="AB23" s="338"/>
      <c r="AC23" s="339"/>
      <c r="AD23" s="67"/>
    </row>
    <row r="24" spans="1:30" ht="6.6" customHeight="1"/>
  </sheetData>
  <sheetProtection algorithmName="SHA-512" hashValue="At1zQbyW+kVsVs+OgFqWuIzQxbeS8ZnaCsmkvRMf5ipx8rDI08diIvp8xujQqbjn0N5MYT6oAASDEWAuvjgEmQ==" saltValue="dBD4AZO8QoZ2E58yovcOOw==" spinCount="100000" sheet="1" objects="1" scenarios="1" insertRows="0"/>
  <mergeCells count="20">
    <mergeCell ref="A3:AA3"/>
    <mergeCell ref="Q5:S5"/>
    <mergeCell ref="T5:AC5"/>
    <mergeCell ref="J7:O7"/>
    <mergeCell ref="B11:G11"/>
    <mergeCell ref="H11:W11"/>
    <mergeCell ref="X11:AC11"/>
    <mergeCell ref="A10:AD10"/>
    <mergeCell ref="B12:G14"/>
    <mergeCell ref="H12:W14"/>
    <mergeCell ref="X12:AC14"/>
    <mergeCell ref="B15:G17"/>
    <mergeCell ref="H15:W17"/>
    <mergeCell ref="X15:AC17"/>
    <mergeCell ref="B18:G20"/>
    <mergeCell ref="H18:W20"/>
    <mergeCell ref="X18:AC20"/>
    <mergeCell ref="B21:G23"/>
    <mergeCell ref="H21:W23"/>
    <mergeCell ref="X21:AC23"/>
  </mergeCells>
  <phoneticPr fontId="6"/>
  <printOptions horizontalCentered="1"/>
  <pageMargins left="0.47244094488188981" right="0.19685039370078741" top="0.39370078740157483" bottom="0.31496062992125984" header="0.19685039370078741" footer="0.27559055118110237"/>
  <pageSetup paperSize="9" fitToHeight="0"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D89F-024E-454B-85D4-95A8C0D9A771}">
  <sheetPr>
    <tabColor rgb="FFFFC000"/>
    <pageSetUpPr fitToPage="1"/>
  </sheetPr>
  <dimension ref="A3:BA131"/>
  <sheetViews>
    <sheetView showGridLines="0" view="pageBreakPreview" zoomScaleNormal="100" zoomScaleSheetLayoutView="100" workbookViewId="0">
      <selection activeCell="S27" sqref="S27:AI27"/>
    </sheetView>
  </sheetViews>
  <sheetFormatPr defaultColWidth="9" defaultRowHeight="13.5"/>
  <cols>
    <col min="1" max="167" width="1.625" style="58" customWidth="1"/>
    <col min="168" max="16384" width="9" style="58"/>
  </cols>
  <sheetData>
    <row r="3" spans="1:53">
      <c r="Z3" s="59" t="s">
        <v>145</v>
      </c>
      <c r="AA3" s="60"/>
      <c r="AB3" s="60"/>
      <c r="AC3" s="60"/>
      <c r="AD3" s="60"/>
      <c r="AE3" s="60"/>
      <c r="AF3" s="413">
        <f>'3号様式２'!F9</f>
        <v>0</v>
      </c>
      <c r="AG3" s="413"/>
      <c r="AH3" s="413"/>
      <c r="AI3" s="413"/>
      <c r="AJ3" s="413"/>
      <c r="AK3" s="413"/>
      <c r="AL3" s="413"/>
      <c r="AM3" s="413"/>
      <c r="AN3" s="413"/>
      <c r="AO3" s="413"/>
      <c r="AP3" s="413"/>
      <c r="AQ3" s="413"/>
      <c r="AR3" s="413"/>
      <c r="AS3" s="413"/>
      <c r="AT3" s="413"/>
      <c r="AU3" s="413"/>
      <c r="AV3" s="413"/>
      <c r="AW3" s="413"/>
      <c r="AX3" s="413"/>
      <c r="AY3" s="413"/>
      <c r="AZ3" s="60" t="s">
        <v>84</v>
      </c>
    </row>
    <row r="4" spans="1:53" ht="32.25" customHeight="1"/>
    <row r="5" spans="1:53">
      <c r="A5" s="364" t="s">
        <v>146</v>
      </c>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row>
    <row r="8" spans="1:53">
      <c r="A8" s="59"/>
      <c r="B8" s="59" t="s">
        <v>147</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1:53">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60" t="s">
        <v>148</v>
      </c>
    </row>
    <row r="10" spans="1:53">
      <c r="A10" s="59"/>
      <c r="B10" s="371" t="s">
        <v>149</v>
      </c>
      <c r="C10" s="372"/>
      <c r="D10" s="372"/>
      <c r="E10" s="372"/>
      <c r="F10" s="372"/>
      <c r="G10" s="372"/>
      <c r="H10" s="372"/>
      <c r="I10" s="372"/>
      <c r="J10" s="372"/>
      <c r="K10" s="372"/>
      <c r="L10" s="372"/>
      <c r="M10" s="372"/>
      <c r="N10" s="372"/>
      <c r="O10" s="372"/>
      <c r="P10" s="372"/>
      <c r="Q10" s="372"/>
      <c r="R10" s="373"/>
      <c r="S10" s="371" t="s">
        <v>150</v>
      </c>
      <c r="T10" s="372"/>
      <c r="U10" s="372"/>
      <c r="V10" s="372"/>
      <c r="W10" s="372"/>
      <c r="X10" s="372"/>
      <c r="Y10" s="372"/>
      <c r="Z10" s="372"/>
      <c r="AA10" s="372"/>
      <c r="AB10" s="372"/>
      <c r="AC10" s="372"/>
      <c r="AD10" s="372"/>
      <c r="AE10" s="372"/>
      <c r="AF10" s="372"/>
      <c r="AG10" s="372"/>
      <c r="AH10" s="372"/>
      <c r="AI10" s="373"/>
      <c r="AJ10" s="371" t="s">
        <v>151</v>
      </c>
      <c r="AK10" s="372"/>
      <c r="AL10" s="372"/>
      <c r="AM10" s="372"/>
      <c r="AN10" s="372"/>
      <c r="AO10" s="372"/>
      <c r="AP10" s="372"/>
      <c r="AQ10" s="372"/>
      <c r="AR10" s="372"/>
      <c r="AS10" s="372"/>
      <c r="AT10" s="372"/>
      <c r="AU10" s="372"/>
      <c r="AV10" s="372"/>
      <c r="AW10" s="372"/>
      <c r="AX10" s="372"/>
      <c r="AY10" s="372"/>
      <c r="AZ10" s="372"/>
      <c r="BA10" s="373"/>
    </row>
    <row r="11" spans="1:53">
      <c r="A11" s="59"/>
      <c r="B11" s="398" t="s">
        <v>152</v>
      </c>
      <c r="C11" s="399"/>
      <c r="D11" s="399"/>
      <c r="E11" s="399"/>
      <c r="F11" s="399"/>
      <c r="G11" s="399"/>
      <c r="H11" s="399"/>
      <c r="I11" s="399"/>
      <c r="J11" s="399"/>
      <c r="K11" s="399"/>
      <c r="L11" s="399"/>
      <c r="M11" s="399"/>
      <c r="N11" s="399"/>
      <c r="O11" s="399"/>
      <c r="P11" s="399"/>
      <c r="Q11" s="399"/>
      <c r="R11" s="400"/>
      <c r="S11" s="414">
        <f>'3号様式２'!C23</f>
        <v>0</v>
      </c>
      <c r="T11" s="415"/>
      <c r="U11" s="415"/>
      <c r="V11" s="415"/>
      <c r="W11" s="415"/>
      <c r="X11" s="415"/>
      <c r="Y11" s="415"/>
      <c r="Z11" s="415"/>
      <c r="AA11" s="415"/>
      <c r="AB11" s="415"/>
      <c r="AC11" s="415"/>
      <c r="AD11" s="415"/>
      <c r="AE11" s="415"/>
      <c r="AF11" s="415"/>
      <c r="AG11" s="415"/>
      <c r="AH11" s="415"/>
      <c r="AI11" s="416"/>
      <c r="AJ11" s="398"/>
      <c r="AK11" s="399"/>
      <c r="AL11" s="399"/>
      <c r="AM11" s="399"/>
      <c r="AN11" s="399"/>
      <c r="AO11" s="399"/>
      <c r="AP11" s="399"/>
      <c r="AQ11" s="399"/>
      <c r="AR11" s="399"/>
      <c r="AS11" s="399"/>
      <c r="AT11" s="399"/>
      <c r="AU11" s="399"/>
      <c r="AV11" s="399"/>
      <c r="AW11" s="399"/>
      <c r="AX11" s="399"/>
      <c r="AY11" s="399"/>
      <c r="AZ11" s="399"/>
      <c r="BA11" s="400"/>
    </row>
    <row r="12" spans="1:53">
      <c r="A12" s="59"/>
      <c r="B12" s="368" t="s">
        <v>153</v>
      </c>
      <c r="C12" s="369"/>
      <c r="D12" s="369"/>
      <c r="E12" s="369"/>
      <c r="F12" s="369"/>
      <c r="G12" s="369"/>
      <c r="H12" s="369"/>
      <c r="I12" s="369"/>
      <c r="J12" s="369"/>
      <c r="K12" s="369"/>
      <c r="L12" s="369"/>
      <c r="M12" s="369"/>
      <c r="N12" s="369"/>
      <c r="O12" s="369"/>
      <c r="P12" s="369"/>
      <c r="Q12" s="369"/>
      <c r="R12" s="370"/>
      <c r="S12" s="383"/>
      <c r="T12" s="384"/>
      <c r="U12" s="384"/>
      <c r="V12" s="384"/>
      <c r="W12" s="384"/>
      <c r="X12" s="384"/>
      <c r="Y12" s="384"/>
      <c r="Z12" s="384"/>
      <c r="AA12" s="384"/>
      <c r="AB12" s="384"/>
      <c r="AC12" s="384"/>
      <c r="AD12" s="384"/>
      <c r="AE12" s="384"/>
      <c r="AF12" s="384"/>
      <c r="AG12" s="384"/>
      <c r="AH12" s="384"/>
      <c r="AI12" s="385"/>
      <c r="AJ12" s="368"/>
      <c r="AK12" s="369"/>
      <c r="AL12" s="369"/>
      <c r="AM12" s="369"/>
      <c r="AN12" s="369"/>
      <c r="AO12" s="369"/>
      <c r="AP12" s="369"/>
      <c r="AQ12" s="369"/>
      <c r="AR12" s="369"/>
      <c r="AS12" s="369"/>
      <c r="AT12" s="369"/>
      <c r="AU12" s="369"/>
      <c r="AV12" s="369"/>
      <c r="AW12" s="369"/>
      <c r="AX12" s="369"/>
      <c r="AY12" s="369"/>
      <c r="AZ12" s="369"/>
      <c r="BA12" s="370"/>
    </row>
    <row r="13" spans="1:53">
      <c r="A13" s="59"/>
      <c r="B13" s="368" t="s">
        <v>196</v>
      </c>
      <c r="C13" s="369"/>
      <c r="D13" s="369"/>
      <c r="E13" s="369"/>
      <c r="F13" s="369"/>
      <c r="G13" s="369"/>
      <c r="H13" s="369"/>
      <c r="I13" s="369"/>
      <c r="J13" s="369"/>
      <c r="K13" s="369"/>
      <c r="L13" s="369"/>
      <c r="M13" s="369"/>
      <c r="N13" s="369"/>
      <c r="O13" s="369"/>
      <c r="P13" s="369"/>
      <c r="Q13" s="369"/>
      <c r="R13" s="370"/>
      <c r="S13" s="410">
        <f>'3号様式２の１'!$E$12</f>
        <v>0</v>
      </c>
      <c r="T13" s="411"/>
      <c r="U13" s="411"/>
      <c r="V13" s="411"/>
      <c r="W13" s="411"/>
      <c r="X13" s="411"/>
      <c r="Y13" s="411"/>
      <c r="Z13" s="411"/>
      <c r="AA13" s="411"/>
      <c r="AB13" s="411"/>
      <c r="AC13" s="411"/>
      <c r="AD13" s="411"/>
      <c r="AE13" s="411"/>
      <c r="AF13" s="411"/>
      <c r="AG13" s="411"/>
      <c r="AH13" s="411"/>
      <c r="AI13" s="412"/>
      <c r="AJ13" s="368"/>
      <c r="AK13" s="369"/>
      <c r="AL13" s="369"/>
      <c r="AM13" s="369"/>
      <c r="AN13" s="369"/>
      <c r="AO13" s="369"/>
      <c r="AP13" s="369"/>
      <c r="AQ13" s="369"/>
      <c r="AR13" s="369"/>
      <c r="AS13" s="369"/>
      <c r="AT13" s="369"/>
      <c r="AU13" s="369"/>
      <c r="AV13" s="369"/>
      <c r="AW13" s="369"/>
      <c r="AX13" s="369"/>
      <c r="AY13" s="369"/>
      <c r="AZ13" s="369"/>
      <c r="BA13" s="370"/>
    </row>
    <row r="14" spans="1:53">
      <c r="A14" s="59"/>
      <c r="B14" s="368"/>
      <c r="C14" s="369"/>
      <c r="D14" s="369"/>
      <c r="E14" s="369"/>
      <c r="F14" s="369"/>
      <c r="G14" s="369"/>
      <c r="H14" s="369"/>
      <c r="I14" s="369"/>
      <c r="J14" s="369"/>
      <c r="K14" s="369"/>
      <c r="L14" s="369"/>
      <c r="M14" s="369"/>
      <c r="N14" s="369"/>
      <c r="O14" s="369"/>
      <c r="P14" s="369"/>
      <c r="Q14" s="369"/>
      <c r="R14" s="370"/>
      <c r="S14" s="410"/>
      <c r="T14" s="411"/>
      <c r="U14" s="411"/>
      <c r="V14" s="411"/>
      <c r="W14" s="411"/>
      <c r="X14" s="411"/>
      <c r="Y14" s="411"/>
      <c r="Z14" s="411"/>
      <c r="AA14" s="411"/>
      <c r="AB14" s="411"/>
      <c r="AC14" s="411"/>
      <c r="AD14" s="411"/>
      <c r="AE14" s="411"/>
      <c r="AF14" s="411"/>
      <c r="AG14" s="411"/>
      <c r="AH14" s="411"/>
      <c r="AI14" s="412"/>
      <c r="AJ14" s="368"/>
      <c r="AK14" s="369"/>
      <c r="AL14" s="369"/>
      <c r="AM14" s="369"/>
      <c r="AN14" s="369"/>
      <c r="AO14" s="369"/>
      <c r="AP14" s="369"/>
      <c r="AQ14" s="369"/>
      <c r="AR14" s="369"/>
      <c r="AS14" s="369"/>
      <c r="AT14" s="369"/>
      <c r="AU14" s="369"/>
      <c r="AV14" s="369"/>
      <c r="AW14" s="369"/>
      <c r="AX14" s="369"/>
      <c r="AY14" s="369"/>
      <c r="AZ14" s="369"/>
      <c r="BA14" s="370"/>
    </row>
    <row r="15" spans="1:53">
      <c r="A15" s="59"/>
      <c r="B15" s="368"/>
      <c r="C15" s="369"/>
      <c r="D15" s="369"/>
      <c r="E15" s="369"/>
      <c r="F15" s="369"/>
      <c r="G15" s="369"/>
      <c r="H15" s="369"/>
      <c r="I15" s="369"/>
      <c r="J15" s="369"/>
      <c r="K15" s="369"/>
      <c r="L15" s="369"/>
      <c r="M15" s="369"/>
      <c r="N15" s="369"/>
      <c r="O15" s="369"/>
      <c r="P15" s="369"/>
      <c r="Q15" s="369"/>
      <c r="R15" s="370"/>
      <c r="S15" s="410"/>
      <c r="T15" s="411"/>
      <c r="U15" s="411"/>
      <c r="V15" s="411"/>
      <c r="W15" s="411"/>
      <c r="X15" s="411"/>
      <c r="Y15" s="411"/>
      <c r="Z15" s="411"/>
      <c r="AA15" s="411"/>
      <c r="AB15" s="411"/>
      <c r="AC15" s="411"/>
      <c r="AD15" s="411"/>
      <c r="AE15" s="411"/>
      <c r="AF15" s="411"/>
      <c r="AG15" s="411"/>
      <c r="AH15" s="411"/>
      <c r="AI15" s="412"/>
      <c r="AJ15" s="368"/>
      <c r="AK15" s="369"/>
      <c r="AL15" s="369"/>
      <c r="AM15" s="369"/>
      <c r="AN15" s="369"/>
      <c r="AO15" s="369"/>
      <c r="AP15" s="369"/>
      <c r="AQ15" s="369"/>
      <c r="AR15" s="369"/>
      <c r="AS15" s="369"/>
      <c r="AT15" s="369"/>
      <c r="AU15" s="369"/>
      <c r="AV15" s="369"/>
      <c r="AW15" s="369"/>
      <c r="AX15" s="369"/>
      <c r="AY15" s="369"/>
      <c r="AZ15" s="369"/>
      <c r="BA15" s="370"/>
    </row>
    <row r="16" spans="1:53">
      <c r="A16" s="59"/>
      <c r="B16" s="401"/>
      <c r="C16" s="402"/>
      <c r="D16" s="402"/>
      <c r="E16" s="402"/>
      <c r="F16" s="402"/>
      <c r="G16" s="402"/>
      <c r="H16" s="402"/>
      <c r="I16" s="402"/>
      <c r="J16" s="402"/>
      <c r="K16" s="402"/>
      <c r="L16" s="402"/>
      <c r="M16" s="402"/>
      <c r="N16" s="402"/>
      <c r="O16" s="402"/>
      <c r="P16" s="402"/>
      <c r="Q16" s="402"/>
      <c r="R16" s="403"/>
      <c r="S16" s="404"/>
      <c r="T16" s="405"/>
      <c r="U16" s="405"/>
      <c r="V16" s="405"/>
      <c r="W16" s="405"/>
      <c r="X16" s="405"/>
      <c r="Y16" s="405"/>
      <c r="Z16" s="405"/>
      <c r="AA16" s="405"/>
      <c r="AB16" s="405"/>
      <c r="AC16" s="405"/>
      <c r="AD16" s="405"/>
      <c r="AE16" s="405"/>
      <c r="AF16" s="405"/>
      <c r="AG16" s="405"/>
      <c r="AH16" s="405"/>
      <c r="AI16" s="406"/>
      <c r="AJ16" s="368"/>
      <c r="AK16" s="369"/>
      <c r="AL16" s="369"/>
      <c r="AM16" s="369"/>
      <c r="AN16" s="369"/>
      <c r="AO16" s="369"/>
      <c r="AP16" s="369"/>
      <c r="AQ16" s="369"/>
      <c r="AR16" s="369"/>
      <c r="AS16" s="369"/>
      <c r="AT16" s="369"/>
      <c r="AU16" s="369"/>
      <c r="AV16" s="369"/>
      <c r="AW16" s="369"/>
      <c r="AX16" s="369"/>
      <c r="AY16" s="369"/>
      <c r="AZ16" s="369"/>
      <c r="BA16" s="370"/>
    </row>
    <row r="17" spans="1:53">
      <c r="A17" s="59"/>
      <c r="B17" s="371" t="s">
        <v>154</v>
      </c>
      <c r="C17" s="372"/>
      <c r="D17" s="372"/>
      <c r="E17" s="372"/>
      <c r="F17" s="372"/>
      <c r="G17" s="372"/>
      <c r="H17" s="372"/>
      <c r="I17" s="372"/>
      <c r="J17" s="372"/>
      <c r="K17" s="372"/>
      <c r="L17" s="372"/>
      <c r="M17" s="372"/>
      <c r="N17" s="372"/>
      <c r="O17" s="372"/>
      <c r="P17" s="372"/>
      <c r="Q17" s="372"/>
      <c r="R17" s="373"/>
      <c r="S17" s="407">
        <f>SUM(S11:AI16)</f>
        <v>0</v>
      </c>
      <c r="T17" s="408"/>
      <c r="U17" s="408"/>
      <c r="V17" s="408"/>
      <c r="W17" s="408"/>
      <c r="X17" s="408"/>
      <c r="Y17" s="408"/>
      <c r="Z17" s="408"/>
      <c r="AA17" s="408"/>
      <c r="AB17" s="408"/>
      <c r="AC17" s="408"/>
      <c r="AD17" s="408"/>
      <c r="AE17" s="408"/>
      <c r="AF17" s="408"/>
      <c r="AG17" s="408"/>
      <c r="AH17" s="408"/>
      <c r="AI17" s="409"/>
      <c r="AJ17" s="377"/>
      <c r="AK17" s="378"/>
      <c r="AL17" s="378"/>
      <c r="AM17" s="378"/>
      <c r="AN17" s="378"/>
      <c r="AO17" s="378"/>
      <c r="AP17" s="378"/>
      <c r="AQ17" s="378"/>
      <c r="AR17" s="378"/>
      <c r="AS17" s="378"/>
      <c r="AT17" s="378"/>
      <c r="AU17" s="378"/>
      <c r="AV17" s="378"/>
      <c r="AW17" s="378"/>
      <c r="AX17" s="378"/>
      <c r="AY17" s="378"/>
      <c r="AZ17" s="378"/>
      <c r="BA17" s="379"/>
    </row>
    <row r="18" spans="1:53">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row>
    <row r="19" spans="1:53">
      <c r="A19" s="59"/>
      <c r="B19" s="59" t="s">
        <v>155</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row>
    <row r="20" spans="1:53">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60" t="s">
        <v>148</v>
      </c>
    </row>
    <row r="21" spans="1:53">
      <c r="A21" s="59"/>
      <c r="B21" s="371" t="s">
        <v>149</v>
      </c>
      <c r="C21" s="372"/>
      <c r="D21" s="372"/>
      <c r="E21" s="372"/>
      <c r="F21" s="372"/>
      <c r="G21" s="372"/>
      <c r="H21" s="372"/>
      <c r="I21" s="372"/>
      <c r="J21" s="372"/>
      <c r="K21" s="372"/>
      <c r="L21" s="372"/>
      <c r="M21" s="372"/>
      <c r="N21" s="372"/>
      <c r="O21" s="372"/>
      <c r="P21" s="372"/>
      <c r="Q21" s="372"/>
      <c r="R21" s="373"/>
      <c r="S21" s="371" t="s">
        <v>150</v>
      </c>
      <c r="T21" s="372"/>
      <c r="U21" s="372"/>
      <c r="V21" s="372"/>
      <c r="W21" s="372"/>
      <c r="X21" s="372"/>
      <c r="Y21" s="372"/>
      <c r="Z21" s="372"/>
      <c r="AA21" s="372"/>
      <c r="AB21" s="372"/>
      <c r="AC21" s="372"/>
      <c r="AD21" s="372"/>
      <c r="AE21" s="372"/>
      <c r="AF21" s="372"/>
      <c r="AG21" s="372"/>
      <c r="AH21" s="372"/>
      <c r="AI21" s="373"/>
      <c r="AJ21" s="371" t="s">
        <v>151</v>
      </c>
      <c r="AK21" s="372"/>
      <c r="AL21" s="372"/>
      <c r="AM21" s="372"/>
      <c r="AN21" s="372"/>
      <c r="AO21" s="372"/>
      <c r="AP21" s="372"/>
      <c r="AQ21" s="372"/>
      <c r="AR21" s="372"/>
      <c r="AS21" s="372"/>
      <c r="AT21" s="372"/>
      <c r="AU21" s="372"/>
      <c r="AV21" s="372"/>
      <c r="AW21" s="372"/>
      <c r="AX21" s="372"/>
      <c r="AY21" s="372"/>
      <c r="AZ21" s="372"/>
      <c r="BA21" s="373"/>
    </row>
    <row r="22" spans="1:53">
      <c r="A22" s="59"/>
      <c r="B22" s="392"/>
      <c r="C22" s="393"/>
      <c r="D22" s="393"/>
      <c r="E22" s="393"/>
      <c r="F22" s="393"/>
      <c r="G22" s="393"/>
      <c r="H22" s="393"/>
      <c r="I22" s="393"/>
      <c r="J22" s="393"/>
      <c r="K22" s="393"/>
      <c r="L22" s="393"/>
      <c r="M22" s="393"/>
      <c r="N22" s="393"/>
      <c r="O22" s="393"/>
      <c r="P22" s="393"/>
      <c r="Q22" s="393"/>
      <c r="R22" s="394"/>
      <c r="S22" s="395"/>
      <c r="T22" s="396"/>
      <c r="U22" s="396"/>
      <c r="V22" s="396"/>
      <c r="W22" s="396"/>
      <c r="X22" s="396"/>
      <c r="Y22" s="396"/>
      <c r="Z22" s="396"/>
      <c r="AA22" s="396"/>
      <c r="AB22" s="396"/>
      <c r="AC22" s="396"/>
      <c r="AD22" s="396"/>
      <c r="AE22" s="396"/>
      <c r="AF22" s="396"/>
      <c r="AG22" s="396"/>
      <c r="AH22" s="396"/>
      <c r="AI22" s="397"/>
      <c r="AJ22" s="398"/>
      <c r="AK22" s="399"/>
      <c r="AL22" s="399"/>
      <c r="AM22" s="399"/>
      <c r="AN22" s="399"/>
      <c r="AO22" s="399"/>
      <c r="AP22" s="399"/>
      <c r="AQ22" s="399"/>
      <c r="AR22" s="399"/>
      <c r="AS22" s="399"/>
      <c r="AT22" s="399"/>
      <c r="AU22" s="399"/>
      <c r="AV22" s="399"/>
      <c r="AW22" s="399"/>
      <c r="AX22" s="399"/>
      <c r="AY22" s="399"/>
      <c r="AZ22" s="399"/>
      <c r="BA22" s="400"/>
    </row>
    <row r="23" spans="1:53">
      <c r="A23" s="59"/>
      <c r="B23" s="380"/>
      <c r="C23" s="381"/>
      <c r="D23" s="381"/>
      <c r="E23" s="381"/>
      <c r="F23" s="381"/>
      <c r="G23" s="381"/>
      <c r="H23" s="381"/>
      <c r="I23" s="381"/>
      <c r="J23" s="381"/>
      <c r="K23" s="381"/>
      <c r="L23" s="381"/>
      <c r="M23" s="381"/>
      <c r="N23" s="381"/>
      <c r="O23" s="381"/>
      <c r="P23" s="381"/>
      <c r="Q23" s="381"/>
      <c r="R23" s="382"/>
      <c r="S23" s="383"/>
      <c r="T23" s="384"/>
      <c r="U23" s="384"/>
      <c r="V23" s="384"/>
      <c r="W23" s="384"/>
      <c r="X23" s="384"/>
      <c r="Y23" s="384"/>
      <c r="Z23" s="384"/>
      <c r="AA23" s="384"/>
      <c r="AB23" s="384"/>
      <c r="AC23" s="384"/>
      <c r="AD23" s="384"/>
      <c r="AE23" s="384"/>
      <c r="AF23" s="384"/>
      <c r="AG23" s="384"/>
      <c r="AH23" s="384"/>
      <c r="AI23" s="385"/>
      <c r="AJ23" s="368"/>
      <c r="AK23" s="369"/>
      <c r="AL23" s="369"/>
      <c r="AM23" s="369"/>
      <c r="AN23" s="369"/>
      <c r="AO23" s="369"/>
      <c r="AP23" s="369"/>
      <c r="AQ23" s="369"/>
      <c r="AR23" s="369"/>
      <c r="AS23" s="369"/>
      <c r="AT23" s="369"/>
      <c r="AU23" s="369"/>
      <c r="AV23" s="369"/>
      <c r="AW23" s="369"/>
      <c r="AX23" s="369"/>
      <c r="AY23" s="369"/>
      <c r="AZ23" s="369"/>
      <c r="BA23" s="370"/>
    </row>
    <row r="24" spans="1:53">
      <c r="A24" s="59"/>
      <c r="B24" s="380"/>
      <c r="C24" s="381"/>
      <c r="D24" s="381"/>
      <c r="E24" s="381"/>
      <c r="F24" s="381"/>
      <c r="G24" s="381"/>
      <c r="H24" s="381"/>
      <c r="I24" s="381"/>
      <c r="J24" s="381"/>
      <c r="K24" s="381"/>
      <c r="L24" s="381"/>
      <c r="M24" s="381"/>
      <c r="N24" s="381"/>
      <c r="O24" s="381"/>
      <c r="P24" s="381"/>
      <c r="Q24" s="381"/>
      <c r="R24" s="382"/>
      <c r="S24" s="383"/>
      <c r="T24" s="384"/>
      <c r="U24" s="384"/>
      <c r="V24" s="384"/>
      <c r="W24" s="384"/>
      <c r="X24" s="384"/>
      <c r="Y24" s="384"/>
      <c r="Z24" s="384"/>
      <c r="AA24" s="384"/>
      <c r="AB24" s="384"/>
      <c r="AC24" s="384"/>
      <c r="AD24" s="384"/>
      <c r="AE24" s="384"/>
      <c r="AF24" s="384"/>
      <c r="AG24" s="384"/>
      <c r="AH24" s="384"/>
      <c r="AI24" s="385"/>
      <c r="AJ24" s="368"/>
      <c r="AK24" s="369"/>
      <c r="AL24" s="369"/>
      <c r="AM24" s="369"/>
      <c r="AN24" s="369"/>
      <c r="AO24" s="369"/>
      <c r="AP24" s="369"/>
      <c r="AQ24" s="369"/>
      <c r="AR24" s="369"/>
      <c r="AS24" s="369"/>
      <c r="AT24" s="369"/>
      <c r="AU24" s="369"/>
      <c r="AV24" s="369"/>
      <c r="AW24" s="369"/>
      <c r="AX24" s="369"/>
      <c r="AY24" s="369"/>
      <c r="AZ24" s="369"/>
      <c r="BA24" s="370"/>
    </row>
    <row r="25" spans="1:53">
      <c r="A25" s="59"/>
      <c r="B25" s="380"/>
      <c r="C25" s="381"/>
      <c r="D25" s="381"/>
      <c r="E25" s="381"/>
      <c r="F25" s="381"/>
      <c r="G25" s="381"/>
      <c r="H25" s="381"/>
      <c r="I25" s="381"/>
      <c r="J25" s="381"/>
      <c r="K25" s="381"/>
      <c r="L25" s="381"/>
      <c r="M25" s="381"/>
      <c r="N25" s="381"/>
      <c r="O25" s="381"/>
      <c r="P25" s="381"/>
      <c r="Q25" s="381"/>
      <c r="R25" s="382"/>
      <c r="S25" s="383"/>
      <c r="T25" s="384"/>
      <c r="U25" s="384"/>
      <c r="V25" s="384"/>
      <c r="W25" s="384"/>
      <c r="X25" s="384"/>
      <c r="Y25" s="384"/>
      <c r="Z25" s="384"/>
      <c r="AA25" s="384"/>
      <c r="AB25" s="384"/>
      <c r="AC25" s="384"/>
      <c r="AD25" s="384"/>
      <c r="AE25" s="384"/>
      <c r="AF25" s="384"/>
      <c r="AG25" s="384"/>
      <c r="AH25" s="384"/>
      <c r="AI25" s="385"/>
      <c r="AJ25" s="368"/>
      <c r="AK25" s="369"/>
      <c r="AL25" s="369"/>
      <c r="AM25" s="369"/>
      <c r="AN25" s="369"/>
      <c r="AO25" s="369"/>
      <c r="AP25" s="369"/>
      <c r="AQ25" s="369"/>
      <c r="AR25" s="369"/>
      <c r="AS25" s="369"/>
      <c r="AT25" s="369"/>
      <c r="AU25" s="369"/>
      <c r="AV25" s="369"/>
      <c r="AW25" s="369"/>
      <c r="AX25" s="369"/>
      <c r="AY25" s="369"/>
      <c r="AZ25" s="369"/>
      <c r="BA25" s="370"/>
    </row>
    <row r="26" spans="1:53">
      <c r="A26" s="59"/>
      <c r="B26" s="380"/>
      <c r="C26" s="381"/>
      <c r="D26" s="381"/>
      <c r="E26" s="381"/>
      <c r="F26" s="381"/>
      <c r="G26" s="381"/>
      <c r="H26" s="381"/>
      <c r="I26" s="381"/>
      <c r="J26" s="381"/>
      <c r="K26" s="381"/>
      <c r="L26" s="381"/>
      <c r="M26" s="381"/>
      <c r="N26" s="381"/>
      <c r="O26" s="381"/>
      <c r="P26" s="381"/>
      <c r="Q26" s="381"/>
      <c r="R26" s="382"/>
      <c r="S26" s="383"/>
      <c r="T26" s="384"/>
      <c r="U26" s="384"/>
      <c r="V26" s="384"/>
      <c r="W26" s="384"/>
      <c r="X26" s="384"/>
      <c r="Y26" s="384"/>
      <c r="Z26" s="384"/>
      <c r="AA26" s="384"/>
      <c r="AB26" s="384"/>
      <c r="AC26" s="384"/>
      <c r="AD26" s="384"/>
      <c r="AE26" s="384"/>
      <c r="AF26" s="384"/>
      <c r="AG26" s="384"/>
      <c r="AH26" s="384"/>
      <c r="AI26" s="385"/>
      <c r="AJ26" s="368"/>
      <c r="AK26" s="369"/>
      <c r="AL26" s="369"/>
      <c r="AM26" s="369"/>
      <c r="AN26" s="369"/>
      <c r="AO26" s="369"/>
      <c r="AP26" s="369"/>
      <c r="AQ26" s="369"/>
      <c r="AR26" s="369"/>
      <c r="AS26" s="369"/>
      <c r="AT26" s="369"/>
      <c r="AU26" s="369"/>
      <c r="AV26" s="369"/>
      <c r="AW26" s="369"/>
      <c r="AX26" s="369"/>
      <c r="AY26" s="369"/>
      <c r="AZ26" s="369"/>
      <c r="BA26" s="370"/>
    </row>
    <row r="27" spans="1:53">
      <c r="A27" s="59"/>
      <c r="B27" s="386"/>
      <c r="C27" s="387"/>
      <c r="D27" s="387"/>
      <c r="E27" s="387"/>
      <c r="F27" s="387"/>
      <c r="G27" s="387"/>
      <c r="H27" s="387"/>
      <c r="I27" s="387"/>
      <c r="J27" s="387"/>
      <c r="K27" s="387"/>
      <c r="L27" s="387"/>
      <c r="M27" s="387"/>
      <c r="N27" s="387"/>
      <c r="O27" s="387"/>
      <c r="P27" s="387"/>
      <c r="Q27" s="387"/>
      <c r="R27" s="388"/>
      <c r="S27" s="389"/>
      <c r="T27" s="390"/>
      <c r="U27" s="390"/>
      <c r="V27" s="390"/>
      <c r="W27" s="390"/>
      <c r="X27" s="390"/>
      <c r="Y27" s="390"/>
      <c r="Z27" s="390"/>
      <c r="AA27" s="390"/>
      <c r="AB27" s="390"/>
      <c r="AC27" s="390"/>
      <c r="AD27" s="390"/>
      <c r="AE27" s="390"/>
      <c r="AF27" s="390"/>
      <c r="AG27" s="390"/>
      <c r="AH27" s="390"/>
      <c r="AI27" s="391"/>
      <c r="AJ27" s="368"/>
      <c r="AK27" s="369"/>
      <c r="AL27" s="369"/>
      <c r="AM27" s="369"/>
      <c r="AN27" s="369"/>
      <c r="AO27" s="369"/>
      <c r="AP27" s="369"/>
      <c r="AQ27" s="369"/>
      <c r="AR27" s="369"/>
      <c r="AS27" s="369"/>
      <c r="AT27" s="369"/>
      <c r="AU27" s="369"/>
      <c r="AV27" s="369"/>
      <c r="AW27" s="369"/>
      <c r="AX27" s="369"/>
      <c r="AY27" s="369"/>
      <c r="AZ27" s="369"/>
      <c r="BA27" s="370"/>
    </row>
    <row r="28" spans="1:53">
      <c r="A28" s="59"/>
      <c r="B28" s="371" t="s">
        <v>154</v>
      </c>
      <c r="C28" s="372"/>
      <c r="D28" s="372"/>
      <c r="E28" s="372"/>
      <c r="F28" s="372"/>
      <c r="G28" s="372"/>
      <c r="H28" s="372"/>
      <c r="I28" s="372"/>
      <c r="J28" s="372"/>
      <c r="K28" s="372"/>
      <c r="L28" s="372"/>
      <c r="M28" s="372"/>
      <c r="N28" s="372"/>
      <c r="O28" s="372"/>
      <c r="P28" s="372"/>
      <c r="Q28" s="372"/>
      <c r="R28" s="373"/>
      <c r="S28" s="374">
        <f>SUM(S22:AI27)</f>
        <v>0</v>
      </c>
      <c r="T28" s="375"/>
      <c r="U28" s="375"/>
      <c r="V28" s="375"/>
      <c r="W28" s="375"/>
      <c r="X28" s="375"/>
      <c r="Y28" s="375"/>
      <c r="Z28" s="375"/>
      <c r="AA28" s="375"/>
      <c r="AB28" s="375"/>
      <c r="AC28" s="375"/>
      <c r="AD28" s="375"/>
      <c r="AE28" s="375"/>
      <c r="AF28" s="375"/>
      <c r="AG28" s="375"/>
      <c r="AH28" s="375"/>
      <c r="AI28" s="376"/>
      <c r="AJ28" s="377"/>
      <c r="AK28" s="378"/>
      <c r="AL28" s="378"/>
      <c r="AM28" s="378"/>
      <c r="AN28" s="378"/>
      <c r="AO28" s="378"/>
      <c r="AP28" s="378"/>
      <c r="AQ28" s="378"/>
      <c r="AR28" s="378"/>
      <c r="AS28" s="378"/>
      <c r="AT28" s="378"/>
      <c r="AU28" s="378"/>
      <c r="AV28" s="378"/>
      <c r="AW28" s="378"/>
      <c r="AX28" s="378"/>
      <c r="AY28" s="378"/>
      <c r="AZ28" s="378"/>
      <c r="BA28" s="379"/>
    </row>
    <row r="29" spans="1:53" ht="44.25" customHeight="1">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row>
    <row r="30" spans="1:53">
      <c r="A30" s="59"/>
      <c r="B30" s="59" t="s">
        <v>156</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row>
    <row r="31" spans="1:53">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row>
    <row r="32" spans="1:53" ht="14.25">
      <c r="A32" s="59"/>
      <c r="B32" s="364" t="s">
        <v>199</v>
      </c>
      <c r="C32" s="364"/>
      <c r="D32" s="364"/>
      <c r="E32" s="365">
        <f>'3号様式２'!J4</f>
        <v>0</v>
      </c>
      <c r="F32" s="365"/>
      <c r="G32" s="61"/>
      <c r="H32" s="62" t="s">
        <v>186</v>
      </c>
      <c r="I32" s="365">
        <f>'3号様式２'!L4</f>
        <v>0</v>
      </c>
      <c r="J32" s="365"/>
      <c r="K32" s="365"/>
      <c r="L32" s="61"/>
      <c r="M32" s="62" t="s">
        <v>187</v>
      </c>
      <c r="N32" s="365">
        <f>'3号様式２'!N4</f>
        <v>0</v>
      </c>
      <c r="O32" s="365"/>
      <c r="P32" s="365"/>
      <c r="Q32" s="61"/>
      <c r="R32" s="62" t="s">
        <v>188</v>
      </c>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row>
    <row r="33" spans="1:53">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row>
    <row r="34" spans="1:53" ht="14.25">
      <c r="A34" s="59"/>
      <c r="B34" s="59"/>
      <c r="C34" s="59"/>
      <c r="D34" s="59"/>
      <c r="E34" s="58" t="s">
        <v>189</v>
      </c>
      <c r="L34" s="366">
        <f>'3号様式２'!F8</f>
        <v>0</v>
      </c>
      <c r="M34" s="366"/>
      <c r="N34" s="366"/>
      <c r="O34" s="366"/>
      <c r="P34" s="366"/>
      <c r="Q34" s="366"/>
      <c r="R34" s="366"/>
      <c r="S34" s="366"/>
      <c r="T34" s="366"/>
      <c r="U34" s="366"/>
      <c r="V34" s="366"/>
      <c r="W34" s="366"/>
      <c r="X34" s="366"/>
      <c r="Y34" s="366"/>
      <c r="Z34" s="366"/>
      <c r="AA34" s="366"/>
      <c r="AB34" s="366"/>
      <c r="AC34" s="366"/>
      <c r="AD34" s="366"/>
      <c r="AJ34" s="59"/>
      <c r="AK34" s="59"/>
      <c r="AL34" s="59"/>
      <c r="AM34" s="59"/>
      <c r="AN34" s="59"/>
      <c r="AO34" s="59"/>
      <c r="AP34" s="59"/>
      <c r="AQ34" s="59"/>
      <c r="AR34" s="59"/>
      <c r="AS34" s="59"/>
      <c r="AT34" s="59"/>
      <c r="AU34" s="59"/>
      <c r="AV34" s="59"/>
      <c r="AW34" s="59"/>
      <c r="AX34" s="59"/>
      <c r="AY34" s="59"/>
      <c r="AZ34" s="59"/>
      <c r="BA34" s="59"/>
    </row>
    <row r="35" spans="1:53" ht="14.25">
      <c r="A35" s="59"/>
      <c r="B35" s="59"/>
      <c r="C35" s="59"/>
      <c r="D35" s="59"/>
      <c r="F35" s="59"/>
      <c r="G35" s="59"/>
      <c r="H35" s="59"/>
      <c r="I35" s="59"/>
      <c r="J35" s="59"/>
      <c r="K35" s="59"/>
      <c r="L35" s="63"/>
      <c r="M35" s="63"/>
      <c r="N35" s="63"/>
      <c r="O35" s="63"/>
      <c r="P35" s="63"/>
      <c r="Q35" s="63"/>
      <c r="R35" s="63"/>
      <c r="S35" s="63"/>
      <c r="T35" s="63"/>
      <c r="U35" s="63"/>
      <c r="V35" s="64"/>
      <c r="W35" s="63"/>
      <c r="X35" s="63"/>
      <c r="Y35" s="63"/>
      <c r="Z35" s="63"/>
      <c r="AA35" s="63"/>
      <c r="AB35" s="63"/>
      <c r="AC35" s="63"/>
      <c r="AD35" s="65"/>
      <c r="AE35" s="60"/>
      <c r="AF35" s="60"/>
      <c r="AG35" s="60"/>
      <c r="AH35" s="60"/>
      <c r="AI35" s="60"/>
      <c r="AJ35" s="60"/>
      <c r="AK35" s="60"/>
      <c r="AL35" s="60"/>
      <c r="AM35" s="60"/>
      <c r="AO35" s="60"/>
      <c r="AP35" s="60"/>
      <c r="AR35" s="60"/>
      <c r="AS35" s="60"/>
    </row>
    <row r="36" spans="1:53" ht="17.25">
      <c r="A36" s="59"/>
      <c r="B36" s="59"/>
      <c r="C36" s="59"/>
      <c r="D36" s="59"/>
      <c r="E36" s="58" t="s">
        <v>190</v>
      </c>
      <c r="L36" s="366">
        <f>'3号様式２'!F10</f>
        <v>0</v>
      </c>
      <c r="M36" s="367"/>
      <c r="N36" s="367"/>
      <c r="O36" s="367"/>
      <c r="P36" s="367"/>
      <c r="Q36" s="367"/>
      <c r="R36" s="367"/>
      <c r="S36" s="367"/>
      <c r="T36" s="367"/>
      <c r="U36" s="367"/>
      <c r="V36" s="367"/>
      <c r="W36" s="367"/>
      <c r="X36" s="367"/>
      <c r="Y36" s="367"/>
      <c r="Z36" s="367"/>
      <c r="AA36" s="367"/>
      <c r="AB36" s="367"/>
      <c r="AC36" s="367"/>
      <c r="AD36" s="367"/>
      <c r="AF36" s="59"/>
      <c r="AG36" s="66" t="s">
        <v>157</v>
      </c>
      <c r="AH36" s="59"/>
      <c r="AI36" s="59"/>
      <c r="AJ36" s="59"/>
      <c r="AK36" s="59"/>
      <c r="AL36" s="59"/>
      <c r="AM36" s="59"/>
      <c r="AN36" s="59"/>
      <c r="AO36" s="59"/>
      <c r="AP36" s="59"/>
      <c r="AQ36" s="61"/>
      <c r="AR36" s="59"/>
      <c r="AS36" s="59"/>
      <c r="AT36" s="59"/>
      <c r="AU36" s="59"/>
      <c r="AV36" s="59"/>
      <c r="AW36" s="59"/>
      <c r="AX36" s="59"/>
      <c r="AY36" s="59"/>
      <c r="AZ36" s="59"/>
      <c r="BA36" s="59"/>
    </row>
    <row r="37" spans="1:53">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row>
    <row r="38" spans="1:53">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row>
    <row r="39" spans="1:53" ht="17.25" customHeight="1">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row>
    <row r="40" spans="1:53">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row>
    <row r="41" spans="1:53">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row>
    <row r="42" spans="1:53">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row>
    <row r="43" spans="1:53">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row>
    <row r="44" spans="1:53">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row>
    <row r="45" spans="1:53">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row>
    <row r="46" spans="1:53">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row>
    <row r="47" spans="1:53">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row>
    <row r="48" spans="1:53">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row>
    <row r="49" spans="1:53">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row>
    <row r="50" spans="1:53">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row>
    <row r="51" spans="1:53">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row>
    <row r="52" spans="1:53">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row>
    <row r="53" spans="1:53">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row>
    <row r="54" spans="1:53">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row>
    <row r="55" spans="1:53">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row>
    <row r="56" spans="1:53">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row>
    <row r="57" spans="1:53">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row>
    <row r="58" spans="1:53">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row>
    <row r="59" spans="1:53">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row>
    <row r="60" spans="1:53">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row>
    <row r="61" spans="1:53">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row>
    <row r="62" spans="1:53">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row>
    <row r="63" spans="1:53">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row>
    <row r="64" spans="1:53">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row>
    <row r="65" spans="1:53">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row>
    <row r="66" spans="1:53">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row>
    <row r="67" spans="1:53">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row>
    <row r="68" spans="1:53">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row>
    <row r="69" spans="1:53">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row>
    <row r="70" spans="1:53">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row>
    <row r="71" spans="1:53">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row>
    <row r="72" spans="1:53">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row>
    <row r="73" spans="1:53">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row>
    <row r="74" spans="1:53">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row>
    <row r="75" spans="1:53">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row>
    <row r="76" spans="1:53">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row>
    <row r="77" spans="1:53">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row>
    <row r="78" spans="1:53">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row>
    <row r="79" spans="1:53">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row>
    <row r="80" spans="1:53">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row>
    <row r="81" spans="1:53">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row>
    <row r="82" spans="1:53">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row>
    <row r="83" spans="1:53">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row>
    <row r="84" spans="1:53">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row>
    <row r="85" spans="1:53">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row>
    <row r="86" spans="1:53">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row>
    <row r="87" spans="1:53">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row>
    <row r="88" spans="1:53">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row>
    <row r="89" spans="1:53">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row>
    <row r="90" spans="1:53">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row>
    <row r="91" spans="1:53">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row>
    <row r="92" spans="1:53">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row>
    <row r="93" spans="1:53">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row>
    <row r="94" spans="1:53">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row>
    <row r="95" spans="1:53">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row>
    <row r="96" spans="1:53">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row>
    <row r="97" spans="1:53">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row>
    <row r="98" spans="1:53">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row>
    <row r="99" spans="1:53">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row>
    <row r="100" spans="1:53">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row>
    <row r="101" spans="1:53">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row>
    <row r="102" spans="1:53">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row>
    <row r="103" spans="1:53">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row>
    <row r="104" spans="1:53">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row>
    <row r="105" spans="1:53">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row>
    <row r="106" spans="1:53">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row>
    <row r="107" spans="1:53">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row>
    <row r="108" spans="1:53">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row>
    <row r="109" spans="1:53">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row>
    <row r="110" spans="1:53">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row>
    <row r="111" spans="1:53">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row>
    <row r="112" spans="1:53">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row>
    <row r="113" spans="1:53">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row>
    <row r="114" spans="1:53">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row>
    <row r="115" spans="1:53">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row>
    <row r="116" spans="1:53">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row>
    <row r="117" spans="1:53">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row>
    <row r="118" spans="1:53">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row>
    <row r="119" spans="1:53">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row>
    <row r="120" spans="1:53">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row>
    <row r="121" spans="1:53">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row>
    <row r="122" spans="1:53">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row>
    <row r="123" spans="1:53">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row>
    <row r="124" spans="1:53">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row>
    <row r="125" spans="1:53">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row>
    <row r="126" spans="1:53">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row>
    <row r="127" spans="1:53">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row>
    <row r="128" spans="1:53">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row>
    <row r="129" spans="1:53">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row>
    <row r="130" spans="1:53">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row>
    <row r="131" spans="1:53">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row>
  </sheetData>
  <sheetProtection password="CA50" sheet="1" objects="1" scenarios="1"/>
  <mergeCells count="56">
    <mergeCell ref="AF3:AY3"/>
    <mergeCell ref="B11:R11"/>
    <mergeCell ref="S11:AI11"/>
    <mergeCell ref="AJ11:BA11"/>
    <mergeCell ref="A5:BA5"/>
    <mergeCell ref="B10:R10"/>
    <mergeCell ref="S10:AI10"/>
    <mergeCell ref="AJ10:BA10"/>
    <mergeCell ref="B12:R12"/>
    <mergeCell ref="S12:AI12"/>
    <mergeCell ref="AJ12:BA12"/>
    <mergeCell ref="B13:R13"/>
    <mergeCell ref="S13:AI13"/>
    <mergeCell ref="AJ13:BA13"/>
    <mergeCell ref="B14:R14"/>
    <mergeCell ref="S14:AI14"/>
    <mergeCell ref="AJ14:BA14"/>
    <mergeCell ref="B15:R15"/>
    <mergeCell ref="S15:AI15"/>
    <mergeCell ref="AJ15:BA15"/>
    <mergeCell ref="B16:R16"/>
    <mergeCell ref="S16:AI16"/>
    <mergeCell ref="AJ16:BA16"/>
    <mergeCell ref="B17:R17"/>
    <mergeCell ref="S17:AI17"/>
    <mergeCell ref="AJ17:BA17"/>
    <mergeCell ref="B21:R21"/>
    <mergeCell ref="S21:AI21"/>
    <mergeCell ref="AJ21:BA21"/>
    <mergeCell ref="B22:R22"/>
    <mergeCell ref="S22:AI22"/>
    <mergeCell ref="AJ22:BA22"/>
    <mergeCell ref="B23:R23"/>
    <mergeCell ref="S23:AI23"/>
    <mergeCell ref="AJ23:BA23"/>
    <mergeCell ref="B24:R24"/>
    <mergeCell ref="S24:AI24"/>
    <mergeCell ref="AJ24:BA24"/>
    <mergeCell ref="AJ27:BA27"/>
    <mergeCell ref="B28:R28"/>
    <mergeCell ref="S28:AI28"/>
    <mergeCell ref="AJ28:BA28"/>
    <mergeCell ref="B25:R25"/>
    <mergeCell ref="S25:AI25"/>
    <mergeCell ref="AJ25:BA25"/>
    <mergeCell ref="B26:R26"/>
    <mergeCell ref="S26:AI26"/>
    <mergeCell ref="AJ26:BA26"/>
    <mergeCell ref="B27:R27"/>
    <mergeCell ref="S27:AI27"/>
    <mergeCell ref="B32:D32"/>
    <mergeCell ref="E32:F32"/>
    <mergeCell ref="L34:AD34"/>
    <mergeCell ref="L36:AD36"/>
    <mergeCell ref="I32:K32"/>
    <mergeCell ref="N32:P32"/>
  </mergeCells>
  <phoneticPr fontId="6"/>
  <conditionalFormatting sqref="S28:AI28">
    <cfRule type="expression" dxfId="0" priority="1">
      <formula>$S$28&lt;&gt;$S$17</formula>
    </cfRule>
  </conditionalFormatting>
  <dataValidations count="1">
    <dataValidation type="list" allowBlank="1" showInputMessage="1" showErrorMessage="1" sqref="B22:R27" xr:uid="{EF0512D6-B937-4BAC-8BD3-3F31316E8C0B}">
      <formula1>"報償費,旅費,需用費,役務費,使用料,賃借料,委託料,補助金,備品購入費,諸手当"</formula1>
    </dataValidation>
  </dataValidations>
  <printOptions horizontalCentered="1"/>
  <pageMargins left="0.47244094488188981" right="0.19685039370078741" top="0.39370078740157483" bottom="0.31496062992125984" header="0.19685039370078741" footer="0.27559055118110237"/>
  <pageSetup paperSize="9" fitToHeight="0"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B4EA-B564-43DA-B85A-6232267E4ED7}">
  <sheetPr>
    <tabColor rgb="FFFFFF00"/>
  </sheetPr>
  <dimension ref="B1:DL90"/>
  <sheetViews>
    <sheetView showGridLines="0" view="pageBreakPreview" zoomScaleNormal="100" zoomScaleSheetLayoutView="100" workbookViewId="0">
      <selection activeCell="FK6" sqref="FK6"/>
    </sheetView>
  </sheetViews>
  <sheetFormatPr defaultColWidth="1.375" defaultRowHeight="8.25" customHeight="1"/>
  <cols>
    <col min="1" max="31" width="1.375" style="146"/>
    <col min="32" max="32" width="1.375" style="146" customWidth="1"/>
    <col min="33" max="16384" width="1.375" style="146"/>
  </cols>
  <sheetData>
    <row r="1" spans="2:71" ht="8.25" customHeight="1">
      <c r="BI1" s="418" t="s">
        <v>115</v>
      </c>
      <c r="BJ1" s="418"/>
      <c r="BK1" s="418"/>
      <c r="BL1" s="418"/>
      <c r="BM1" s="418"/>
      <c r="BN1" s="418"/>
      <c r="BO1" s="418"/>
      <c r="BP1" s="418"/>
      <c r="BQ1" s="418"/>
      <c r="BR1" s="418"/>
      <c r="BS1" s="418"/>
    </row>
    <row r="2" spans="2:71" ht="7.9" customHeight="1">
      <c r="BI2" s="418"/>
      <c r="BJ2" s="418"/>
      <c r="BK2" s="418"/>
      <c r="BL2" s="418"/>
      <c r="BM2" s="418"/>
      <c r="BN2" s="418"/>
      <c r="BO2" s="418"/>
      <c r="BP2" s="418"/>
      <c r="BQ2" s="418"/>
      <c r="BR2" s="418"/>
      <c r="BS2" s="418"/>
    </row>
    <row r="3" spans="2:71" ht="7.9" customHeight="1">
      <c r="BI3" s="147"/>
      <c r="BJ3" s="147"/>
      <c r="BK3" s="147"/>
      <c r="BL3" s="147"/>
      <c r="BM3" s="147"/>
      <c r="BN3" s="147"/>
      <c r="BO3" s="147"/>
      <c r="BP3" s="147"/>
      <c r="BQ3" s="147"/>
      <c r="BR3" s="147"/>
      <c r="BS3" s="147"/>
    </row>
    <row r="4" spans="2:71" ht="7.9" customHeight="1">
      <c r="BI4" s="147"/>
      <c r="BJ4" s="147"/>
      <c r="BK4" s="147"/>
      <c r="BL4" s="147"/>
      <c r="BM4" s="147"/>
      <c r="BN4" s="147"/>
      <c r="BO4" s="147"/>
      <c r="BP4" s="147"/>
      <c r="BQ4" s="147"/>
      <c r="BR4" s="147"/>
      <c r="BS4" s="147"/>
    </row>
    <row r="7" spans="2:71" ht="8.25" customHeight="1">
      <c r="B7" s="419" t="s">
        <v>116</v>
      </c>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row>
    <row r="8" spans="2:71" ht="8.25" customHeight="1">
      <c r="B8" s="419"/>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row>
    <row r="9" spans="2:71" ht="8.25" customHeight="1">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row>
    <row r="10" spans="2:71" ht="8.25" customHeight="1">
      <c r="B10" s="418" t="s">
        <v>117</v>
      </c>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row>
    <row r="11" spans="2:71" ht="8.25" customHeight="1">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c r="BG11" s="418"/>
      <c r="BH11" s="418"/>
      <c r="BI11" s="418"/>
      <c r="BJ11" s="418"/>
      <c r="BK11" s="418"/>
      <c r="BL11" s="418"/>
      <c r="BM11" s="418"/>
      <c r="BN11" s="418"/>
      <c r="BO11" s="418"/>
      <c r="BP11" s="418"/>
      <c r="BQ11" s="418"/>
    </row>
    <row r="13" spans="2:71" ht="8.25" customHeight="1"/>
    <row r="14" spans="2:71" ht="8.25" customHeight="1">
      <c r="AW14" s="418" t="s">
        <v>198</v>
      </c>
      <c r="AX14" s="418"/>
      <c r="AY14" s="418"/>
      <c r="AZ14" s="418"/>
      <c r="BA14" s="418"/>
      <c r="BB14" s="418"/>
      <c r="BC14" s="418"/>
      <c r="BD14" s="418"/>
      <c r="BE14" s="418"/>
      <c r="BF14" s="418"/>
      <c r="BG14" s="418"/>
      <c r="BH14" s="418"/>
      <c r="BI14" s="418"/>
      <c r="BJ14" s="418"/>
      <c r="BK14" s="418"/>
      <c r="BL14" s="418"/>
      <c r="BM14" s="418"/>
      <c r="BN14" s="418"/>
      <c r="BO14" s="418"/>
      <c r="BP14" s="418"/>
      <c r="BQ14" s="418"/>
    </row>
    <row r="15" spans="2:71" ht="8.25" customHeight="1">
      <c r="AW15" s="418"/>
      <c r="AX15" s="418"/>
      <c r="AY15" s="418"/>
      <c r="AZ15" s="418"/>
      <c r="BA15" s="418"/>
      <c r="BB15" s="418"/>
      <c r="BC15" s="418"/>
      <c r="BD15" s="418"/>
      <c r="BE15" s="418"/>
      <c r="BF15" s="418"/>
      <c r="BG15" s="418"/>
      <c r="BH15" s="418"/>
      <c r="BI15" s="418"/>
      <c r="BJ15" s="418"/>
      <c r="BK15" s="418"/>
      <c r="BL15" s="418"/>
      <c r="BM15" s="418"/>
      <c r="BN15" s="418"/>
      <c r="BO15" s="418"/>
      <c r="BP15" s="418"/>
      <c r="BQ15" s="418"/>
    </row>
    <row r="16" spans="2:71" ht="8.25" customHeight="1">
      <c r="D16" s="420" t="s">
        <v>118</v>
      </c>
      <c r="E16" s="420"/>
      <c r="F16" s="420"/>
      <c r="G16" s="420"/>
      <c r="H16" s="420"/>
      <c r="I16" s="420"/>
      <c r="J16" s="420"/>
      <c r="K16" s="420"/>
      <c r="L16" s="420"/>
      <c r="M16" s="420"/>
      <c r="N16" s="420"/>
      <c r="O16" s="420"/>
      <c r="P16" s="420"/>
    </row>
    <row r="17" spans="3:116" ht="8.25" customHeight="1">
      <c r="D17" s="420"/>
      <c r="E17" s="420"/>
      <c r="F17" s="420"/>
      <c r="G17" s="420"/>
      <c r="H17" s="420"/>
      <c r="I17" s="420"/>
      <c r="J17" s="420"/>
      <c r="K17" s="420"/>
      <c r="L17" s="420"/>
      <c r="M17" s="420"/>
      <c r="N17" s="420"/>
      <c r="O17" s="420"/>
      <c r="P17" s="420"/>
    </row>
    <row r="18" spans="3:116" ht="8.25" customHeight="1">
      <c r="D18" s="148"/>
      <c r="E18" s="148"/>
      <c r="F18" s="148"/>
      <c r="G18" s="148"/>
      <c r="H18" s="148"/>
      <c r="I18" s="148"/>
      <c r="J18" s="148"/>
      <c r="K18" s="148"/>
      <c r="L18" s="148"/>
      <c r="M18" s="148"/>
      <c r="N18" s="148"/>
      <c r="O18" s="148"/>
      <c r="P18" s="148"/>
    </row>
    <row r="19" spans="3:116" ht="8.25" customHeight="1">
      <c r="D19" s="148"/>
      <c r="E19" s="148"/>
      <c r="F19" s="148"/>
      <c r="G19" s="148"/>
      <c r="H19" s="148"/>
      <c r="I19" s="148"/>
      <c r="J19" s="148"/>
      <c r="K19" s="148"/>
      <c r="L19" s="148"/>
      <c r="M19" s="148"/>
      <c r="N19" s="148"/>
      <c r="O19" s="148"/>
      <c r="P19" s="148"/>
    </row>
    <row r="20" spans="3:116" ht="8.25" customHeight="1">
      <c r="D20" s="148"/>
      <c r="E20" s="148"/>
      <c r="F20" s="148"/>
      <c r="G20" s="148"/>
      <c r="H20" s="148"/>
      <c r="I20" s="148"/>
      <c r="J20" s="148"/>
      <c r="K20" s="148"/>
      <c r="L20" s="148"/>
      <c r="M20" s="148"/>
      <c r="N20" s="148"/>
      <c r="O20" s="148"/>
      <c r="P20" s="148"/>
    </row>
    <row r="21" spans="3:116" ht="8.25" customHeight="1">
      <c r="DL21" s="149"/>
    </row>
    <row r="22" spans="3:116" ht="8.25" customHeight="1">
      <c r="C22" s="421" t="s">
        <v>169</v>
      </c>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1"/>
      <c r="AZ22" s="421"/>
      <c r="BA22" s="421"/>
      <c r="BB22" s="421"/>
      <c r="BC22" s="421"/>
      <c r="BD22" s="421"/>
      <c r="BE22" s="421"/>
      <c r="BF22" s="421"/>
      <c r="BG22" s="421"/>
      <c r="BH22" s="421"/>
      <c r="BI22" s="421"/>
      <c r="BJ22" s="421"/>
      <c r="BK22" s="421"/>
      <c r="BL22" s="421"/>
      <c r="BM22" s="421"/>
      <c r="BN22" s="421"/>
      <c r="BO22" s="421"/>
      <c r="BP22" s="421"/>
    </row>
    <row r="23" spans="3:116" ht="8.25" customHeight="1">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1"/>
      <c r="AU23" s="421"/>
      <c r="AV23" s="421"/>
      <c r="AW23" s="421"/>
      <c r="AX23" s="421"/>
      <c r="AY23" s="421"/>
      <c r="AZ23" s="421"/>
      <c r="BA23" s="421"/>
      <c r="BB23" s="421"/>
      <c r="BC23" s="421"/>
      <c r="BD23" s="421"/>
      <c r="BE23" s="421"/>
      <c r="BF23" s="421"/>
      <c r="BG23" s="421"/>
      <c r="BH23" s="421"/>
      <c r="BI23" s="421"/>
      <c r="BJ23" s="421"/>
      <c r="BK23" s="421"/>
      <c r="BL23" s="421"/>
      <c r="BM23" s="421"/>
      <c r="BN23" s="421"/>
      <c r="BO23" s="421"/>
      <c r="BP23" s="421"/>
    </row>
    <row r="24" spans="3:116" ht="8.25" customHeight="1">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421"/>
      <c r="BO24" s="421"/>
      <c r="BP24" s="421"/>
    </row>
    <row r="25" spans="3:116" ht="8.25" customHeight="1">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1"/>
      <c r="AT25" s="421"/>
      <c r="AU25" s="421"/>
      <c r="AV25" s="421"/>
      <c r="AW25" s="421"/>
      <c r="AX25" s="421"/>
      <c r="AY25" s="421"/>
      <c r="AZ25" s="421"/>
      <c r="BA25" s="421"/>
      <c r="BB25" s="421"/>
      <c r="BC25" s="421"/>
      <c r="BD25" s="421"/>
      <c r="BE25" s="421"/>
      <c r="BF25" s="421"/>
      <c r="BG25" s="421"/>
      <c r="BH25" s="421"/>
      <c r="BI25" s="421"/>
      <c r="BJ25" s="421"/>
      <c r="BK25" s="421"/>
      <c r="BL25" s="421"/>
      <c r="BM25" s="421"/>
      <c r="BN25" s="421"/>
      <c r="BO25" s="421"/>
      <c r="BP25" s="421"/>
    </row>
    <row r="26" spans="3:116" ht="8.25" customHeight="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1"/>
      <c r="AZ26" s="421"/>
      <c r="BA26" s="421"/>
      <c r="BB26" s="421"/>
      <c r="BC26" s="421"/>
      <c r="BD26" s="421"/>
      <c r="BE26" s="421"/>
      <c r="BF26" s="421"/>
      <c r="BG26" s="421"/>
      <c r="BH26" s="421"/>
      <c r="BI26" s="421"/>
      <c r="BJ26" s="421"/>
      <c r="BK26" s="421"/>
      <c r="BL26" s="421"/>
      <c r="BM26" s="421"/>
      <c r="BN26" s="421"/>
      <c r="BO26" s="421"/>
      <c r="BP26" s="421"/>
    </row>
    <row r="29" spans="3:116" ht="8.25" customHeight="1">
      <c r="J29" s="418" t="s">
        <v>119</v>
      </c>
      <c r="K29" s="418"/>
      <c r="L29" s="418"/>
      <c r="M29" s="418"/>
      <c r="N29" s="418"/>
      <c r="O29" s="418"/>
      <c r="P29" s="418"/>
      <c r="Q29" s="418" t="s">
        <v>120</v>
      </c>
      <c r="R29" s="418"/>
      <c r="S29" s="418"/>
      <c r="T29" s="418"/>
      <c r="U29" s="422"/>
      <c r="V29" s="422"/>
      <c r="W29" s="422"/>
      <c r="X29" s="422"/>
      <c r="Y29" s="422"/>
      <c r="Z29" s="422"/>
      <c r="AA29" s="422"/>
      <c r="AB29" s="423" t="s">
        <v>197</v>
      </c>
      <c r="AC29" s="423"/>
      <c r="AD29" s="422"/>
      <c r="AE29" s="422"/>
      <c r="AF29" s="422"/>
      <c r="AG29" s="422"/>
      <c r="AH29" s="422"/>
      <c r="AI29" s="422"/>
      <c r="AJ29" s="422"/>
      <c r="AK29" s="422"/>
      <c r="AL29" s="422"/>
      <c r="AM29" s="422"/>
      <c r="AN29" s="422"/>
      <c r="AO29" s="422"/>
    </row>
    <row r="30" spans="3:116" ht="8.25" customHeight="1">
      <c r="J30" s="418"/>
      <c r="K30" s="418"/>
      <c r="L30" s="418"/>
      <c r="M30" s="418"/>
      <c r="N30" s="418"/>
      <c r="O30" s="418"/>
      <c r="P30" s="418"/>
      <c r="Q30" s="418"/>
      <c r="R30" s="418"/>
      <c r="S30" s="418"/>
      <c r="T30" s="418"/>
      <c r="U30" s="422"/>
      <c r="V30" s="422"/>
      <c r="W30" s="422"/>
      <c r="X30" s="422"/>
      <c r="Y30" s="422"/>
      <c r="Z30" s="422"/>
      <c r="AA30" s="422"/>
      <c r="AB30" s="423"/>
      <c r="AC30" s="423"/>
      <c r="AD30" s="422"/>
      <c r="AE30" s="422"/>
      <c r="AF30" s="422"/>
      <c r="AG30" s="422"/>
      <c r="AH30" s="422"/>
      <c r="AI30" s="422"/>
      <c r="AJ30" s="422"/>
      <c r="AK30" s="422"/>
      <c r="AL30" s="422"/>
      <c r="AM30" s="422"/>
      <c r="AN30" s="422"/>
      <c r="AO30" s="422"/>
    </row>
    <row r="31" spans="3:116" ht="8.25" customHeight="1">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row>
    <row r="32" spans="3:116" ht="8.25" customHeight="1">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c r="BN32" s="417"/>
      <c r="BO32" s="417"/>
      <c r="BP32" s="417"/>
    </row>
    <row r="33" spans="2:69" ht="8.25" customHeight="1">
      <c r="Q33" s="418" t="s">
        <v>121</v>
      </c>
      <c r="R33" s="418"/>
      <c r="S33" s="418"/>
      <c r="T33" s="418"/>
      <c r="U33" s="418"/>
      <c r="V33" s="418"/>
      <c r="W33" s="418"/>
      <c r="X33" s="418"/>
      <c r="Y33" s="418"/>
      <c r="Z33" s="418"/>
      <c r="AA33" s="418"/>
      <c r="AB33" s="422"/>
      <c r="AC33" s="422"/>
      <c r="AD33" s="422"/>
      <c r="AE33" s="422"/>
      <c r="AF33" s="422"/>
      <c r="AG33" s="422"/>
      <c r="AH33" s="422"/>
      <c r="AI33" s="422"/>
      <c r="AJ33" s="422"/>
      <c r="AK33" s="422"/>
      <c r="AL33" s="423" t="s">
        <v>122</v>
      </c>
      <c r="AM33" s="422"/>
      <c r="AN33" s="422"/>
      <c r="AO33" s="422"/>
      <c r="AP33" s="422"/>
      <c r="AQ33" s="422"/>
      <c r="AR33" s="422"/>
      <c r="AS33" s="422"/>
      <c r="AT33" s="423" t="s">
        <v>123</v>
      </c>
      <c r="AU33" s="422"/>
      <c r="AV33" s="422"/>
      <c r="AW33" s="422"/>
      <c r="AX33" s="422"/>
      <c r="AY33" s="422"/>
      <c r="AZ33" s="422"/>
      <c r="BA33" s="422"/>
      <c r="BB33" s="422"/>
      <c r="BC33" s="422"/>
      <c r="BD33" s="422"/>
      <c r="BE33" s="422"/>
      <c r="BF33" s="422"/>
      <c r="BG33" s="418" t="s">
        <v>123</v>
      </c>
    </row>
    <row r="34" spans="2:69" ht="8.25" customHeight="1">
      <c r="C34" s="424" t="s">
        <v>124</v>
      </c>
      <c r="D34" s="424"/>
      <c r="E34" s="424"/>
      <c r="F34" s="424"/>
      <c r="G34" s="424"/>
      <c r="Q34" s="418"/>
      <c r="R34" s="418"/>
      <c r="S34" s="418"/>
      <c r="T34" s="418"/>
      <c r="U34" s="418"/>
      <c r="V34" s="418"/>
      <c r="W34" s="418"/>
      <c r="X34" s="418"/>
      <c r="Y34" s="418"/>
      <c r="Z34" s="418"/>
      <c r="AA34" s="418"/>
      <c r="AB34" s="422"/>
      <c r="AC34" s="422"/>
      <c r="AD34" s="422"/>
      <c r="AE34" s="422"/>
      <c r="AF34" s="422"/>
      <c r="AG34" s="422"/>
      <c r="AH34" s="422"/>
      <c r="AI34" s="422"/>
      <c r="AJ34" s="422"/>
      <c r="AK34" s="422"/>
      <c r="AL34" s="423"/>
      <c r="AM34" s="422"/>
      <c r="AN34" s="422"/>
      <c r="AO34" s="422"/>
      <c r="AP34" s="422"/>
      <c r="AQ34" s="422"/>
      <c r="AR34" s="422"/>
      <c r="AS34" s="422"/>
      <c r="AT34" s="423"/>
      <c r="AU34" s="422"/>
      <c r="AV34" s="422"/>
      <c r="AW34" s="422"/>
      <c r="AX34" s="422"/>
      <c r="AY34" s="422"/>
      <c r="AZ34" s="422"/>
      <c r="BA34" s="422"/>
      <c r="BB34" s="422"/>
      <c r="BC34" s="422"/>
      <c r="BD34" s="422"/>
      <c r="BE34" s="422"/>
      <c r="BF34" s="422"/>
      <c r="BG34" s="418"/>
    </row>
    <row r="35" spans="2:69" ht="8.25" customHeight="1">
      <c r="C35" s="424"/>
      <c r="D35" s="424"/>
      <c r="E35" s="424"/>
      <c r="F35" s="424"/>
      <c r="G35" s="424"/>
    </row>
    <row r="37" spans="2:69" ht="8.25" customHeight="1">
      <c r="J37" s="418" t="s">
        <v>125</v>
      </c>
      <c r="K37" s="418"/>
      <c r="L37" s="418"/>
      <c r="M37" s="418"/>
      <c r="N37" s="418"/>
      <c r="O37" s="418"/>
      <c r="P37" s="418"/>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row>
    <row r="38" spans="2:69" ht="8.25" customHeight="1">
      <c r="J38" s="418"/>
      <c r="K38" s="418"/>
      <c r="L38" s="418"/>
      <c r="M38" s="418"/>
      <c r="N38" s="418"/>
      <c r="O38" s="418"/>
      <c r="P38" s="418"/>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row>
    <row r="39" spans="2:69" ht="8.25" customHeight="1">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425"/>
      <c r="BB39" s="425"/>
      <c r="BD39" s="418" t="s">
        <v>126</v>
      </c>
      <c r="BE39" s="418"/>
    </row>
    <row r="40" spans="2:69" ht="8.25" customHeight="1">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425"/>
      <c r="BB40" s="425"/>
      <c r="BD40" s="418"/>
      <c r="BE40" s="418"/>
    </row>
    <row r="42" spans="2:69" ht="8.25" customHeight="1">
      <c r="Q42" s="426" t="s">
        <v>127</v>
      </c>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6"/>
      <c r="AY42" s="426"/>
      <c r="AZ42" s="426"/>
      <c r="BA42" s="426"/>
      <c r="BB42" s="426"/>
    </row>
    <row r="43" spans="2:69" ht="8.25" customHeight="1">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c r="AY43" s="426"/>
      <c r="AZ43" s="426"/>
      <c r="BA43" s="426"/>
      <c r="BB43" s="426"/>
    </row>
    <row r="47" spans="2:69" ht="8.25" customHeight="1">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row>
    <row r="50" spans="2:69" ht="8.25" customHeight="1" thickBot="1"/>
    <row r="51" spans="2:69" ht="8.25" customHeight="1">
      <c r="B51" s="151"/>
      <c r="C51" s="152"/>
      <c r="D51" s="427" t="s">
        <v>128</v>
      </c>
      <c r="E51" s="427"/>
      <c r="F51" s="427"/>
      <c r="G51" s="427"/>
      <c r="H51" s="427"/>
      <c r="I51" s="427"/>
      <c r="J51" s="427"/>
      <c r="K51" s="427"/>
      <c r="L51" s="427"/>
      <c r="M51" s="427"/>
      <c r="N51" s="427"/>
      <c r="O51" s="427"/>
      <c r="P51" s="427"/>
      <c r="Q51" s="427"/>
      <c r="R51" s="427"/>
      <c r="S51" s="427"/>
      <c r="T51" s="427"/>
      <c r="U51" s="427"/>
      <c r="V51" s="153"/>
      <c r="W51" s="152"/>
      <c r="X51" s="152"/>
      <c r="Y51" s="429" t="s">
        <v>129</v>
      </c>
      <c r="Z51" s="427"/>
      <c r="AA51" s="427"/>
      <c r="AB51" s="427"/>
      <c r="AC51" s="427"/>
      <c r="AD51" s="427"/>
      <c r="AE51" s="427"/>
      <c r="AF51" s="427"/>
      <c r="AG51" s="427"/>
      <c r="AH51" s="427"/>
      <c r="AI51" s="427"/>
      <c r="AJ51" s="430"/>
      <c r="AK51" s="429" t="s">
        <v>130</v>
      </c>
      <c r="AL51" s="427"/>
      <c r="AM51" s="427"/>
      <c r="AN51" s="427"/>
      <c r="AO51" s="427"/>
      <c r="AP51" s="427"/>
      <c r="AQ51" s="427"/>
      <c r="AR51" s="427"/>
      <c r="AS51" s="427"/>
      <c r="AT51" s="427"/>
      <c r="AU51" s="427"/>
      <c r="AV51" s="427"/>
      <c r="AW51" s="427"/>
      <c r="AX51" s="430"/>
      <c r="AY51" s="429" t="s">
        <v>131</v>
      </c>
      <c r="AZ51" s="427"/>
      <c r="BA51" s="430"/>
      <c r="BB51" s="429" t="s">
        <v>132</v>
      </c>
      <c r="BC51" s="427"/>
      <c r="BD51" s="427"/>
      <c r="BE51" s="427"/>
      <c r="BF51" s="427"/>
      <c r="BG51" s="427"/>
      <c r="BH51" s="427"/>
      <c r="BI51" s="427"/>
      <c r="BJ51" s="427"/>
      <c r="BK51" s="427"/>
      <c r="BL51" s="427"/>
      <c r="BM51" s="427"/>
      <c r="BN51" s="427"/>
      <c r="BO51" s="433"/>
    </row>
    <row r="52" spans="2:69" ht="8.25" customHeight="1">
      <c r="B52" s="154"/>
      <c r="C52" s="155"/>
      <c r="D52" s="428"/>
      <c r="E52" s="428"/>
      <c r="F52" s="428"/>
      <c r="G52" s="428"/>
      <c r="H52" s="428"/>
      <c r="I52" s="428"/>
      <c r="J52" s="428"/>
      <c r="K52" s="428"/>
      <c r="L52" s="428"/>
      <c r="M52" s="428"/>
      <c r="N52" s="428"/>
      <c r="O52" s="428"/>
      <c r="P52" s="428"/>
      <c r="Q52" s="428"/>
      <c r="R52" s="428"/>
      <c r="S52" s="428"/>
      <c r="T52" s="428"/>
      <c r="U52" s="428"/>
      <c r="V52" s="156"/>
      <c r="W52" s="155"/>
      <c r="X52" s="155"/>
      <c r="Y52" s="431"/>
      <c r="Z52" s="428"/>
      <c r="AA52" s="428"/>
      <c r="AB52" s="428"/>
      <c r="AC52" s="428"/>
      <c r="AD52" s="428"/>
      <c r="AE52" s="428"/>
      <c r="AF52" s="428"/>
      <c r="AG52" s="428"/>
      <c r="AH52" s="428"/>
      <c r="AI52" s="428"/>
      <c r="AJ52" s="432"/>
      <c r="AK52" s="431"/>
      <c r="AL52" s="428"/>
      <c r="AM52" s="428"/>
      <c r="AN52" s="428"/>
      <c r="AO52" s="428"/>
      <c r="AP52" s="428"/>
      <c r="AQ52" s="428"/>
      <c r="AR52" s="428"/>
      <c r="AS52" s="428"/>
      <c r="AT52" s="428"/>
      <c r="AU52" s="428"/>
      <c r="AV52" s="428"/>
      <c r="AW52" s="428"/>
      <c r="AX52" s="432"/>
      <c r="AY52" s="431"/>
      <c r="AZ52" s="428"/>
      <c r="BA52" s="432"/>
      <c r="BB52" s="431"/>
      <c r="BC52" s="428"/>
      <c r="BD52" s="428"/>
      <c r="BE52" s="428"/>
      <c r="BF52" s="428"/>
      <c r="BG52" s="428"/>
      <c r="BH52" s="428"/>
      <c r="BI52" s="428"/>
      <c r="BJ52" s="428"/>
      <c r="BK52" s="428"/>
      <c r="BL52" s="428"/>
      <c r="BM52" s="428"/>
      <c r="BN52" s="428"/>
      <c r="BO52" s="434"/>
    </row>
    <row r="53" spans="2:69" ht="7.15" customHeight="1">
      <c r="B53" s="462"/>
      <c r="C53" s="463"/>
      <c r="D53" s="463"/>
      <c r="E53" s="463"/>
      <c r="F53" s="463"/>
      <c r="G53" s="463"/>
      <c r="H53" s="463"/>
      <c r="I53" s="463"/>
      <c r="J53" s="463"/>
      <c r="K53" s="463"/>
      <c r="L53" s="463"/>
      <c r="M53" s="463"/>
      <c r="N53" s="157"/>
      <c r="O53" s="157"/>
      <c r="P53" s="158"/>
      <c r="Q53" s="158"/>
      <c r="R53" s="158"/>
      <c r="S53" s="158"/>
      <c r="T53" s="158"/>
      <c r="U53" s="158"/>
      <c r="V53" s="158"/>
      <c r="W53" s="158"/>
      <c r="X53" s="158"/>
      <c r="Y53" s="466"/>
      <c r="Z53" s="465"/>
      <c r="AA53" s="465"/>
      <c r="AB53" s="465"/>
      <c r="AC53" s="465"/>
      <c r="AD53" s="465"/>
      <c r="AE53" s="465"/>
      <c r="AF53" s="465"/>
      <c r="AG53" s="159"/>
      <c r="AH53" s="159"/>
      <c r="AI53" s="160"/>
      <c r="AJ53" s="161"/>
      <c r="AK53" s="469"/>
      <c r="AL53" s="469"/>
      <c r="AM53" s="448"/>
      <c r="AN53" s="448"/>
      <c r="AO53" s="448"/>
      <c r="AP53" s="448"/>
      <c r="AQ53" s="448"/>
      <c r="AR53" s="437"/>
      <c r="AS53" s="447"/>
      <c r="AT53" s="448"/>
      <c r="AU53" s="448"/>
      <c r="AV53" s="448"/>
      <c r="AW53" s="449"/>
      <c r="AX53" s="450"/>
      <c r="AY53" s="451"/>
      <c r="AZ53" s="452"/>
      <c r="BA53" s="453"/>
      <c r="BB53" s="460"/>
      <c r="BC53" s="436"/>
      <c r="BD53" s="435"/>
      <c r="BE53" s="436"/>
      <c r="BF53" s="435"/>
      <c r="BG53" s="436"/>
      <c r="BH53" s="435"/>
      <c r="BI53" s="436"/>
      <c r="BJ53" s="435"/>
      <c r="BK53" s="436"/>
      <c r="BL53" s="435"/>
      <c r="BM53" s="436"/>
      <c r="BN53" s="435"/>
      <c r="BO53" s="441"/>
    </row>
    <row r="54" spans="2:69" ht="7.9" customHeight="1">
      <c r="B54" s="464"/>
      <c r="C54" s="465"/>
      <c r="D54" s="465"/>
      <c r="E54" s="465"/>
      <c r="F54" s="465"/>
      <c r="G54" s="465"/>
      <c r="H54" s="465"/>
      <c r="I54" s="465"/>
      <c r="J54" s="465"/>
      <c r="K54" s="465"/>
      <c r="L54" s="465"/>
      <c r="M54" s="465"/>
      <c r="N54" s="159" t="s">
        <v>133</v>
      </c>
      <c r="O54" s="159"/>
      <c r="P54" s="162" t="s">
        <v>134</v>
      </c>
      <c r="Q54" s="162"/>
      <c r="R54" s="162"/>
      <c r="S54" s="162"/>
      <c r="T54" s="162" t="s">
        <v>133</v>
      </c>
      <c r="U54" s="162" t="s">
        <v>135</v>
      </c>
      <c r="V54" s="162"/>
      <c r="W54" s="162"/>
      <c r="X54" s="162"/>
      <c r="Y54" s="466"/>
      <c r="Z54" s="465"/>
      <c r="AA54" s="465"/>
      <c r="AB54" s="465"/>
      <c r="AC54" s="465"/>
      <c r="AD54" s="465"/>
      <c r="AE54" s="465"/>
      <c r="AF54" s="465"/>
      <c r="AG54" s="159" t="s">
        <v>133</v>
      </c>
      <c r="AH54" s="159"/>
      <c r="AI54" s="163" t="s">
        <v>136</v>
      </c>
      <c r="AJ54" s="164"/>
      <c r="AK54" s="469"/>
      <c r="AL54" s="469"/>
      <c r="AM54" s="448"/>
      <c r="AN54" s="448"/>
      <c r="AO54" s="448"/>
      <c r="AP54" s="448"/>
      <c r="AQ54" s="448"/>
      <c r="AR54" s="437"/>
      <c r="AS54" s="447"/>
      <c r="AT54" s="448"/>
      <c r="AU54" s="448"/>
      <c r="AV54" s="448"/>
      <c r="AW54" s="449"/>
      <c r="AX54" s="450"/>
      <c r="AY54" s="454"/>
      <c r="AZ54" s="455"/>
      <c r="BA54" s="456"/>
      <c r="BB54" s="450"/>
      <c r="BC54" s="438"/>
      <c r="BD54" s="437"/>
      <c r="BE54" s="438"/>
      <c r="BF54" s="437"/>
      <c r="BG54" s="438"/>
      <c r="BH54" s="437"/>
      <c r="BI54" s="438"/>
      <c r="BJ54" s="437"/>
      <c r="BK54" s="438"/>
      <c r="BL54" s="437"/>
      <c r="BM54" s="438"/>
      <c r="BN54" s="437"/>
      <c r="BO54" s="442"/>
    </row>
    <row r="55" spans="2:69" ht="7.9" customHeight="1">
      <c r="B55" s="464"/>
      <c r="C55" s="465"/>
      <c r="D55" s="465"/>
      <c r="E55" s="465"/>
      <c r="F55" s="465"/>
      <c r="G55" s="465"/>
      <c r="H55" s="465"/>
      <c r="I55" s="465"/>
      <c r="J55" s="465"/>
      <c r="K55" s="465"/>
      <c r="L55" s="465"/>
      <c r="M55" s="465"/>
      <c r="N55" s="159"/>
      <c r="O55" s="159"/>
      <c r="P55" s="165"/>
      <c r="Q55" s="165"/>
      <c r="R55" s="165"/>
      <c r="S55" s="165"/>
      <c r="T55" s="165"/>
      <c r="U55" s="165"/>
      <c r="V55" s="165"/>
      <c r="W55" s="165"/>
      <c r="X55" s="165"/>
      <c r="Y55" s="466"/>
      <c r="Z55" s="465"/>
      <c r="AA55" s="465"/>
      <c r="AB55" s="465"/>
      <c r="AC55" s="465"/>
      <c r="AD55" s="465"/>
      <c r="AE55" s="465"/>
      <c r="AF55" s="465"/>
      <c r="AG55" s="159"/>
      <c r="AH55" s="159"/>
      <c r="AI55" s="163"/>
      <c r="AJ55" s="164"/>
      <c r="AK55" s="469"/>
      <c r="AL55" s="469"/>
      <c r="AM55" s="448"/>
      <c r="AN55" s="448"/>
      <c r="AO55" s="448"/>
      <c r="AP55" s="448"/>
      <c r="AQ55" s="448"/>
      <c r="AR55" s="437"/>
      <c r="AS55" s="447"/>
      <c r="AT55" s="448"/>
      <c r="AU55" s="448"/>
      <c r="AV55" s="448"/>
      <c r="AW55" s="449"/>
      <c r="AX55" s="450"/>
      <c r="AY55" s="454"/>
      <c r="AZ55" s="455"/>
      <c r="BA55" s="456"/>
      <c r="BB55" s="450"/>
      <c r="BC55" s="438"/>
      <c r="BD55" s="437"/>
      <c r="BE55" s="438"/>
      <c r="BF55" s="437"/>
      <c r="BG55" s="438"/>
      <c r="BH55" s="437"/>
      <c r="BI55" s="438"/>
      <c r="BJ55" s="437"/>
      <c r="BK55" s="438"/>
      <c r="BL55" s="437"/>
      <c r="BM55" s="438"/>
      <c r="BN55" s="437"/>
      <c r="BO55" s="442"/>
    </row>
    <row r="56" spans="2:69" ht="8.25" customHeight="1">
      <c r="B56" s="464"/>
      <c r="C56" s="465"/>
      <c r="D56" s="465"/>
      <c r="E56" s="465"/>
      <c r="F56" s="465"/>
      <c r="G56" s="465"/>
      <c r="H56" s="465"/>
      <c r="I56" s="465"/>
      <c r="J56" s="465"/>
      <c r="K56" s="465"/>
      <c r="L56" s="465"/>
      <c r="M56" s="465"/>
      <c r="N56" s="159" t="s">
        <v>133</v>
      </c>
      <c r="O56" s="159"/>
      <c r="P56" s="166" t="s">
        <v>137</v>
      </c>
      <c r="Q56" s="165"/>
      <c r="R56" s="165"/>
      <c r="S56" s="165"/>
      <c r="T56" s="165" t="s">
        <v>133</v>
      </c>
      <c r="U56" s="166" t="s">
        <v>138</v>
      </c>
      <c r="V56" s="160"/>
      <c r="W56" s="165"/>
      <c r="X56" s="165"/>
      <c r="Y56" s="466"/>
      <c r="Z56" s="465"/>
      <c r="AA56" s="465"/>
      <c r="AB56" s="465"/>
      <c r="AC56" s="465"/>
      <c r="AD56" s="465"/>
      <c r="AE56" s="465"/>
      <c r="AF56" s="465"/>
      <c r="AG56" s="159" t="s">
        <v>133</v>
      </c>
      <c r="AH56" s="159"/>
      <c r="AI56" s="163" t="s">
        <v>139</v>
      </c>
      <c r="AJ56" s="164"/>
      <c r="AK56" s="469"/>
      <c r="AL56" s="469"/>
      <c r="AM56" s="448"/>
      <c r="AN56" s="448"/>
      <c r="AO56" s="448"/>
      <c r="AP56" s="448"/>
      <c r="AQ56" s="448"/>
      <c r="AR56" s="437"/>
      <c r="AS56" s="447"/>
      <c r="AT56" s="448"/>
      <c r="AU56" s="448"/>
      <c r="AV56" s="448"/>
      <c r="AW56" s="449"/>
      <c r="AX56" s="450"/>
      <c r="AY56" s="454"/>
      <c r="AZ56" s="455"/>
      <c r="BA56" s="456"/>
      <c r="BB56" s="450"/>
      <c r="BC56" s="438"/>
      <c r="BD56" s="437"/>
      <c r="BE56" s="438"/>
      <c r="BF56" s="437"/>
      <c r="BG56" s="438"/>
      <c r="BH56" s="437"/>
      <c r="BI56" s="438"/>
      <c r="BJ56" s="437"/>
      <c r="BK56" s="438"/>
      <c r="BL56" s="437"/>
      <c r="BM56" s="438"/>
      <c r="BN56" s="437"/>
      <c r="BO56" s="442"/>
    </row>
    <row r="57" spans="2:69" ht="7.9" customHeight="1">
      <c r="B57" s="464"/>
      <c r="C57" s="465"/>
      <c r="D57" s="465"/>
      <c r="E57" s="465"/>
      <c r="F57" s="465"/>
      <c r="G57" s="465"/>
      <c r="H57" s="465"/>
      <c r="I57" s="465"/>
      <c r="J57" s="465"/>
      <c r="K57" s="465"/>
      <c r="L57" s="465"/>
      <c r="M57" s="465"/>
      <c r="N57" s="159"/>
      <c r="O57" s="159"/>
      <c r="P57" s="160"/>
      <c r="Q57" s="160"/>
      <c r="R57" s="160"/>
      <c r="S57" s="160"/>
      <c r="T57" s="160"/>
      <c r="U57" s="160"/>
      <c r="V57" s="160"/>
      <c r="W57" s="160"/>
      <c r="X57" s="160"/>
      <c r="Y57" s="467"/>
      <c r="Z57" s="468"/>
      <c r="AA57" s="468"/>
      <c r="AB57" s="468"/>
      <c r="AC57" s="468"/>
      <c r="AD57" s="468"/>
      <c r="AE57" s="468"/>
      <c r="AF57" s="468"/>
      <c r="AG57" s="167"/>
      <c r="AH57" s="167"/>
      <c r="AI57" s="168"/>
      <c r="AJ57" s="169"/>
      <c r="AK57" s="469"/>
      <c r="AL57" s="469"/>
      <c r="AM57" s="448"/>
      <c r="AN57" s="448"/>
      <c r="AO57" s="448"/>
      <c r="AP57" s="448"/>
      <c r="AQ57" s="448"/>
      <c r="AR57" s="437"/>
      <c r="AS57" s="447"/>
      <c r="AT57" s="448"/>
      <c r="AU57" s="448"/>
      <c r="AV57" s="448"/>
      <c r="AW57" s="449"/>
      <c r="AX57" s="450"/>
      <c r="AY57" s="457"/>
      <c r="AZ57" s="458"/>
      <c r="BA57" s="459"/>
      <c r="BB57" s="461"/>
      <c r="BC57" s="440"/>
      <c r="BD57" s="439"/>
      <c r="BE57" s="440"/>
      <c r="BF57" s="439"/>
      <c r="BG57" s="440"/>
      <c r="BH57" s="439"/>
      <c r="BI57" s="440"/>
      <c r="BJ57" s="439"/>
      <c r="BK57" s="440"/>
      <c r="BL57" s="439"/>
      <c r="BM57" s="440"/>
      <c r="BN57" s="439"/>
      <c r="BO57" s="443"/>
    </row>
    <row r="58" spans="2:69" ht="8.25" customHeight="1">
      <c r="B58" s="170"/>
      <c r="C58" s="171"/>
      <c r="D58" s="444" t="s">
        <v>140</v>
      </c>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5"/>
      <c r="AZ58" s="444"/>
      <c r="BA58" s="444"/>
      <c r="BB58" s="444"/>
      <c r="BC58" s="444"/>
      <c r="BD58" s="444"/>
      <c r="BE58" s="444"/>
      <c r="BF58" s="444"/>
      <c r="BG58" s="444"/>
      <c r="BH58" s="444"/>
      <c r="BI58" s="444"/>
      <c r="BJ58" s="444"/>
      <c r="BK58" s="444"/>
      <c r="BL58" s="444"/>
      <c r="BM58" s="444"/>
      <c r="BN58" s="444"/>
      <c r="BO58" s="446"/>
      <c r="BP58" s="172"/>
      <c r="BQ58" s="172"/>
    </row>
    <row r="59" spans="2:69" ht="8.25" customHeight="1">
      <c r="B59" s="154"/>
      <c r="C59" s="155"/>
      <c r="D59" s="428"/>
      <c r="E59" s="428"/>
      <c r="F59" s="428"/>
      <c r="G59" s="428"/>
      <c r="H59" s="428"/>
      <c r="I59" s="428"/>
      <c r="J59" s="428"/>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428"/>
      <c r="AI59" s="428"/>
      <c r="AJ59" s="428"/>
      <c r="AK59" s="428"/>
      <c r="AL59" s="428"/>
      <c r="AM59" s="428"/>
      <c r="AN59" s="428"/>
      <c r="AO59" s="428"/>
      <c r="AP59" s="428"/>
      <c r="AQ59" s="428"/>
      <c r="AR59" s="428"/>
      <c r="AS59" s="428"/>
      <c r="AT59" s="428"/>
      <c r="AU59" s="428"/>
      <c r="AV59" s="428"/>
      <c r="AW59" s="428"/>
      <c r="AX59" s="428"/>
      <c r="AY59" s="428"/>
      <c r="AZ59" s="428"/>
      <c r="BA59" s="428"/>
      <c r="BB59" s="428"/>
      <c r="BC59" s="428"/>
      <c r="BD59" s="428"/>
      <c r="BE59" s="428"/>
      <c r="BF59" s="428"/>
      <c r="BG59" s="428"/>
      <c r="BH59" s="428"/>
      <c r="BI59" s="428"/>
      <c r="BJ59" s="428"/>
      <c r="BK59" s="428"/>
      <c r="BL59" s="428"/>
      <c r="BM59" s="428"/>
      <c r="BN59" s="428"/>
      <c r="BO59" s="434"/>
      <c r="BP59" s="172"/>
      <c r="BQ59" s="172"/>
    </row>
    <row r="60" spans="2:69" ht="8.25" customHeight="1">
      <c r="B60" s="493"/>
      <c r="C60" s="494"/>
      <c r="D60" s="470"/>
      <c r="E60" s="470"/>
      <c r="F60" s="470"/>
      <c r="G60" s="470"/>
      <c r="H60" s="470"/>
      <c r="I60" s="470"/>
      <c r="J60" s="470"/>
      <c r="K60" s="470"/>
      <c r="L60" s="470"/>
      <c r="M60" s="470"/>
      <c r="N60" s="474"/>
      <c r="O60" s="491"/>
      <c r="P60" s="475"/>
      <c r="Q60" s="474"/>
      <c r="R60" s="491"/>
      <c r="S60" s="474"/>
      <c r="T60" s="475"/>
      <c r="U60" s="491"/>
      <c r="V60" s="475"/>
      <c r="W60" s="470"/>
      <c r="X60" s="470"/>
      <c r="Y60" s="470"/>
      <c r="Z60" s="470"/>
      <c r="AA60" s="470"/>
      <c r="AB60" s="470"/>
      <c r="AC60" s="470"/>
      <c r="AD60" s="470"/>
      <c r="AE60" s="470"/>
      <c r="AF60" s="470"/>
      <c r="AG60" s="474"/>
      <c r="AH60" s="491"/>
      <c r="AI60" s="475"/>
      <c r="AJ60" s="474"/>
      <c r="AK60" s="475"/>
      <c r="AL60" s="474"/>
      <c r="AM60" s="475"/>
      <c r="AN60" s="474"/>
      <c r="AO60" s="475"/>
      <c r="AP60" s="474"/>
      <c r="AQ60" s="475"/>
      <c r="AR60" s="474"/>
      <c r="AS60" s="475"/>
      <c r="AT60" s="474"/>
      <c r="AU60" s="475"/>
      <c r="AV60" s="474"/>
      <c r="AW60" s="475"/>
      <c r="AX60" s="474"/>
      <c r="AY60" s="475"/>
      <c r="AZ60" s="470"/>
      <c r="BA60" s="470"/>
      <c r="BB60" s="470"/>
      <c r="BC60" s="470"/>
      <c r="BD60" s="470"/>
      <c r="BE60" s="470"/>
      <c r="BF60" s="470"/>
      <c r="BG60" s="470"/>
      <c r="BH60" s="470"/>
      <c r="BI60" s="470"/>
      <c r="BJ60" s="470"/>
      <c r="BK60" s="470"/>
      <c r="BL60" s="480"/>
      <c r="BM60" s="481"/>
      <c r="BN60" s="481"/>
      <c r="BO60" s="482"/>
    </row>
    <row r="61" spans="2:69" ht="8.25" customHeight="1">
      <c r="B61" s="495"/>
      <c r="C61" s="496"/>
      <c r="D61" s="471"/>
      <c r="E61" s="471"/>
      <c r="F61" s="471"/>
      <c r="G61" s="471"/>
      <c r="H61" s="471"/>
      <c r="I61" s="471"/>
      <c r="J61" s="471"/>
      <c r="K61" s="471"/>
      <c r="L61" s="471"/>
      <c r="M61" s="471"/>
      <c r="N61" s="476"/>
      <c r="O61" s="422"/>
      <c r="P61" s="477"/>
      <c r="Q61" s="476"/>
      <c r="R61" s="422"/>
      <c r="S61" s="476"/>
      <c r="T61" s="477"/>
      <c r="U61" s="422"/>
      <c r="V61" s="477"/>
      <c r="W61" s="471"/>
      <c r="X61" s="471"/>
      <c r="Y61" s="471"/>
      <c r="Z61" s="471"/>
      <c r="AA61" s="471"/>
      <c r="AB61" s="471"/>
      <c r="AC61" s="471"/>
      <c r="AD61" s="471"/>
      <c r="AE61" s="471"/>
      <c r="AF61" s="471"/>
      <c r="AG61" s="476"/>
      <c r="AH61" s="422"/>
      <c r="AI61" s="477"/>
      <c r="AJ61" s="476"/>
      <c r="AK61" s="477"/>
      <c r="AL61" s="476"/>
      <c r="AM61" s="477"/>
      <c r="AN61" s="476"/>
      <c r="AO61" s="477"/>
      <c r="AP61" s="476"/>
      <c r="AQ61" s="477"/>
      <c r="AR61" s="476"/>
      <c r="AS61" s="477"/>
      <c r="AT61" s="476"/>
      <c r="AU61" s="477"/>
      <c r="AV61" s="476"/>
      <c r="AW61" s="477"/>
      <c r="AX61" s="476"/>
      <c r="AY61" s="477"/>
      <c r="AZ61" s="471"/>
      <c r="BA61" s="471"/>
      <c r="BB61" s="471"/>
      <c r="BC61" s="471"/>
      <c r="BD61" s="471"/>
      <c r="BE61" s="471"/>
      <c r="BF61" s="471"/>
      <c r="BG61" s="471"/>
      <c r="BH61" s="471"/>
      <c r="BI61" s="471"/>
      <c r="BJ61" s="471"/>
      <c r="BK61" s="471"/>
      <c r="BL61" s="483"/>
      <c r="BM61" s="484"/>
      <c r="BN61" s="484"/>
      <c r="BO61" s="485"/>
    </row>
    <row r="62" spans="2:69" ht="8.25" customHeight="1" thickBot="1">
      <c r="B62" s="497"/>
      <c r="C62" s="498"/>
      <c r="D62" s="472"/>
      <c r="E62" s="472"/>
      <c r="F62" s="472"/>
      <c r="G62" s="472"/>
      <c r="H62" s="472"/>
      <c r="I62" s="472"/>
      <c r="J62" s="472"/>
      <c r="K62" s="472"/>
      <c r="L62" s="472"/>
      <c r="M62" s="472"/>
      <c r="N62" s="478"/>
      <c r="O62" s="492"/>
      <c r="P62" s="479"/>
      <c r="Q62" s="478"/>
      <c r="R62" s="492"/>
      <c r="S62" s="478"/>
      <c r="T62" s="479"/>
      <c r="U62" s="492"/>
      <c r="V62" s="479"/>
      <c r="W62" s="472"/>
      <c r="X62" s="472"/>
      <c r="Y62" s="472"/>
      <c r="Z62" s="472"/>
      <c r="AA62" s="472"/>
      <c r="AB62" s="472"/>
      <c r="AC62" s="472"/>
      <c r="AD62" s="472"/>
      <c r="AE62" s="472"/>
      <c r="AF62" s="472"/>
      <c r="AG62" s="478"/>
      <c r="AH62" s="492"/>
      <c r="AI62" s="479"/>
      <c r="AJ62" s="478"/>
      <c r="AK62" s="479"/>
      <c r="AL62" s="478"/>
      <c r="AM62" s="479"/>
      <c r="AN62" s="478"/>
      <c r="AO62" s="479"/>
      <c r="AP62" s="478"/>
      <c r="AQ62" s="479"/>
      <c r="AR62" s="478"/>
      <c r="AS62" s="479"/>
      <c r="AT62" s="478"/>
      <c r="AU62" s="479"/>
      <c r="AV62" s="478"/>
      <c r="AW62" s="479"/>
      <c r="AX62" s="478"/>
      <c r="AY62" s="479"/>
      <c r="AZ62" s="472"/>
      <c r="BA62" s="472"/>
      <c r="BB62" s="472"/>
      <c r="BC62" s="472"/>
      <c r="BD62" s="472"/>
      <c r="BE62" s="472"/>
      <c r="BF62" s="472"/>
      <c r="BG62" s="472"/>
      <c r="BH62" s="472"/>
      <c r="BI62" s="472"/>
      <c r="BJ62" s="472"/>
      <c r="BK62" s="472"/>
      <c r="BL62" s="486"/>
      <c r="BM62" s="487"/>
      <c r="BN62" s="487"/>
      <c r="BO62" s="488"/>
    </row>
    <row r="66" spans="2:69" ht="8.25" customHeight="1">
      <c r="J66" s="489" t="s">
        <v>168</v>
      </c>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89"/>
      <c r="AP66" s="489"/>
      <c r="AQ66" s="489"/>
      <c r="AR66" s="489"/>
      <c r="AS66" s="489"/>
      <c r="AT66" s="489"/>
      <c r="AU66" s="489"/>
      <c r="AV66" s="489"/>
      <c r="AW66" s="489"/>
      <c r="AX66" s="489"/>
      <c r="AY66" s="489"/>
      <c r="AZ66" s="489"/>
      <c r="BA66" s="489"/>
      <c r="BB66" s="489"/>
      <c r="BC66" s="489"/>
    </row>
    <row r="67" spans="2:69" ht="8.25" customHeight="1">
      <c r="J67" s="489"/>
      <c r="K67" s="489"/>
      <c r="L67" s="489"/>
      <c r="M67" s="489"/>
      <c r="N67" s="489"/>
      <c r="O67" s="489"/>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89"/>
      <c r="AM67" s="489"/>
      <c r="AN67" s="489"/>
      <c r="AO67" s="489"/>
      <c r="AP67" s="489"/>
      <c r="AQ67" s="489"/>
      <c r="AR67" s="489"/>
      <c r="AS67" s="489"/>
      <c r="AT67" s="489"/>
      <c r="AU67" s="489"/>
      <c r="AV67" s="489"/>
      <c r="AW67" s="489"/>
      <c r="AX67" s="489"/>
      <c r="AY67" s="489"/>
      <c r="AZ67" s="489"/>
      <c r="BA67" s="489"/>
      <c r="BB67" s="489"/>
      <c r="BC67" s="489"/>
    </row>
    <row r="73" spans="2:69" ht="8.25" customHeight="1">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row>
    <row r="76" spans="2:69" ht="8.25" customHeight="1">
      <c r="B76" s="490" t="s">
        <v>141</v>
      </c>
      <c r="C76" s="490"/>
      <c r="D76" s="490"/>
      <c r="E76" s="490"/>
      <c r="F76" s="490"/>
      <c r="G76" s="490"/>
      <c r="H76" s="490"/>
      <c r="I76" s="490"/>
    </row>
    <row r="77" spans="2:69" ht="8.25" customHeight="1">
      <c r="B77" s="490"/>
      <c r="C77" s="490"/>
      <c r="D77" s="490"/>
      <c r="E77" s="490"/>
      <c r="F77" s="490"/>
      <c r="G77" s="490"/>
      <c r="H77" s="490"/>
      <c r="I77" s="490"/>
    </row>
    <row r="79" spans="2:69" ht="8.25" customHeight="1">
      <c r="C79" s="473" t="s">
        <v>142</v>
      </c>
      <c r="D79" s="473"/>
      <c r="E79" s="473"/>
      <c r="F79" s="473"/>
      <c r="G79" s="473"/>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3"/>
      <c r="AY79" s="473"/>
      <c r="AZ79" s="473"/>
      <c r="BA79" s="473"/>
      <c r="BB79" s="473"/>
      <c r="BC79" s="473"/>
      <c r="BD79" s="473"/>
      <c r="BE79" s="473"/>
      <c r="BF79" s="473"/>
      <c r="BG79" s="473"/>
      <c r="BH79" s="473"/>
      <c r="BI79" s="473"/>
      <c r="BJ79" s="473"/>
      <c r="BK79" s="473"/>
      <c r="BL79" s="473"/>
      <c r="BM79" s="473"/>
      <c r="BN79" s="473"/>
      <c r="BO79" s="473"/>
      <c r="BP79" s="473"/>
    </row>
    <row r="80" spans="2:69" ht="8.25" customHeight="1">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c r="AV80" s="473"/>
      <c r="AW80" s="473"/>
      <c r="AX80" s="473"/>
      <c r="AY80" s="473"/>
      <c r="AZ80" s="473"/>
      <c r="BA80" s="473"/>
      <c r="BB80" s="473"/>
      <c r="BC80" s="473"/>
      <c r="BD80" s="473"/>
      <c r="BE80" s="473"/>
      <c r="BF80" s="473"/>
      <c r="BG80" s="473"/>
      <c r="BH80" s="473"/>
      <c r="BI80" s="473"/>
      <c r="BJ80" s="473"/>
      <c r="BK80" s="473"/>
      <c r="BL80" s="473"/>
      <c r="BM80" s="473"/>
      <c r="BN80" s="473"/>
      <c r="BO80" s="473"/>
      <c r="BP80" s="473"/>
    </row>
    <row r="81" spans="3:68" ht="8.25" customHeight="1">
      <c r="C81" s="473" t="s">
        <v>143</v>
      </c>
      <c r="D81" s="473"/>
      <c r="E81" s="473"/>
      <c r="F81" s="473"/>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473"/>
      <c r="AM81" s="473"/>
      <c r="AN81" s="473"/>
      <c r="AO81" s="473"/>
      <c r="AP81" s="473"/>
      <c r="AQ81" s="473"/>
      <c r="AR81" s="473"/>
      <c r="AS81" s="473"/>
      <c r="AT81" s="473"/>
      <c r="AU81" s="473"/>
      <c r="AV81" s="473"/>
      <c r="AW81" s="473"/>
      <c r="AX81" s="473"/>
      <c r="AY81" s="473"/>
      <c r="AZ81" s="473"/>
      <c r="BA81" s="473"/>
      <c r="BB81" s="473"/>
      <c r="BC81" s="473"/>
      <c r="BD81" s="473"/>
      <c r="BE81" s="473"/>
      <c r="BF81" s="473"/>
      <c r="BG81" s="473"/>
      <c r="BH81" s="473"/>
      <c r="BI81" s="473"/>
      <c r="BJ81" s="473"/>
      <c r="BK81" s="473"/>
      <c r="BL81" s="473"/>
      <c r="BM81" s="473"/>
      <c r="BN81" s="473"/>
      <c r="BO81" s="473"/>
      <c r="BP81" s="473"/>
    </row>
    <row r="82" spans="3:68" ht="8.25" customHeight="1">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73"/>
      <c r="AM82" s="473"/>
      <c r="AN82" s="473"/>
      <c r="AO82" s="473"/>
      <c r="AP82" s="473"/>
      <c r="AQ82" s="473"/>
      <c r="AR82" s="473"/>
      <c r="AS82" s="473"/>
      <c r="AT82" s="473"/>
      <c r="AU82" s="473"/>
      <c r="AV82" s="473"/>
      <c r="AW82" s="473"/>
      <c r="AX82" s="473"/>
      <c r="AY82" s="473"/>
      <c r="AZ82" s="473"/>
      <c r="BA82" s="473"/>
      <c r="BB82" s="473"/>
      <c r="BC82" s="473"/>
      <c r="BD82" s="473"/>
      <c r="BE82" s="473"/>
      <c r="BF82" s="473"/>
      <c r="BG82" s="473"/>
      <c r="BH82" s="473"/>
      <c r="BI82" s="473"/>
      <c r="BJ82" s="473"/>
      <c r="BK82" s="473"/>
      <c r="BL82" s="473"/>
      <c r="BM82" s="473"/>
      <c r="BN82" s="473"/>
      <c r="BO82" s="473"/>
      <c r="BP82" s="473"/>
    </row>
    <row r="83" spans="3:68" ht="8.25" customHeight="1">
      <c r="C83" s="473" t="s">
        <v>144</v>
      </c>
      <c r="D83" s="473"/>
      <c r="E83" s="473"/>
      <c r="F83" s="473"/>
      <c r="G83" s="473"/>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73"/>
      <c r="AM83" s="473"/>
      <c r="AN83" s="473"/>
      <c r="AO83" s="473"/>
      <c r="AP83" s="473"/>
      <c r="AQ83" s="473"/>
      <c r="AR83" s="473"/>
      <c r="AS83" s="473"/>
      <c r="AT83" s="473"/>
      <c r="AU83" s="473"/>
      <c r="AV83" s="473"/>
      <c r="AW83" s="473"/>
      <c r="AX83" s="473"/>
      <c r="AY83" s="473"/>
      <c r="AZ83" s="473"/>
      <c r="BA83" s="473"/>
      <c r="BB83" s="473"/>
      <c r="BC83" s="473"/>
      <c r="BD83" s="473"/>
      <c r="BE83" s="473"/>
      <c r="BF83" s="473"/>
      <c r="BG83" s="473"/>
      <c r="BH83" s="473"/>
      <c r="BI83" s="473"/>
      <c r="BJ83" s="473"/>
      <c r="BK83" s="473"/>
      <c r="BL83" s="473"/>
      <c r="BM83" s="473"/>
      <c r="BN83" s="473"/>
      <c r="BO83" s="473"/>
      <c r="BP83" s="473"/>
    </row>
    <row r="84" spans="3:68" ht="8.25" customHeight="1">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73"/>
      <c r="AM84" s="473"/>
      <c r="AN84" s="473"/>
      <c r="AO84" s="473"/>
      <c r="AP84" s="473"/>
      <c r="AQ84" s="473"/>
      <c r="AR84" s="473"/>
      <c r="AS84" s="473"/>
      <c r="AT84" s="473"/>
      <c r="AU84" s="473"/>
      <c r="AV84" s="473"/>
      <c r="AW84" s="473"/>
      <c r="AX84" s="473"/>
      <c r="AY84" s="473"/>
      <c r="AZ84" s="473"/>
      <c r="BA84" s="473"/>
      <c r="BB84" s="473"/>
      <c r="BC84" s="473"/>
      <c r="BD84" s="473"/>
      <c r="BE84" s="473"/>
      <c r="BF84" s="473"/>
      <c r="BG84" s="473"/>
      <c r="BH84" s="473"/>
      <c r="BI84" s="473"/>
      <c r="BJ84" s="473"/>
      <c r="BK84" s="473"/>
      <c r="BL84" s="473"/>
      <c r="BM84" s="473"/>
      <c r="BN84" s="473"/>
      <c r="BO84" s="473"/>
      <c r="BP84" s="473"/>
    </row>
    <row r="90" spans="3:68" ht="8.25" customHeight="1">
      <c r="E90" s="57"/>
    </row>
  </sheetData>
  <sheetProtection algorithmName="SHA-512" hashValue="DpBCBNuRH782Eebv3NFO6EiualbESIIlHq0smivGGZHNmR+Thkoo2e3p60yhSDUx2um5XJjmzhUxRtMRLRzbiA==" saltValue="FqFuy5wLurUN2w2RJQqfbw==" spinCount="100000" sheet="1" objects="1" scenarios="1"/>
  <mergeCells count="84">
    <mergeCell ref="BL60:BO62"/>
    <mergeCell ref="J66:BC67"/>
    <mergeCell ref="B76:I77"/>
    <mergeCell ref="C79:BP80"/>
    <mergeCell ref="C81:BP82"/>
    <mergeCell ref="AG60:AI62"/>
    <mergeCell ref="AJ60:AK62"/>
    <mergeCell ref="AL60:AM62"/>
    <mergeCell ref="N60:P62"/>
    <mergeCell ref="Q60:R62"/>
    <mergeCell ref="S60:T62"/>
    <mergeCell ref="U60:V62"/>
    <mergeCell ref="W60:X62"/>
    <mergeCell ref="Y60:Z62"/>
    <mergeCell ref="B60:C62"/>
    <mergeCell ref="D60:E62"/>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F60:G62"/>
    <mergeCell ref="H60:I62"/>
    <mergeCell ref="J60:K62"/>
    <mergeCell ref="L60:M62"/>
    <mergeCell ref="BF53:BG57"/>
    <mergeCell ref="AQ53:AR57"/>
    <mergeCell ref="BH53:BI57"/>
    <mergeCell ref="BJ53:BK57"/>
    <mergeCell ref="BL53:BM57"/>
    <mergeCell ref="BN53:BO57"/>
    <mergeCell ref="D58:BO59"/>
    <mergeCell ref="AS53:AT57"/>
    <mergeCell ref="AU53:AV57"/>
    <mergeCell ref="AW53:AX57"/>
    <mergeCell ref="AY53:BA57"/>
    <mergeCell ref="BB53:BC57"/>
    <mergeCell ref="BD53:BE57"/>
    <mergeCell ref="B53:M57"/>
    <mergeCell ref="Y53:AF57"/>
    <mergeCell ref="AK53:AL57"/>
    <mergeCell ref="AM53:AN57"/>
    <mergeCell ref="AO53:AP57"/>
    <mergeCell ref="Q42:BB43"/>
    <mergeCell ref="D51:U52"/>
    <mergeCell ref="Y51:AJ52"/>
    <mergeCell ref="AK51:AX52"/>
    <mergeCell ref="AY51:BA52"/>
    <mergeCell ref="BB51:BO52"/>
    <mergeCell ref="BG33:BG34"/>
    <mergeCell ref="C34:G35"/>
    <mergeCell ref="J37:P38"/>
    <mergeCell ref="Q37:BB38"/>
    <mergeCell ref="Q39:BB40"/>
    <mergeCell ref="BD39:BE40"/>
    <mergeCell ref="Q33:AA34"/>
    <mergeCell ref="AB33:AK34"/>
    <mergeCell ref="AL33:AL34"/>
    <mergeCell ref="AM33:AS34"/>
    <mergeCell ref="AT33:AT34"/>
    <mergeCell ref="AU33:BF34"/>
    <mergeCell ref="Q31:BP32"/>
    <mergeCell ref="BI1:BS2"/>
    <mergeCell ref="B7:BQ9"/>
    <mergeCell ref="B10:BQ11"/>
    <mergeCell ref="AW14:BQ15"/>
    <mergeCell ref="D16:P17"/>
    <mergeCell ref="C22:BP26"/>
    <mergeCell ref="J29:P30"/>
    <mergeCell ref="Q29:T30"/>
    <mergeCell ref="U29:AA30"/>
    <mergeCell ref="AB29:AC30"/>
    <mergeCell ref="AD29:AO30"/>
  </mergeCells>
  <phoneticPr fontId="6"/>
  <dataValidations count="2">
    <dataValidation allowBlank="1" showInputMessage="1" showErrorMessage="1" promptTitle="濁点・半濁点も一文字となります。" sqref="B60:C62" xr:uid="{DC09A221-7A27-40A7-821E-0B552CA9B6B0}"/>
    <dataValidation type="list" allowBlank="1" showInputMessage="1" showErrorMessage="1" sqref="AY53:BA57" xr:uid="{AC6CAFD9-1B85-4465-A3AB-0874E2D7C971}">
      <formula1>"1,2,4,　,"</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12</xdr:col>
                    <xdr:colOff>57150</xdr:colOff>
                    <xdr:row>52</xdr:row>
                    <xdr:rowOff>57150</xdr:rowOff>
                  </from>
                  <to>
                    <xdr:col>14</xdr:col>
                    <xdr:colOff>66675</xdr:colOff>
                    <xdr:row>54</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57150</xdr:colOff>
                    <xdr:row>54</xdr:row>
                    <xdr:rowOff>19050</xdr:rowOff>
                  </from>
                  <to>
                    <xdr:col>15</xdr:col>
                    <xdr:colOff>0</xdr:colOff>
                    <xdr:row>56</xdr:row>
                    <xdr:rowOff>76200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18</xdr:col>
                    <xdr:colOff>19050</xdr:colOff>
                    <xdr:row>52</xdr:row>
                    <xdr:rowOff>28575</xdr:rowOff>
                  </from>
                  <to>
                    <xdr:col>20</xdr:col>
                    <xdr:colOff>9525</xdr:colOff>
                    <xdr:row>54</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18</xdr:col>
                    <xdr:colOff>19050</xdr:colOff>
                    <xdr:row>54</xdr:row>
                    <xdr:rowOff>19050</xdr:rowOff>
                  </from>
                  <to>
                    <xdr:col>20</xdr:col>
                    <xdr:colOff>47625</xdr:colOff>
                    <xdr:row>56</xdr:row>
                    <xdr:rowOff>66675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31</xdr:col>
                    <xdr:colOff>66675</xdr:colOff>
                    <xdr:row>52</xdr:row>
                    <xdr:rowOff>19050</xdr:rowOff>
                  </from>
                  <to>
                    <xdr:col>34</xdr:col>
                    <xdr:colOff>9525</xdr:colOff>
                    <xdr:row>54</xdr:row>
                    <xdr:rowOff>85725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31</xdr:col>
                    <xdr:colOff>76200</xdr:colOff>
                    <xdr:row>54</xdr:row>
                    <xdr:rowOff>19050</xdr:rowOff>
                  </from>
                  <to>
                    <xdr:col>34</xdr:col>
                    <xdr:colOff>19050</xdr:colOff>
                    <xdr:row>56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一覧（実績報告）</vt:lpstr>
      <vt:lpstr>3号様式２</vt:lpstr>
      <vt:lpstr>3号様式２の１</vt:lpstr>
      <vt:lpstr>３号様式２の2 </vt:lpstr>
      <vt:lpstr>３号様式２の3 </vt:lpstr>
      <vt:lpstr>３号様式2の4</vt:lpstr>
      <vt:lpstr>歳入歳出決算書 </vt:lpstr>
      <vt:lpstr>支払金口座振替依頼書 </vt:lpstr>
      <vt:lpstr>'3号様式２'!Print_Area</vt:lpstr>
      <vt:lpstr>'3号様式２の１'!Print_Area</vt:lpstr>
      <vt:lpstr>'３号様式２の2 '!Print_Area</vt:lpstr>
      <vt:lpstr>'３号様式２の3 '!Print_Area</vt:lpstr>
      <vt:lpstr>'３号様式2の4'!Print_Area</vt:lpstr>
      <vt:lpstr>'一覧（実績報告）'!Print_Area</vt:lpstr>
      <vt:lpstr>'歳入歳出決算書 '!Print_Area</vt:lpstr>
      <vt:lpstr>'支払金口座振替依頼書 '!Print_Area</vt:lpstr>
      <vt:lpstr>'一覧（実績報告）'!Print_Titles</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sinzai064</dc:creator>
  <cp:lastModifiedBy>sinzai300</cp:lastModifiedBy>
  <cp:lastPrinted>2025-03-03T23:58:09Z</cp:lastPrinted>
  <dcterms:created xsi:type="dcterms:W3CDTF">2024-12-24T00:17:06Z</dcterms:created>
  <dcterms:modified xsi:type="dcterms:W3CDTF">2025-03-05T05:08:55Z</dcterms:modified>
</cp:coreProperties>
</file>