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iidabashi1\福祉人材対策室\03_介護現場改革促進等事業(補助金)\R6年度\07 HP\0902_人材育成（交付申請受付開始）\ファイルリンク\"/>
    </mc:Choice>
  </mc:AlternateContent>
  <xr:revisionPtr revIDLastSave="0" documentId="13_ncr:1_{B7A00EE0-B244-408F-89C1-14A5D56BECB8}" xr6:coauthVersionLast="47" xr6:coauthVersionMax="47" xr10:uidLastSave="{00000000-0000-0000-0000-000000000000}"/>
  <bookViews>
    <workbookView xWindow="-120" yWindow="-120" windowWidth="29040" windowHeight="15720" xr2:uid="{00000000-000D-0000-FFFF-FFFF00000000}"/>
  </bookViews>
  <sheets>
    <sheet name="➀提出書類一覧" sheetId="14" r:id="rId1"/>
    <sheet name="②第1号" sheetId="5" r:id="rId2"/>
    <sheet name="③1-1" sheetId="6" r:id="rId3"/>
    <sheet name="④1-2" sheetId="8" r:id="rId4"/>
    <sheet name="⑤1-3(１)" sheetId="7" r:id="rId5"/>
    <sheet name="＜選択肢一覧⑤4-3＞" sheetId="10" state="hidden" r:id="rId6"/>
    <sheet name="＜選択肢一覧⑤4-3＞ (2)" sheetId="13" state="hidden" r:id="rId7"/>
    <sheet name="⑤1-3(2)" sheetId="12" r:id="rId8"/>
    <sheet name="参考様式（予算書）" sheetId="15" r:id="rId9"/>
    <sheet name="参考様式（経費内訳） " sheetId="18" r:id="rId10"/>
    <sheet name="参考様式（支払証明書）" sheetId="16" r:id="rId11"/>
  </sheets>
  <externalReferences>
    <externalReference r:id="rId12"/>
  </externalReferences>
  <definedNames>
    <definedName name="_xlnm._FilterDatabase" localSheetId="4" hidden="1">'⑤1-3(１)'!$A$25:$I$26</definedName>
    <definedName name="_xlnm.Print_Area" localSheetId="0">'➀提出書類一覧'!$A$1:$J$30</definedName>
    <definedName name="_xlnm.Print_Area" localSheetId="1">②第1号!$A$1:$J$35</definedName>
    <definedName name="_xlnm.Print_Area" localSheetId="2">'③1-1'!$A$1:$R$26</definedName>
    <definedName name="_xlnm.Print_Area" localSheetId="3">'④1-2'!$A$1:$I$26</definedName>
    <definedName name="_xlnm.Print_Area" localSheetId="4">'⑤1-3(１)'!$A$1:$I$19</definedName>
    <definedName name="_xlnm.Print_Area" localSheetId="9">'参考様式（経費内訳） '!$A$1:$I$39</definedName>
    <definedName name="_xlnm.Print_Area" localSheetId="10">'参考様式（支払証明書）'!$A$1:$M$34</definedName>
    <definedName name="_xlnm.Print_Area" localSheetId="8">'参考様式（予算書）'!$A$1:$F$28</definedName>
    <definedName name="_xlnm.Print_Titles" localSheetId="0">'➀提出書類一覧'!$7:$9</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8" l="1"/>
  <c r="F19" i="18"/>
  <c r="G13" i="18"/>
  <c r="G7" i="18"/>
  <c r="G19" i="18" l="1"/>
  <c r="C13" i="16"/>
  <c r="D4" i="15"/>
  <c r="D4" i="6"/>
  <c r="F1" i="8"/>
  <c r="I5" i="16" l="1"/>
  <c r="B18" i="15"/>
  <c r="D24" i="15"/>
  <c r="D22" i="15"/>
  <c r="I9" i="16"/>
  <c r="I8" i="16"/>
  <c r="G6" i="8"/>
  <c r="G7" i="8"/>
  <c r="G8" i="8"/>
  <c r="G9" i="8"/>
  <c r="G10" i="8"/>
  <c r="G11" i="8"/>
  <c r="G12" i="8"/>
  <c r="G13" i="8"/>
  <c r="G14" i="8"/>
  <c r="G15" i="8"/>
  <c r="G16" i="8"/>
  <c r="G17" i="8"/>
  <c r="G18" i="8"/>
  <c r="G19" i="8"/>
  <c r="G20" i="8"/>
  <c r="H16" i="8" l="1"/>
  <c r="E11" i="15" s="1"/>
  <c r="G21" i="8"/>
  <c r="H11" i="8"/>
  <c r="H6" i="8"/>
  <c r="H21" i="8" l="1"/>
  <c r="H27" i="5"/>
  <c r="E10" i="15" l="1"/>
  <c r="E9" i="15"/>
  <c r="B12" i="6"/>
  <c r="E12" i="15" l="1"/>
  <c r="G12" i="6" l="1"/>
  <c r="L12" i="6" l="1"/>
  <c r="P12" i="6" s="1"/>
  <c r="I8" i="6" s="1"/>
  <c r="O27" i="5"/>
  <c r="N27" i="5"/>
  <c r="M27" i="5"/>
  <c r="L27" i="5"/>
  <c r="K27" i="5"/>
  <c r="I27" i="5"/>
  <c r="E16" i="5"/>
  <c r="C9" i="15" l="1"/>
  <c r="C11" i="15" s="1"/>
  <c r="C12" i="15" s="1"/>
  <c r="D13"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sinzai176</author>
    <author>東京都</author>
  </authors>
  <commentList>
    <comment ref="E16" authorId="0" shapeId="0" xr:uid="{00000000-0006-0000-0100-000002000000}">
      <text>
        <r>
          <rPr>
            <b/>
            <sz val="9"/>
            <color indexed="81"/>
            <rFont val="ＭＳ Ｐゴシック"/>
            <family val="3"/>
            <charset val="128"/>
          </rPr>
          <t>下記の2内訳の合計が入力されると自動計算されます。</t>
        </r>
      </text>
    </comment>
    <comment ref="H27" authorId="1" shapeId="0" xr:uid="{00000000-0006-0000-0100-000003000000}">
      <text>
        <r>
          <rPr>
            <b/>
            <sz val="9"/>
            <color indexed="81"/>
            <rFont val="ＭＳ Ｐゴシック"/>
            <family val="3"/>
            <charset val="128"/>
          </rPr>
          <t>上記の金額を入力すると自動計算されます。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sinzai169</author>
  </authors>
  <commentList>
    <comment ref="I8" authorId="0" shapeId="0" xr:uid="{00000000-0006-0000-0200-000001000000}">
      <text>
        <r>
          <rPr>
            <b/>
            <sz val="9"/>
            <color indexed="81"/>
            <rFont val="ＭＳ Ｐゴシック"/>
            <family val="3"/>
            <charset val="128"/>
          </rPr>
          <t>自動的に入力されます。</t>
        </r>
      </text>
    </comment>
    <comment ref="B12" authorId="1" shapeId="0" xr:uid="{00000000-0006-0000-0200-000002000000}">
      <text>
        <r>
          <rPr>
            <b/>
            <sz val="9"/>
            <color indexed="81"/>
            <rFont val="ＭＳ Ｐゴシック"/>
            <family val="3"/>
            <charset val="128"/>
          </rPr>
          <t>下記の３経費内訳を入力すると自動計算されます。</t>
        </r>
        <r>
          <rPr>
            <sz val="9"/>
            <color indexed="81"/>
            <rFont val="ＭＳ Ｐゴシック"/>
            <family val="3"/>
            <charset val="128"/>
          </rPr>
          <t xml:space="preserve">
</t>
        </r>
      </text>
    </comment>
    <comment ref="E12" authorId="1" shapeId="0" xr:uid="{00000000-0006-0000-0200-000003000000}">
      <text>
        <r>
          <rPr>
            <b/>
            <sz val="9"/>
            <color indexed="81"/>
            <rFont val="ＭＳ Ｐゴシック"/>
            <family val="3"/>
            <charset val="128"/>
          </rPr>
          <t>0円の場合は、"0"と入力してください。</t>
        </r>
        <r>
          <rPr>
            <sz val="9"/>
            <color indexed="81"/>
            <rFont val="ＭＳ Ｐゴシック"/>
            <family val="3"/>
            <charset val="128"/>
          </rPr>
          <t xml:space="preserve">
</t>
        </r>
      </text>
    </comment>
    <comment ref="G12" authorId="1" shapeId="0" xr:uid="{00000000-0006-0000-0200-000004000000}">
      <text>
        <r>
          <rPr>
            <b/>
            <sz val="9"/>
            <color indexed="81"/>
            <rFont val="ＭＳ Ｐゴシック"/>
            <family val="3"/>
            <charset val="128"/>
          </rPr>
          <t>A・B欄が入力されると自動計算されます。</t>
        </r>
        <r>
          <rPr>
            <sz val="9"/>
            <color indexed="81"/>
            <rFont val="ＭＳ Ｐゴシック"/>
            <family val="3"/>
            <charset val="128"/>
          </rPr>
          <t xml:space="preserve">
</t>
        </r>
      </text>
    </comment>
    <comment ref="I12" authorId="0" shapeId="0" xr:uid="{00000000-0006-0000-0200-000005000000}">
      <text>
        <r>
          <rPr>
            <b/>
            <sz val="9"/>
            <color indexed="81"/>
            <rFont val="ＭＳ Ｐゴシック"/>
            <family val="3"/>
            <charset val="128"/>
          </rPr>
          <t xml:space="preserve">下記の（補助基準額Ｄの算定）の④から自動入力されます。
</t>
        </r>
      </text>
    </comment>
    <comment ref="L12" authorId="0" shapeId="0" xr:uid="{00000000-0006-0000-0200-000006000000}">
      <text>
        <r>
          <rPr>
            <b/>
            <sz val="9"/>
            <color indexed="81"/>
            <rFont val="ＭＳ Ｐゴシック"/>
            <family val="3"/>
            <charset val="128"/>
          </rPr>
          <t>C、D欄が入力されると自動計算されます。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東京都福祉保健財団　宮田泉</author>
  </authors>
  <commentList>
    <comment ref="D3" authorId="0" shapeId="0" xr:uid="{00000000-0006-0000-0700-000001000000}">
      <text>
        <r>
          <rPr>
            <b/>
            <sz val="9"/>
            <color indexed="8"/>
            <rFont val="MS P ゴシック"/>
            <family val="3"/>
            <charset val="128"/>
          </rPr>
          <t>記入例「経費内訳書」にて申請内容可否を確認。
相談内容は、人材育成に係る内容に限る。</t>
        </r>
        <r>
          <rPr>
            <sz val="9"/>
            <color indexed="8"/>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sinzai289</author>
    <author>東京都福祉保健財団　宮田泉</author>
  </authors>
  <commentList>
    <comment ref="B6" authorId="0" shapeId="0" xr:uid="{00000000-0006-0000-0900-000001000000}">
      <text>
        <r>
          <rPr>
            <b/>
            <sz val="9"/>
            <color indexed="81"/>
            <rFont val="MS P ゴシック"/>
            <family val="3"/>
            <charset val="128"/>
          </rPr>
          <t>契約書や見積書に対象外経費が含まれる場合は経費内訳の提出が必要です。</t>
        </r>
      </text>
    </comment>
    <comment ref="E6" authorId="1" shapeId="0" xr:uid="{00000000-0006-0000-0900-000002000000}">
      <text>
        <r>
          <rPr>
            <b/>
            <sz val="9"/>
            <color indexed="81"/>
            <rFont val="MS P ゴシック"/>
            <family val="3"/>
            <charset val="128"/>
          </rPr>
          <t xml:space="preserve">〇：人材育成仕組づくりの構築改善
×：社労士の一般業務
</t>
        </r>
        <r>
          <rPr>
            <sz val="9"/>
            <color indexed="81"/>
            <rFont val="MS P ゴシック"/>
            <family val="3"/>
            <charset val="128"/>
          </rPr>
          <t xml:space="preserve">
</t>
        </r>
      </text>
    </comment>
    <comment ref="D7" authorId="0" shapeId="0" xr:uid="{00000000-0006-0000-0900-000003000000}">
      <text>
        <r>
          <rPr>
            <b/>
            <sz val="9"/>
            <color indexed="81"/>
            <rFont val="MS P ゴシック"/>
            <family val="3"/>
            <charset val="128"/>
          </rPr>
          <t>申請時の契約書・見積書の業務内容と一致させる。</t>
        </r>
      </text>
    </comment>
    <comment ref="E9" authorId="1" shapeId="0" xr:uid="{00000000-0006-0000-0900-000004000000}">
      <text>
        <r>
          <rPr>
            <b/>
            <sz val="9"/>
            <color indexed="81"/>
            <rFont val="MS P ゴシック"/>
            <family val="3"/>
            <charset val="128"/>
          </rPr>
          <t xml:space="preserve">売上、利益改善、職員定着は、人材育成とは異なる。
</t>
        </r>
      </text>
    </comment>
    <comment ref="D13" authorId="1" shapeId="0" xr:uid="{00000000-0006-0000-0900-000005000000}">
      <text>
        <r>
          <rPr>
            <b/>
            <sz val="9"/>
            <color indexed="81"/>
            <rFont val="MS P ゴシック"/>
            <family val="3"/>
            <charset val="128"/>
          </rPr>
          <t>対人対応力、マナー研修は、一般的研修なので、対象外。
介護職員の専門性を高める研修が対象。</t>
        </r>
      </text>
    </comment>
    <comment ref="G13" authorId="0" shapeId="0" xr:uid="{00000000-0006-0000-0900-000006000000}">
      <text>
        <r>
          <rPr>
            <b/>
            <sz val="9"/>
            <color indexed="81"/>
            <rFont val="MS P ゴシック"/>
            <family val="3"/>
            <charset val="128"/>
          </rPr>
          <t>顧問料として令和６年５月～令和７年２月まで１０万円で契約</t>
        </r>
      </text>
    </comment>
    <comment ref="C21" authorId="1" shapeId="0" xr:uid="{00000000-0006-0000-0900-000008000000}">
      <text>
        <r>
          <rPr>
            <b/>
            <sz val="9"/>
            <color indexed="81"/>
            <rFont val="MS P ゴシック"/>
            <family val="3"/>
            <charset val="128"/>
          </rPr>
          <t>記入例にある「金額例」同様、計算式を記入</t>
        </r>
        <r>
          <rPr>
            <sz val="9"/>
            <color indexed="81"/>
            <rFont val="MS P ゴシック"/>
            <family val="3"/>
            <charset val="128"/>
          </rPr>
          <t xml:space="preserve">
</t>
        </r>
      </text>
    </comment>
  </commentList>
</comments>
</file>

<file path=xl/sharedStrings.xml><?xml version="1.0" encoding="utf-8"?>
<sst xmlns="http://schemas.openxmlformats.org/spreadsheetml/2006/main" count="559" uniqueCount="347">
  <si>
    <t>東京都知事　殿</t>
    <rPh sb="0" eb="3">
      <t>トウキョウト</t>
    </rPh>
    <rPh sb="2" eb="5">
      <t>トチジ</t>
    </rPh>
    <rPh sb="6" eb="7">
      <t>ドノ</t>
    </rPh>
    <phoneticPr fontId="8"/>
  </si>
  <si>
    <t>法人名 ：</t>
    <rPh sb="0" eb="2">
      <t>ホウジン</t>
    </rPh>
    <rPh sb="2" eb="3">
      <t>メイ</t>
    </rPh>
    <phoneticPr fontId="8"/>
  </si>
  <si>
    <t>所在地 ：</t>
    <rPh sb="0" eb="3">
      <t>ショザイチ</t>
    </rPh>
    <phoneticPr fontId="8"/>
  </si>
  <si>
    <t>　補助金交付申請額</t>
    <rPh sb="1" eb="3">
      <t>ホジョ</t>
    </rPh>
    <rPh sb="4" eb="6">
      <t>コウフ</t>
    </rPh>
    <phoneticPr fontId="8"/>
  </si>
  <si>
    <t>　金</t>
    <rPh sb="1" eb="2">
      <t>キン</t>
    </rPh>
    <phoneticPr fontId="8"/>
  </si>
  <si>
    <t>円</t>
    <rPh sb="0" eb="1">
      <t>エン</t>
    </rPh>
    <phoneticPr fontId="8"/>
  </si>
  <si>
    <t>事業所名</t>
    <rPh sb="0" eb="3">
      <t>ジギョウショ</t>
    </rPh>
    <rPh sb="3" eb="4">
      <t>メイ</t>
    </rPh>
    <phoneticPr fontId="8"/>
  </si>
  <si>
    <t>事業所番号</t>
    <rPh sb="0" eb="3">
      <t>ジギョウショ</t>
    </rPh>
    <rPh sb="3" eb="5">
      <t>バンゴウ</t>
    </rPh>
    <phoneticPr fontId="8"/>
  </si>
  <si>
    <t>備考</t>
    <rPh sb="0" eb="2">
      <t>ビコウ</t>
    </rPh>
    <phoneticPr fontId="8"/>
  </si>
  <si>
    <t>合　　　計　</t>
    <rPh sb="0" eb="1">
      <t>ゴウ</t>
    </rPh>
    <rPh sb="4" eb="5">
      <t>ケイ</t>
    </rPh>
    <phoneticPr fontId="8"/>
  </si>
  <si>
    <t>ふりがな</t>
    <phoneticPr fontId="8"/>
  </si>
  <si>
    <t>お名前</t>
    <rPh sb="1" eb="3">
      <t>ナマエ</t>
    </rPh>
    <phoneticPr fontId="8"/>
  </si>
  <si>
    <t>事業所名：</t>
    <rPh sb="0" eb="3">
      <t>ジギョウショ</t>
    </rPh>
    <rPh sb="3" eb="4">
      <t>メイ</t>
    </rPh>
    <phoneticPr fontId="6"/>
  </si>
  <si>
    <t>１　補助金交付申請額</t>
    <rPh sb="2" eb="4">
      <t>ホジョ</t>
    </rPh>
    <rPh sb="4" eb="5">
      <t>キン</t>
    </rPh>
    <rPh sb="5" eb="7">
      <t>コウフ</t>
    </rPh>
    <rPh sb="7" eb="9">
      <t>シンセイ</t>
    </rPh>
    <rPh sb="9" eb="10">
      <t>ガク</t>
    </rPh>
    <phoneticPr fontId="6"/>
  </si>
  <si>
    <t>　金</t>
    <rPh sb="1" eb="2">
      <t>キン</t>
    </rPh>
    <phoneticPr fontId="6"/>
  </si>
  <si>
    <t>円</t>
    <rPh sb="0" eb="1">
      <t>エン</t>
    </rPh>
    <phoneticPr fontId="6"/>
  </si>
  <si>
    <t>２　内訳</t>
    <phoneticPr fontId="6"/>
  </si>
  <si>
    <t>（単位：円）</t>
    <rPh sb="1" eb="3">
      <t>タンイ</t>
    </rPh>
    <rPh sb="4" eb="5">
      <t>エン</t>
    </rPh>
    <phoneticPr fontId="6"/>
  </si>
  <si>
    <t>補助基準額　
D</t>
    <rPh sb="0" eb="2">
      <t>ホジョ</t>
    </rPh>
    <rPh sb="2" eb="4">
      <t>キジュン</t>
    </rPh>
    <rPh sb="4" eb="5">
      <t>ガク</t>
    </rPh>
    <phoneticPr fontId="6"/>
  </si>
  <si>
    <t>選定額　Ｅ
（ＣとDのうち、いずれか
小さい方の額）</t>
    <rPh sb="0" eb="2">
      <t>センテイ</t>
    </rPh>
    <rPh sb="2" eb="3">
      <t>ガク</t>
    </rPh>
    <phoneticPr fontId="6"/>
  </si>
  <si>
    <t>事業計画書</t>
    <rPh sb="0" eb="2">
      <t>ジギョウ</t>
    </rPh>
    <rPh sb="2" eb="5">
      <t>ケイカクショ</t>
    </rPh>
    <phoneticPr fontId="25"/>
  </si>
  <si>
    <t>○設定していて、機能している</t>
    <phoneticPr fontId="25"/>
  </si>
  <si>
    <t xml:space="preserve">△設定しているが、機能していない </t>
    <phoneticPr fontId="25"/>
  </si>
  <si>
    <t>×設定していない</t>
    <phoneticPr fontId="25"/>
  </si>
  <si>
    <t>○定義付けしていて、機能している</t>
    <phoneticPr fontId="25"/>
  </si>
  <si>
    <t>△定義付けしているが、機能していない</t>
    <phoneticPr fontId="25"/>
  </si>
  <si>
    <t>×定義付けしていない</t>
    <phoneticPr fontId="25"/>
  </si>
  <si>
    <t>○明確で現実的である</t>
    <phoneticPr fontId="25"/>
  </si>
  <si>
    <t>△明確だが現実的でない</t>
    <phoneticPr fontId="25"/>
  </si>
  <si>
    <t>×曖昧である。ない</t>
    <phoneticPr fontId="25"/>
  </si>
  <si>
    <t>○設定していて、職員が資格を取得している</t>
    <phoneticPr fontId="25"/>
  </si>
  <si>
    <t>○設定していて、職員が研修を受講している</t>
    <phoneticPr fontId="25"/>
  </si>
  <si>
    <t>○反映したものになっていて、機能している</t>
    <phoneticPr fontId="25"/>
  </si>
  <si>
    <t>△反映したものになっているが、機能していない</t>
    <phoneticPr fontId="25"/>
  </si>
  <si>
    <t>×反映していない</t>
    <phoneticPr fontId="25"/>
  </si>
  <si>
    <t>○基準があって、ほぼ忠実に運用している</t>
    <phoneticPr fontId="25"/>
  </si>
  <si>
    <t>△基準があるが、運用は必ずしもそのとおりでない</t>
    <phoneticPr fontId="25"/>
  </si>
  <si>
    <t>×基準はない</t>
    <phoneticPr fontId="25"/>
  </si>
  <si>
    <t>資格取得</t>
    <rPh sb="0" eb="2">
      <t>シカク</t>
    </rPh>
    <rPh sb="2" eb="4">
      <t>シュトク</t>
    </rPh>
    <phoneticPr fontId="25"/>
  </si>
  <si>
    <t>研修受講</t>
    <rPh sb="0" eb="2">
      <t>ケンシュウ</t>
    </rPh>
    <rPh sb="2" eb="4">
      <t>ジュコウ</t>
    </rPh>
    <phoneticPr fontId="25"/>
  </si>
  <si>
    <t>研修/資格の名称</t>
    <rPh sb="0" eb="2">
      <t>ケンシュウ</t>
    </rPh>
    <rPh sb="3" eb="5">
      <t>シカク</t>
    </rPh>
    <rPh sb="6" eb="8">
      <t>メイショウ</t>
    </rPh>
    <phoneticPr fontId="25"/>
  </si>
  <si>
    <t>受講職員数</t>
    <rPh sb="0" eb="2">
      <t>ジュコウ</t>
    </rPh>
    <rPh sb="2" eb="4">
      <t>ショクイン</t>
    </rPh>
    <rPh sb="4" eb="5">
      <t>スウ</t>
    </rPh>
    <phoneticPr fontId="25"/>
  </si>
  <si>
    <t>受講日又は受講期間</t>
    <rPh sb="0" eb="2">
      <t>ジュコウ</t>
    </rPh>
    <rPh sb="2" eb="3">
      <t>ヒ</t>
    </rPh>
    <rPh sb="3" eb="4">
      <t>マタ</t>
    </rPh>
    <rPh sb="5" eb="7">
      <t>ジュコウ</t>
    </rPh>
    <rPh sb="7" eb="9">
      <t>キカン</t>
    </rPh>
    <phoneticPr fontId="25"/>
  </si>
  <si>
    <t>代替職員数</t>
    <rPh sb="0" eb="2">
      <t>ダイタイ</t>
    </rPh>
    <rPh sb="2" eb="4">
      <t>ショクイン</t>
    </rPh>
    <rPh sb="4" eb="5">
      <t>スウ</t>
    </rPh>
    <phoneticPr fontId="25"/>
  </si>
  <si>
    <t>代替職員雇用日又は雇用期間</t>
    <rPh sb="0" eb="2">
      <t>ダイタイ</t>
    </rPh>
    <rPh sb="2" eb="4">
      <t>ショクイン</t>
    </rPh>
    <rPh sb="4" eb="6">
      <t>コヨウ</t>
    </rPh>
    <rPh sb="6" eb="7">
      <t>ヒ</t>
    </rPh>
    <rPh sb="7" eb="8">
      <t>マタ</t>
    </rPh>
    <rPh sb="9" eb="11">
      <t>コヨウ</t>
    </rPh>
    <rPh sb="11" eb="13">
      <t>キカン</t>
    </rPh>
    <phoneticPr fontId="25"/>
  </si>
  <si>
    <t>事業所名</t>
    <rPh sb="0" eb="3">
      <t>ジギョウショ</t>
    </rPh>
    <rPh sb="3" eb="4">
      <t>メイ</t>
    </rPh>
    <phoneticPr fontId="6"/>
  </si>
  <si>
    <t>所要経費積算内訳</t>
    <rPh sb="0" eb="2">
      <t>ショヨウ</t>
    </rPh>
    <rPh sb="2" eb="4">
      <t>ケイヒ</t>
    </rPh>
    <rPh sb="4" eb="6">
      <t>セキサン</t>
    </rPh>
    <rPh sb="6" eb="8">
      <t>ウチワケ</t>
    </rPh>
    <phoneticPr fontId="6"/>
  </si>
  <si>
    <t>用途</t>
    <rPh sb="0" eb="2">
      <t>ヨウト</t>
    </rPh>
    <phoneticPr fontId="6"/>
  </si>
  <si>
    <t>単価</t>
    <rPh sb="0" eb="2">
      <t>タンカ</t>
    </rPh>
    <phoneticPr fontId="6"/>
  </si>
  <si>
    <t>数量</t>
    <rPh sb="0" eb="2">
      <t>スウリョウ</t>
    </rPh>
    <phoneticPr fontId="6"/>
  </si>
  <si>
    <t>数量の考え方</t>
    <rPh sb="0" eb="2">
      <t>スウリョウ</t>
    </rPh>
    <rPh sb="3" eb="4">
      <t>カンガ</t>
    </rPh>
    <rPh sb="5" eb="6">
      <t>カタ</t>
    </rPh>
    <phoneticPr fontId="6"/>
  </si>
  <si>
    <t>（１）コンサルティング経費</t>
    <rPh sb="11" eb="13">
      <t>ケイヒ</t>
    </rPh>
    <phoneticPr fontId="6"/>
  </si>
  <si>
    <t>①</t>
    <phoneticPr fontId="6"/>
  </si>
  <si>
    <t>（２）研修受講・資格取得経費</t>
    <rPh sb="3" eb="5">
      <t>ケンシュウ</t>
    </rPh>
    <rPh sb="5" eb="7">
      <t>ジュコウ</t>
    </rPh>
    <rPh sb="8" eb="10">
      <t>シカク</t>
    </rPh>
    <rPh sb="10" eb="12">
      <t>シュトク</t>
    </rPh>
    <rPh sb="12" eb="14">
      <t>ケイヒ</t>
    </rPh>
    <phoneticPr fontId="6"/>
  </si>
  <si>
    <t>②</t>
    <phoneticPr fontId="6"/>
  </si>
  <si>
    <t>（３）代替職員経費</t>
    <rPh sb="3" eb="5">
      <t>ダイタイ</t>
    </rPh>
    <rPh sb="5" eb="7">
      <t>ショクイン</t>
    </rPh>
    <rPh sb="7" eb="9">
      <t>ケイヒ</t>
    </rPh>
    <phoneticPr fontId="6"/>
  </si>
  <si>
    <t>④</t>
    <phoneticPr fontId="6"/>
  </si>
  <si>
    <t>対象経費の実支出(予定)額の合計</t>
    <rPh sb="0" eb="2">
      <t>タイショウ</t>
    </rPh>
    <rPh sb="2" eb="4">
      <t>ケイヒ</t>
    </rPh>
    <rPh sb="5" eb="6">
      <t>ジツ</t>
    </rPh>
    <rPh sb="6" eb="8">
      <t>シシュツ</t>
    </rPh>
    <rPh sb="9" eb="11">
      <t>ヨテイ</t>
    </rPh>
    <rPh sb="12" eb="13">
      <t>ガク</t>
    </rPh>
    <rPh sb="14" eb="16">
      <t>ゴウケイ</t>
    </rPh>
    <phoneticPr fontId="6"/>
  </si>
  <si>
    <t>※見積書の写し等、補助対象経費の内容について具体的に分かるものを添付すること。</t>
    <rPh sb="1" eb="4">
      <t>ミツモリショ</t>
    </rPh>
    <rPh sb="5" eb="6">
      <t>ウツ</t>
    </rPh>
    <rPh sb="7" eb="8">
      <t>トウ</t>
    </rPh>
    <rPh sb="9" eb="11">
      <t>ホジョ</t>
    </rPh>
    <rPh sb="11" eb="13">
      <t>タイショウ</t>
    </rPh>
    <rPh sb="13" eb="15">
      <t>ケイヒ</t>
    </rPh>
    <rPh sb="16" eb="18">
      <t>ナイヨウ</t>
    </rPh>
    <rPh sb="22" eb="25">
      <t>グタイテキ</t>
    </rPh>
    <rPh sb="26" eb="27">
      <t>ブン</t>
    </rPh>
    <rPh sb="32" eb="34">
      <t>テンプ</t>
    </rPh>
    <phoneticPr fontId="6"/>
  </si>
  <si>
    <t>代表者職氏名 ：</t>
    <rPh sb="0" eb="3">
      <t>ダイヒョウシャ</t>
    </rPh>
    <rPh sb="3" eb="4">
      <t>ショク</t>
    </rPh>
    <rPh sb="4" eb="6">
      <t>シメイ</t>
    </rPh>
    <rPh sb="5" eb="6">
      <t>メイ</t>
    </rPh>
    <phoneticPr fontId="8"/>
  </si>
  <si>
    <t>経費区分</t>
    <rPh sb="0" eb="2">
      <t>ケイヒ</t>
    </rPh>
    <rPh sb="2" eb="4">
      <t>クブン</t>
    </rPh>
    <phoneticPr fontId="6"/>
  </si>
  <si>
    <t>対象経費の
実支出(予定)額</t>
    <rPh sb="0" eb="2">
      <t>タイショウ</t>
    </rPh>
    <rPh sb="2" eb="4">
      <t>ケイヒ</t>
    </rPh>
    <rPh sb="6" eb="9">
      <t>ジツシシュツ</t>
    </rPh>
    <rPh sb="10" eb="12">
      <t>ヨテイ</t>
    </rPh>
    <rPh sb="13" eb="14">
      <t>ガク</t>
    </rPh>
    <phoneticPr fontId="6"/>
  </si>
  <si>
    <t>見積書等
項番</t>
    <rPh sb="0" eb="3">
      <t>ミツモリショ</t>
    </rPh>
    <rPh sb="3" eb="4">
      <t>トウ</t>
    </rPh>
    <rPh sb="5" eb="7">
      <t>コウバン</t>
    </rPh>
    <phoneticPr fontId="6"/>
  </si>
  <si>
    <t>③</t>
    <phoneticPr fontId="6"/>
  </si>
  <si>
    <t>⑤</t>
    <phoneticPr fontId="6"/>
  </si>
  <si>
    <t>１．事業所名</t>
    <rPh sb="2" eb="5">
      <t>ジギョウショ</t>
    </rPh>
    <rPh sb="5" eb="6">
      <t>メイ</t>
    </rPh>
    <phoneticPr fontId="25"/>
  </si>
  <si>
    <t>①</t>
    <phoneticPr fontId="25"/>
  </si>
  <si>
    <t>③</t>
    <phoneticPr fontId="25"/>
  </si>
  <si>
    <t>④</t>
    <phoneticPr fontId="25"/>
  </si>
  <si>
    <t>⑤</t>
    <phoneticPr fontId="25"/>
  </si>
  <si>
    <t>⑥</t>
    <phoneticPr fontId="25"/>
  </si>
  <si>
    <t>⑦</t>
    <phoneticPr fontId="25"/>
  </si>
  <si>
    <t>⑧</t>
    <phoneticPr fontId="25"/>
  </si>
  <si>
    <t>⑨</t>
    <phoneticPr fontId="25"/>
  </si>
  <si>
    <t>　階層を設定していますか。</t>
  </si>
  <si>
    <t>　階層ごとに定義付けしていますか。</t>
  </si>
  <si>
    <t>　階層ごとの役割と責任は、明確になっていますか。</t>
  </si>
  <si>
    <t>　階層ごとの職務内容は、明確になっていますか。</t>
  </si>
  <si>
    <t>　階層ごとに必要又は有用な資格を設定していますか。</t>
  </si>
  <si>
    <t>　階層ごとに必要又は有用な研修を設定していますか。</t>
  </si>
  <si>
    <t>　昇進・昇格のための基準がありますか。</t>
  </si>
  <si>
    <t>　昇進・昇格のための基準は、階層ごとの役割や職務内容等を反映したものになっていますか。</t>
  </si>
  <si>
    <t>階層を設定し、機能させたい</t>
    <phoneticPr fontId="25"/>
  </si>
  <si>
    <t>階層ごとに定義付けし、機能させたい</t>
    <rPh sb="0" eb="2">
      <t>カイソウ</t>
    </rPh>
    <rPh sb="5" eb="7">
      <t>テイギ</t>
    </rPh>
    <rPh sb="7" eb="8">
      <t>ヅ</t>
    </rPh>
    <rPh sb="11" eb="13">
      <t>キノウ</t>
    </rPh>
    <phoneticPr fontId="25"/>
  </si>
  <si>
    <t>昇進・昇格のための基準を設け、運用したい</t>
    <phoneticPr fontId="25"/>
  </si>
  <si>
    <t>本事業を活用して解決したい課題はない</t>
    <rPh sb="0" eb="1">
      <t>ホン</t>
    </rPh>
    <rPh sb="1" eb="3">
      <t>ジギョウ</t>
    </rPh>
    <rPh sb="4" eb="6">
      <t>カツヨウ</t>
    </rPh>
    <rPh sb="8" eb="10">
      <t>カイケツ</t>
    </rPh>
    <rPh sb="13" eb="15">
      <t>カダイ</t>
    </rPh>
    <phoneticPr fontId="25"/>
  </si>
  <si>
    <t>コンサルティングの活用</t>
    <phoneticPr fontId="25"/>
  </si>
  <si>
    <t>２．事業所内での人材育成の仕組みづくりの状況、本事業を活用して解決したい課題、課題の解決策を教えてください。（交付申請時点）</t>
    <rPh sb="2" eb="5">
      <t>ジギョウショ</t>
    </rPh>
    <rPh sb="5" eb="6">
      <t>ナイ</t>
    </rPh>
    <rPh sb="8" eb="10">
      <t>ジンザイ</t>
    </rPh>
    <rPh sb="10" eb="12">
      <t>イクセイ</t>
    </rPh>
    <rPh sb="13" eb="15">
      <t>シク</t>
    </rPh>
    <rPh sb="20" eb="22">
      <t>ジョウキョウ</t>
    </rPh>
    <rPh sb="23" eb="24">
      <t>ホン</t>
    </rPh>
    <rPh sb="24" eb="26">
      <t>ジギョウ</t>
    </rPh>
    <rPh sb="27" eb="29">
      <t>カツヨウ</t>
    </rPh>
    <rPh sb="31" eb="33">
      <t>カイケツ</t>
    </rPh>
    <rPh sb="36" eb="38">
      <t>カダイ</t>
    </rPh>
    <rPh sb="39" eb="41">
      <t>カダイ</t>
    </rPh>
    <rPh sb="42" eb="45">
      <t>カイケツサク</t>
    </rPh>
    <rPh sb="46" eb="47">
      <t>オシ</t>
    </rPh>
    <rPh sb="55" eb="57">
      <t>コウフ</t>
    </rPh>
    <rPh sb="57" eb="59">
      <t>シンセイ</t>
    </rPh>
    <rPh sb="59" eb="61">
      <t>ジテン</t>
    </rPh>
    <phoneticPr fontId="25"/>
  </si>
  <si>
    <t>（２）コンサルティング開始（予定）日</t>
    <rPh sb="11" eb="13">
      <t>カイシ</t>
    </rPh>
    <rPh sb="14" eb="16">
      <t>ヨテイ</t>
    </rPh>
    <rPh sb="17" eb="18">
      <t>ヒ</t>
    </rPh>
    <phoneticPr fontId="25"/>
  </si>
  <si>
    <t>（３）コンサルティング終了（予定）日</t>
    <rPh sb="11" eb="13">
      <t>シュウリョウ</t>
    </rPh>
    <rPh sb="14" eb="16">
      <t>ヨテイ</t>
    </rPh>
    <rPh sb="17" eb="18">
      <t>ヒ</t>
    </rPh>
    <phoneticPr fontId="25"/>
  </si>
  <si>
    <t>対象の階層</t>
    <rPh sb="0" eb="2">
      <t>タイショウ</t>
    </rPh>
    <rPh sb="3" eb="5">
      <t>カイソウ</t>
    </rPh>
    <phoneticPr fontId="25"/>
  </si>
  <si>
    <t>受講職員氏名</t>
    <rPh sb="0" eb="2">
      <t>ジュコウ</t>
    </rPh>
    <rPh sb="2" eb="4">
      <t>ショクイン</t>
    </rPh>
    <rPh sb="4" eb="6">
      <t>シメイ</t>
    </rPh>
    <phoneticPr fontId="25"/>
  </si>
  <si>
    <t>代替職員氏名</t>
    <rPh sb="0" eb="2">
      <t>ダイタイ</t>
    </rPh>
    <rPh sb="2" eb="4">
      <t>ショクイン</t>
    </rPh>
    <rPh sb="4" eb="6">
      <t>シメイ</t>
    </rPh>
    <phoneticPr fontId="25"/>
  </si>
  <si>
    <t>②</t>
    <phoneticPr fontId="25"/>
  </si>
  <si>
    <t>事業所内の人材育成の仕組みに関する状況</t>
    <phoneticPr fontId="6"/>
  </si>
  <si>
    <t>⑥</t>
    <phoneticPr fontId="6"/>
  </si>
  <si>
    <t>⑦</t>
    <phoneticPr fontId="6"/>
  </si>
  <si>
    <t>⑨</t>
    <phoneticPr fontId="6"/>
  </si>
  <si>
    <t>⑩</t>
    <phoneticPr fontId="6"/>
  </si>
  <si>
    <t>⑧</t>
    <phoneticPr fontId="6"/>
  </si>
  <si>
    <t>　賃金体系は、階層を反映したものになっていますか。</t>
    <phoneticPr fontId="6"/>
  </si>
  <si>
    <t>左記の階層の職員に受講を求める目的</t>
    <rPh sb="0" eb="2">
      <t>サキ</t>
    </rPh>
    <rPh sb="3" eb="5">
      <t>カイソウ</t>
    </rPh>
    <rPh sb="6" eb="8">
      <t>ショクイン</t>
    </rPh>
    <rPh sb="9" eb="11">
      <t>ジュコウ</t>
    </rPh>
    <rPh sb="12" eb="13">
      <t>モト</t>
    </rPh>
    <rPh sb="15" eb="17">
      <t>モクテキ</t>
    </rPh>
    <phoneticPr fontId="25"/>
  </si>
  <si>
    <t>本事業を活用して解決したい課題</t>
    <phoneticPr fontId="6"/>
  </si>
  <si>
    <t>課題の解決策</t>
    <rPh sb="0" eb="2">
      <t>カダイ</t>
    </rPh>
    <rPh sb="3" eb="6">
      <t>カイケツサク</t>
    </rPh>
    <phoneticPr fontId="6"/>
  </si>
  <si>
    <t>△設定しているが、職員が十分資格取得できてない</t>
    <rPh sb="1" eb="3">
      <t>セッテイ</t>
    </rPh>
    <phoneticPr fontId="25"/>
  </si>
  <si>
    <t>△設定しているが、職員が十分研修受講できてない</t>
    <phoneticPr fontId="25"/>
  </si>
  <si>
    <t>役割と責任を、明確かつ現実的なものにしたい</t>
    <phoneticPr fontId="25"/>
  </si>
  <si>
    <t>職務内容を、明確かつ現実的なものにしたい</t>
    <phoneticPr fontId="25"/>
  </si>
  <si>
    <t>　階層ごとに求める能力は、明確になっていますか。</t>
    <phoneticPr fontId="6"/>
  </si>
  <si>
    <t>求める能力を、明確かつ現実的なものにしたい</t>
    <phoneticPr fontId="25"/>
  </si>
  <si>
    <t>必要・有用な資格を設定し、取得を促進したい</t>
    <rPh sb="0" eb="2">
      <t>ヒツヨウ</t>
    </rPh>
    <rPh sb="3" eb="5">
      <t>ユウヨウ</t>
    </rPh>
    <rPh sb="6" eb="8">
      <t>シカク</t>
    </rPh>
    <phoneticPr fontId="25"/>
  </si>
  <si>
    <t>必要・有用な研修を設定し、受講を促進したい</t>
    <rPh sb="0" eb="2">
      <t>ヒツヨウ</t>
    </rPh>
    <rPh sb="16" eb="18">
      <t>ソクシン</t>
    </rPh>
    <phoneticPr fontId="25"/>
  </si>
  <si>
    <t>賃金体系は、階層を反映させ、機能させたい</t>
    <phoneticPr fontId="25"/>
  </si>
  <si>
    <t>昇進・昇格の基準は、階層を反映させ機能させたい</t>
    <phoneticPr fontId="25"/>
  </si>
  <si>
    <t>資格取得・取得中代替職員雇用</t>
    <rPh sb="0" eb="2">
      <t>シカク</t>
    </rPh>
    <rPh sb="2" eb="4">
      <t>シュトク</t>
    </rPh>
    <rPh sb="5" eb="7">
      <t>シュトク</t>
    </rPh>
    <rPh sb="7" eb="8">
      <t>チュウ</t>
    </rPh>
    <rPh sb="8" eb="10">
      <t>ダイタイ</t>
    </rPh>
    <rPh sb="10" eb="12">
      <t>ショクイン</t>
    </rPh>
    <rPh sb="12" eb="14">
      <t>コヨウ</t>
    </rPh>
    <phoneticPr fontId="25"/>
  </si>
  <si>
    <t>研修受講・受講中代替職員雇用</t>
    <rPh sb="0" eb="2">
      <t>ケンシュウ</t>
    </rPh>
    <rPh sb="2" eb="4">
      <t>ジュコウ</t>
    </rPh>
    <rPh sb="5" eb="7">
      <t>ジュコウ</t>
    </rPh>
    <rPh sb="7" eb="8">
      <t>ナカ</t>
    </rPh>
    <rPh sb="8" eb="10">
      <t>ダイタイ</t>
    </rPh>
    <rPh sb="10" eb="12">
      <t>ショクイン</t>
    </rPh>
    <rPh sb="12" eb="14">
      <t>コヨウ</t>
    </rPh>
    <phoneticPr fontId="25"/>
  </si>
  <si>
    <t>対象経費の
実支出(予定)額
Ａ</t>
    <rPh sb="0" eb="2">
      <t>タイショウ</t>
    </rPh>
    <rPh sb="2" eb="4">
      <t>ケイヒ</t>
    </rPh>
    <rPh sb="6" eb="9">
      <t>ジツシシュツ</t>
    </rPh>
    <rPh sb="10" eb="12">
      <t>ヨテイ</t>
    </rPh>
    <rPh sb="13" eb="14">
      <t>ガク</t>
    </rPh>
    <phoneticPr fontId="6"/>
  </si>
  <si>
    <t>　　本補助金と対象経費を重複して他の補助金等の交付を受けていない。</t>
    <phoneticPr fontId="6"/>
  </si>
  <si>
    <t>　② 対象経費の支払時に、対象経費の一部の金額について金額換算可能な各種ポイントを利用した。</t>
    <rPh sb="3" eb="5">
      <t>タイショウ</t>
    </rPh>
    <rPh sb="5" eb="7">
      <t>ケイヒ</t>
    </rPh>
    <rPh sb="8" eb="10">
      <t>シハラ</t>
    </rPh>
    <rPh sb="10" eb="11">
      <t>ジ</t>
    </rPh>
    <rPh sb="13" eb="15">
      <t>タイショウ</t>
    </rPh>
    <rPh sb="15" eb="17">
      <t>ケイヒ</t>
    </rPh>
    <rPh sb="18" eb="20">
      <t>イチブ</t>
    </rPh>
    <rPh sb="21" eb="23">
      <t>キンガク</t>
    </rPh>
    <rPh sb="27" eb="29">
      <t>キンガク</t>
    </rPh>
    <rPh sb="29" eb="31">
      <t>カンサン</t>
    </rPh>
    <rPh sb="31" eb="33">
      <t>カノウ</t>
    </rPh>
    <rPh sb="34" eb="36">
      <t>カクシュ</t>
    </rPh>
    <rPh sb="41" eb="43">
      <t>リヨウ</t>
    </rPh>
    <phoneticPr fontId="6"/>
  </si>
  <si>
    <t>電話番号</t>
    <rPh sb="0" eb="2">
      <t>デンワ</t>
    </rPh>
    <rPh sb="2" eb="4">
      <t>バンゴウ</t>
    </rPh>
    <phoneticPr fontId="8"/>
  </si>
  <si>
    <t>メールアドレス</t>
    <phoneticPr fontId="8"/>
  </si>
  <si>
    <t>　記</t>
    <phoneticPr fontId="8"/>
  </si>
  <si>
    <t>法人の事務取扱者</t>
    <rPh sb="0" eb="2">
      <t>ホウジン</t>
    </rPh>
    <rPh sb="3" eb="5">
      <t>ジム</t>
    </rPh>
    <rPh sb="5" eb="7">
      <t>トリアツカイ</t>
    </rPh>
    <rPh sb="7" eb="8">
      <t>シャ</t>
    </rPh>
    <phoneticPr fontId="8"/>
  </si>
  <si>
    <t>取得中代替職員雇用</t>
    <rPh sb="0" eb="2">
      <t>シュトク</t>
    </rPh>
    <rPh sb="2" eb="3">
      <t>チュウ</t>
    </rPh>
    <rPh sb="3" eb="5">
      <t>ダイタイ</t>
    </rPh>
    <rPh sb="5" eb="7">
      <t>ショクイン</t>
    </rPh>
    <rPh sb="7" eb="9">
      <t>コヨウ</t>
    </rPh>
    <phoneticPr fontId="6"/>
  </si>
  <si>
    <t>受講中代替職員雇用</t>
    <rPh sb="0" eb="3">
      <t>ジュコウチュウ</t>
    </rPh>
    <rPh sb="3" eb="5">
      <t>ダイタイ</t>
    </rPh>
    <rPh sb="5" eb="7">
      <t>ショクイン</t>
    </rPh>
    <rPh sb="7" eb="9">
      <t>コヨウ</t>
    </rPh>
    <phoneticPr fontId="6"/>
  </si>
  <si>
    <t>寄附金
その他収入額　
Ｂ</t>
    <rPh sb="0" eb="3">
      <t>キフキン</t>
    </rPh>
    <rPh sb="6" eb="7">
      <t>タ</t>
    </rPh>
    <rPh sb="7" eb="9">
      <t>シュウニュウ</t>
    </rPh>
    <rPh sb="9" eb="10">
      <t>ガク</t>
    </rPh>
    <phoneticPr fontId="6"/>
  </si>
  <si>
    <t>寄附金等を除く
支出額　　　　　
Ｃ （＝Ａ－Ｂ）</t>
    <rPh sb="0" eb="3">
      <t>キフキン</t>
    </rPh>
    <rPh sb="3" eb="4">
      <t>トウ</t>
    </rPh>
    <rPh sb="5" eb="6">
      <t>ノゾ</t>
    </rPh>
    <rPh sb="8" eb="10">
      <t>シシュツ</t>
    </rPh>
    <rPh sb="10" eb="11">
      <t>ガク</t>
    </rPh>
    <phoneticPr fontId="6"/>
  </si>
  <si>
    <t>事業所内の人材育成の仕組みに関する状況　（※交付申請時点）</t>
    <rPh sb="0" eb="3">
      <t>ジギョウショ</t>
    </rPh>
    <rPh sb="3" eb="4">
      <t>ナイ</t>
    </rPh>
    <rPh sb="5" eb="7">
      <t>ジンザイ</t>
    </rPh>
    <rPh sb="7" eb="9">
      <t>イクセイ</t>
    </rPh>
    <rPh sb="10" eb="12">
      <t>シク</t>
    </rPh>
    <rPh sb="14" eb="15">
      <t>カン</t>
    </rPh>
    <rPh sb="17" eb="19">
      <t>ジョウキョウ</t>
    </rPh>
    <rPh sb="22" eb="28">
      <t>コウフシンセイジテン</t>
    </rPh>
    <phoneticPr fontId="25"/>
  </si>
  <si>
    <t>　内訳</t>
    <phoneticPr fontId="8"/>
  </si>
  <si>
    <t>〒</t>
    <phoneticPr fontId="6"/>
  </si>
  <si>
    <t>千代田区</t>
  </si>
  <si>
    <t>中央区</t>
  </si>
  <si>
    <t>港区</t>
  </si>
  <si>
    <t>新宿区</t>
  </si>
  <si>
    <t>江東区</t>
  </si>
  <si>
    <t>品川区</t>
  </si>
  <si>
    <t>目黒区</t>
    <phoneticPr fontId="25"/>
  </si>
  <si>
    <t>大田区</t>
    <phoneticPr fontId="25"/>
  </si>
  <si>
    <t>世田谷区</t>
  </si>
  <si>
    <t>中野区</t>
  </si>
  <si>
    <t>杉並区</t>
    <phoneticPr fontId="25"/>
  </si>
  <si>
    <t>豊島区</t>
    <phoneticPr fontId="25"/>
  </si>
  <si>
    <t>板橋区</t>
  </si>
  <si>
    <t>練馬区</t>
  </si>
  <si>
    <t>葛飾区</t>
  </si>
  <si>
    <t>立川市</t>
  </si>
  <si>
    <t>青梅市</t>
  </si>
  <si>
    <t>昭島市</t>
  </si>
  <si>
    <t>調布市</t>
  </si>
  <si>
    <t>小金井市</t>
    <phoneticPr fontId="25"/>
  </si>
  <si>
    <t>小平市</t>
  </si>
  <si>
    <t>日野市</t>
    <phoneticPr fontId="25"/>
  </si>
  <si>
    <t>東村山市</t>
    <phoneticPr fontId="25"/>
  </si>
  <si>
    <t>国分寺市</t>
    <phoneticPr fontId="25"/>
  </si>
  <si>
    <t>国立市</t>
  </si>
  <si>
    <t>福生市</t>
  </si>
  <si>
    <t>狛江市</t>
    <phoneticPr fontId="25"/>
  </si>
  <si>
    <t>東大和市</t>
    <phoneticPr fontId="25"/>
  </si>
  <si>
    <t>清瀬市</t>
    <phoneticPr fontId="25"/>
  </si>
  <si>
    <t>東久留米市</t>
    <phoneticPr fontId="25"/>
  </si>
  <si>
    <t>武蔵村山市</t>
    <phoneticPr fontId="25"/>
  </si>
  <si>
    <t>多摩市</t>
  </si>
  <si>
    <t>稲城市</t>
  </si>
  <si>
    <t>羽村市</t>
    <phoneticPr fontId="25"/>
  </si>
  <si>
    <t>あきる野市</t>
    <phoneticPr fontId="25"/>
  </si>
  <si>
    <t>西東京市</t>
  </si>
  <si>
    <t>瑞穂町</t>
  </si>
  <si>
    <t>日の出町</t>
    <phoneticPr fontId="25"/>
  </si>
  <si>
    <t>檜原村</t>
    <phoneticPr fontId="25"/>
  </si>
  <si>
    <t>奥多摩町</t>
  </si>
  <si>
    <t>大島町</t>
    <phoneticPr fontId="25"/>
  </si>
  <si>
    <t>利島村</t>
  </si>
  <si>
    <t>新島村</t>
    <phoneticPr fontId="25"/>
  </si>
  <si>
    <t>神津島村</t>
  </si>
  <si>
    <t>三宅村</t>
    <phoneticPr fontId="25"/>
  </si>
  <si>
    <t>御蔵島村</t>
  </si>
  <si>
    <t>八丈町</t>
    <phoneticPr fontId="25"/>
  </si>
  <si>
    <t>青ヶ島村</t>
  </si>
  <si>
    <t>小笠原村</t>
    <phoneticPr fontId="25"/>
  </si>
  <si>
    <t>金額</t>
    <rPh sb="0" eb="2">
      <t>キンガク</t>
    </rPh>
    <phoneticPr fontId="6"/>
  </si>
  <si>
    <t>人数</t>
    <rPh sb="0" eb="2">
      <t>ニンズウ</t>
    </rPh>
    <phoneticPr fontId="6"/>
  </si>
  <si>
    <t>（２）の研修受講経費において、アセッサー講習受講料を含む場合</t>
    <rPh sb="4" eb="6">
      <t>ケンシュウ</t>
    </rPh>
    <rPh sb="6" eb="8">
      <t>ジュコウ</t>
    </rPh>
    <rPh sb="8" eb="10">
      <t>ケイヒ</t>
    </rPh>
    <rPh sb="20" eb="22">
      <t>コウシュウ</t>
    </rPh>
    <rPh sb="22" eb="25">
      <t>ジュコウリョウ</t>
    </rPh>
    <rPh sb="26" eb="27">
      <t>フク</t>
    </rPh>
    <rPh sb="28" eb="30">
      <t>バアイ</t>
    </rPh>
    <phoneticPr fontId="6"/>
  </si>
  <si>
    <t xml:space="preserve">       </t>
    <phoneticPr fontId="8"/>
  </si>
  <si>
    <r>
      <t xml:space="preserve">対象経費の
実支出(予定)額
</t>
    </r>
    <r>
      <rPr>
        <sz val="8"/>
        <rFont val="ＭＳ Ｐゴシック"/>
        <family val="3"/>
        <charset val="128"/>
        <scheme val="major"/>
      </rPr>
      <t>※経費区分別</t>
    </r>
    <rPh sb="0" eb="2">
      <t>タイショウ</t>
    </rPh>
    <rPh sb="2" eb="4">
      <t>ケイヒ</t>
    </rPh>
    <rPh sb="6" eb="9">
      <t>ジツシシュツ</t>
    </rPh>
    <rPh sb="10" eb="12">
      <t>ヨテイ</t>
    </rPh>
    <rPh sb="13" eb="14">
      <t>ガク</t>
    </rPh>
    <rPh sb="16" eb="18">
      <t>ケイヒ</t>
    </rPh>
    <rPh sb="18" eb="20">
      <t>クブン</t>
    </rPh>
    <rPh sb="20" eb="21">
      <t>ベツ</t>
    </rPh>
    <phoneticPr fontId="6"/>
  </si>
  <si>
    <t>３　事業所についての確認事項</t>
    <rPh sb="2" eb="5">
      <t>ジギョウショ</t>
    </rPh>
    <rPh sb="10" eb="12">
      <t>カクニン</t>
    </rPh>
    <rPh sb="12" eb="14">
      <t>ジコウ</t>
    </rPh>
    <phoneticPr fontId="6"/>
  </si>
  <si>
    <t>補助金交付申請額　F
（Ｅ×１０/１０、
Ｆの千円未満は切り捨て）</t>
    <rPh sb="0" eb="2">
      <t>ホジョ</t>
    </rPh>
    <rPh sb="2" eb="3">
      <t>キン</t>
    </rPh>
    <rPh sb="3" eb="5">
      <t>コウフ</t>
    </rPh>
    <rPh sb="5" eb="7">
      <t>シンセイ</t>
    </rPh>
    <rPh sb="7" eb="8">
      <t>ガク</t>
    </rPh>
    <rPh sb="23" eb="25">
      <t>センエン</t>
    </rPh>
    <rPh sb="25" eb="27">
      <t>ミマン</t>
    </rPh>
    <rPh sb="28" eb="29">
      <t>キ</t>
    </rPh>
    <rPh sb="30" eb="31">
      <t>ス</t>
    </rPh>
    <phoneticPr fontId="6"/>
  </si>
  <si>
    <t>　① 対象経費の支払時に、金額換算可能な各種ポイントが付与された。
　　　※当該ポイントの今後の利用予定の有無にかかわらず、付与された場合はレ点を付け　　
　　　　　ること。</t>
    <rPh sb="3" eb="5">
      <t>タイショウ</t>
    </rPh>
    <rPh sb="5" eb="7">
      <t>ケイヒ</t>
    </rPh>
    <rPh sb="8" eb="10">
      <t>シハラ</t>
    </rPh>
    <rPh sb="10" eb="11">
      <t>ジ</t>
    </rPh>
    <rPh sb="13" eb="15">
      <t>キンガク</t>
    </rPh>
    <rPh sb="15" eb="17">
      <t>カンサン</t>
    </rPh>
    <rPh sb="17" eb="19">
      <t>カノウ</t>
    </rPh>
    <rPh sb="20" eb="22">
      <t>カクシュ</t>
    </rPh>
    <rPh sb="27" eb="29">
      <t>フヨ</t>
    </rPh>
    <rPh sb="62" eb="64">
      <t>フヨ</t>
    </rPh>
    <rPh sb="67" eb="69">
      <t>バアイ</t>
    </rPh>
    <phoneticPr fontId="6"/>
  </si>
  <si>
    <t>　③ 上記①及び②のいずれにも該当しない。</t>
    <rPh sb="3" eb="5">
      <t>ジョウキ</t>
    </rPh>
    <rPh sb="6" eb="7">
      <t>オヨ</t>
    </rPh>
    <rPh sb="15" eb="17">
      <t>ガイトウ</t>
    </rPh>
    <phoneticPr fontId="6"/>
  </si>
  <si>
    <t>所在地 ：</t>
    <rPh sb="0" eb="3">
      <t>ショザイチ</t>
    </rPh>
    <phoneticPr fontId="6"/>
  </si>
  <si>
    <t>令和　　年　　月　　日</t>
    <phoneticPr fontId="25"/>
  </si>
  <si>
    <t>サービス種別</t>
    <rPh sb="4" eb="6">
      <t>シュベツ</t>
    </rPh>
    <phoneticPr fontId="8"/>
  </si>
  <si>
    <r>
      <rPr>
        <sz val="10"/>
        <rFont val="ＭＳ Ｐゴシック"/>
        <family val="3"/>
        <charset val="128"/>
        <scheme val="minor"/>
      </rPr>
      <t xml:space="preserve">
補助金交付申請額</t>
    </r>
    <r>
      <rPr>
        <sz val="11"/>
        <rFont val="ＭＳ Ｐゴシック"/>
        <family val="3"/>
        <charset val="128"/>
        <scheme val="minor"/>
      </rPr>
      <t xml:space="preserve">
</t>
    </r>
    <rPh sb="1" eb="4">
      <t>ホジョキン</t>
    </rPh>
    <rPh sb="4" eb="6">
      <t>コウフ</t>
    </rPh>
    <rPh sb="6" eb="8">
      <t>シンセイ</t>
    </rPh>
    <rPh sb="8" eb="9">
      <t>ガク</t>
    </rPh>
    <phoneticPr fontId="8"/>
  </si>
  <si>
    <t>都からの
書類送付先</t>
    <rPh sb="0" eb="1">
      <t>ト</t>
    </rPh>
    <rPh sb="5" eb="7">
      <t>ショルイ</t>
    </rPh>
    <rPh sb="7" eb="9">
      <t>ソウフ</t>
    </rPh>
    <rPh sb="9" eb="10">
      <t>サキ</t>
    </rPh>
    <phoneticPr fontId="8"/>
  </si>
  <si>
    <t>　以下について、該当する場合にレ点を付けてください。</t>
    <rPh sb="1" eb="3">
      <t>イカ</t>
    </rPh>
    <rPh sb="8" eb="10">
      <t>ガイトウ</t>
    </rPh>
    <rPh sb="12" eb="14">
      <t>バアイ</t>
    </rPh>
    <rPh sb="18" eb="19">
      <t>ツ</t>
    </rPh>
    <phoneticPr fontId="6"/>
  </si>
  <si>
    <t>　以下については、対象経費の支払時における、金額換算可能なポイント等の付与又は利用について、該当するものにレ点を付けてください。
　⇒①又は②にレ点を付けた場合は、上記「２　内訳」B欄「寄附金その他収入額」にポイント相当額を入力すること。</t>
    <rPh sb="1" eb="3">
      <t>イカ</t>
    </rPh>
    <rPh sb="33" eb="34">
      <t>トウ</t>
    </rPh>
    <rPh sb="82" eb="84">
      <t>ジョウキ</t>
    </rPh>
    <rPh sb="87" eb="89">
      <t>ウチワケ</t>
    </rPh>
    <phoneticPr fontId="6"/>
  </si>
  <si>
    <t>⑩</t>
    <phoneticPr fontId="25"/>
  </si>
  <si>
    <t>３．上記の状況を踏まえ、事業所の人材育成においてどのような課題があると考えますか。</t>
    <rPh sb="2" eb="4">
      <t>ジョウキ</t>
    </rPh>
    <rPh sb="5" eb="7">
      <t>ジョウキョウ</t>
    </rPh>
    <rPh sb="8" eb="9">
      <t>フ</t>
    </rPh>
    <rPh sb="12" eb="15">
      <t>ジギョウショ</t>
    </rPh>
    <rPh sb="16" eb="18">
      <t>ジンザイ</t>
    </rPh>
    <rPh sb="18" eb="20">
      <t>イクセイ</t>
    </rPh>
    <rPh sb="29" eb="31">
      <t>カダイ</t>
    </rPh>
    <rPh sb="35" eb="36">
      <t>カンガ</t>
    </rPh>
    <phoneticPr fontId="25"/>
  </si>
  <si>
    <t>（１）コンサルティング会社にどのような相談を行う予定ですか。具体的に記載してください。</t>
    <rPh sb="11" eb="13">
      <t>カイシャ</t>
    </rPh>
    <rPh sb="19" eb="21">
      <t>ソウダン</t>
    </rPh>
    <rPh sb="22" eb="23">
      <t>オコナ</t>
    </rPh>
    <rPh sb="24" eb="26">
      <t>ヨテイ</t>
    </rPh>
    <rPh sb="30" eb="33">
      <t>グタイテキ</t>
    </rPh>
    <rPh sb="34" eb="36">
      <t>キサイ</t>
    </rPh>
    <phoneticPr fontId="25"/>
  </si>
  <si>
    <t>４．本事業で、「コンサルティング経費」を申請する場合に記載してください。</t>
    <rPh sb="2" eb="3">
      <t>ホン</t>
    </rPh>
    <rPh sb="3" eb="5">
      <t>ジギョウ</t>
    </rPh>
    <rPh sb="16" eb="18">
      <t>ケイヒ</t>
    </rPh>
    <rPh sb="20" eb="22">
      <t>シンセイ</t>
    </rPh>
    <rPh sb="24" eb="26">
      <t>バアイ</t>
    </rPh>
    <rPh sb="27" eb="29">
      <t>キサイ</t>
    </rPh>
    <phoneticPr fontId="25"/>
  </si>
  <si>
    <t>５．本事業で、「研修受講・資格取得経費」、「代替職員経費」を申請する場合に記載してください。</t>
    <rPh sb="2" eb="3">
      <t>ホン</t>
    </rPh>
    <rPh sb="3" eb="5">
      <t>ジギョウ</t>
    </rPh>
    <rPh sb="8" eb="10">
      <t>ケンシュウ</t>
    </rPh>
    <rPh sb="10" eb="12">
      <t>ジュコウ</t>
    </rPh>
    <rPh sb="13" eb="15">
      <t>シカク</t>
    </rPh>
    <rPh sb="15" eb="17">
      <t>シュトク</t>
    </rPh>
    <rPh sb="17" eb="19">
      <t>ケイヒ</t>
    </rPh>
    <rPh sb="22" eb="24">
      <t>ダイタイ</t>
    </rPh>
    <rPh sb="24" eb="26">
      <t>ショクイン</t>
    </rPh>
    <rPh sb="26" eb="28">
      <t>ケイヒ</t>
    </rPh>
    <rPh sb="30" eb="32">
      <t>シンセイ</t>
    </rPh>
    <rPh sb="34" eb="36">
      <t>バアイ</t>
    </rPh>
    <rPh sb="37" eb="39">
      <t>キサイ</t>
    </rPh>
    <phoneticPr fontId="25"/>
  </si>
  <si>
    <t>２．交付申請時点での、事業所内の人材育成の仕組みに関する状況を記入してください。
　※ ①から⑩の全てについて必ず回答してください。</t>
    <rPh sb="11" eb="14">
      <t>ジギョウショ</t>
    </rPh>
    <rPh sb="14" eb="15">
      <t>ナイ</t>
    </rPh>
    <rPh sb="16" eb="18">
      <t>ジンザイ</t>
    </rPh>
    <rPh sb="18" eb="20">
      <t>イクセイ</t>
    </rPh>
    <rPh sb="21" eb="23">
      <t>シク</t>
    </rPh>
    <rPh sb="25" eb="26">
      <t>カン</t>
    </rPh>
    <rPh sb="31" eb="33">
      <t>キニュウ</t>
    </rPh>
    <rPh sb="55" eb="56">
      <t>カナラ</t>
    </rPh>
    <rPh sb="57" eb="59">
      <t>カイトウ</t>
    </rPh>
    <phoneticPr fontId="25"/>
  </si>
  <si>
    <t>プルダウン</t>
    <phoneticPr fontId="6"/>
  </si>
  <si>
    <t>訪問介護</t>
    <rPh sb="0" eb="2">
      <t>ホウモン</t>
    </rPh>
    <rPh sb="2" eb="4">
      <t>カイゴ</t>
    </rPh>
    <phoneticPr fontId="25"/>
  </si>
  <si>
    <t>（介護予防）訪問入浴介護</t>
    <rPh sb="1" eb="3">
      <t>カイゴ</t>
    </rPh>
    <rPh sb="3" eb="5">
      <t>ヨボウ</t>
    </rPh>
    <rPh sb="6" eb="8">
      <t>ホウモン</t>
    </rPh>
    <rPh sb="8" eb="10">
      <t>ニュウヨク</t>
    </rPh>
    <rPh sb="10" eb="12">
      <t>カイゴ</t>
    </rPh>
    <phoneticPr fontId="25"/>
  </si>
  <si>
    <t>（介護予防）訪問看護</t>
    <rPh sb="1" eb="3">
      <t>カイゴ</t>
    </rPh>
    <rPh sb="3" eb="5">
      <t>ヨボウ</t>
    </rPh>
    <rPh sb="6" eb="8">
      <t>ホウモン</t>
    </rPh>
    <rPh sb="8" eb="10">
      <t>カンゴ</t>
    </rPh>
    <phoneticPr fontId="25"/>
  </si>
  <si>
    <t>（介護予防）訪問リハビリテーション</t>
    <rPh sb="1" eb="3">
      <t>カイゴ</t>
    </rPh>
    <rPh sb="3" eb="5">
      <t>ヨボウ</t>
    </rPh>
    <rPh sb="6" eb="8">
      <t>ホウモン</t>
    </rPh>
    <phoneticPr fontId="25"/>
  </si>
  <si>
    <t>（介護予防）居宅療養管理指導</t>
    <rPh sb="1" eb="3">
      <t>カイゴ</t>
    </rPh>
    <rPh sb="3" eb="5">
      <t>ヨボウ</t>
    </rPh>
    <rPh sb="6" eb="8">
      <t>キョタク</t>
    </rPh>
    <rPh sb="8" eb="10">
      <t>リョウヨウ</t>
    </rPh>
    <rPh sb="10" eb="14">
      <t>カンリシドウ</t>
    </rPh>
    <phoneticPr fontId="25"/>
  </si>
  <si>
    <t>通所介護</t>
    <rPh sb="0" eb="2">
      <t>ツウショ</t>
    </rPh>
    <rPh sb="2" eb="4">
      <t>カイゴ</t>
    </rPh>
    <phoneticPr fontId="25"/>
  </si>
  <si>
    <t>（介護予防）通所リハビリテーション</t>
    <rPh sb="1" eb="3">
      <t>カイゴ</t>
    </rPh>
    <rPh sb="3" eb="5">
      <t>ヨボウ</t>
    </rPh>
    <rPh sb="6" eb="8">
      <t>ツウショ</t>
    </rPh>
    <phoneticPr fontId="25"/>
  </si>
  <si>
    <t>（介護予防）短期入所生活介護</t>
    <rPh sb="1" eb="3">
      <t>カイゴ</t>
    </rPh>
    <rPh sb="3" eb="5">
      <t>ヨボウ</t>
    </rPh>
    <rPh sb="6" eb="8">
      <t>タンキ</t>
    </rPh>
    <rPh sb="8" eb="10">
      <t>ニュウショ</t>
    </rPh>
    <rPh sb="10" eb="12">
      <t>セイカツ</t>
    </rPh>
    <rPh sb="12" eb="14">
      <t>カイゴ</t>
    </rPh>
    <phoneticPr fontId="25"/>
  </si>
  <si>
    <t>（介護予防）短期入所療養介護</t>
    <rPh sb="1" eb="3">
      <t>カイゴ</t>
    </rPh>
    <rPh sb="3" eb="5">
      <t>ヨボウ</t>
    </rPh>
    <rPh sb="6" eb="8">
      <t>タンキ</t>
    </rPh>
    <rPh sb="8" eb="10">
      <t>ニュウショ</t>
    </rPh>
    <rPh sb="10" eb="12">
      <t>リョウヨウ</t>
    </rPh>
    <rPh sb="12" eb="14">
      <t>カイゴ</t>
    </rPh>
    <phoneticPr fontId="25"/>
  </si>
  <si>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25"/>
  </si>
  <si>
    <t>（介護予防）福祉用具貸与</t>
    <rPh sb="1" eb="3">
      <t>カイゴ</t>
    </rPh>
    <rPh sb="3" eb="5">
      <t>ヨボウ</t>
    </rPh>
    <rPh sb="6" eb="8">
      <t>フクシ</t>
    </rPh>
    <rPh sb="8" eb="10">
      <t>ヨウグ</t>
    </rPh>
    <rPh sb="10" eb="12">
      <t>タイヨ</t>
    </rPh>
    <phoneticPr fontId="25"/>
  </si>
  <si>
    <t>特定（介護予防）福祉用具販売</t>
    <rPh sb="0" eb="2">
      <t>トクテイ</t>
    </rPh>
    <rPh sb="3" eb="5">
      <t>カイゴ</t>
    </rPh>
    <rPh sb="5" eb="7">
      <t>ヨボウ</t>
    </rPh>
    <rPh sb="8" eb="10">
      <t>フクシ</t>
    </rPh>
    <rPh sb="10" eb="12">
      <t>ヨウグ</t>
    </rPh>
    <rPh sb="12" eb="14">
      <t>ハンバイ</t>
    </rPh>
    <phoneticPr fontId="2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</si>
  <si>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5"/>
  </si>
  <si>
    <t>夜間対応型訪問介護</t>
    <rPh sb="0" eb="2">
      <t>ヤカン</t>
    </rPh>
    <rPh sb="2" eb="5">
      <t>タイオウガタ</t>
    </rPh>
    <rPh sb="5" eb="7">
      <t>ホウモン</t>
    </rPh>
    <rPh sb="7" eb="9">
      <t>カイゴ</t>
    </rPh>
    <phoneticPr fontId="25"/>
  </si>
  <si>
    <t>地域密着型通所介護</t>
    <rPh sb="0" eb="2">
      <t>チイキ</t>
    </rPh>
    <rPh sb="2" eb="5">
      <t>ミッチャクガタ</t>
    </rPh>
    <rPh sb="5" eb="7">
      <t>ツウショ</t>
    </rPh>
    <rPh sb="7" eb="9">
      <t>カイゴ</t>
    </rPh>
    <phoneticPr fontId="25"/>
  </si>
  <si>
    <t>（介護予防）認知症対応型通所介護</t>
    <rPh sb="1" eb="3">
      <t>カイゴ</t>
    </rPh>
    <rPh sb="3" eb="5">
      <t>ヨボウ</t>
    </rPh>
    <rPh sb="6" eb="9">
      <t>ニンチショウ</t>
    </rPh>
    <rPh sb="9" eb="12">
      <t>タイオウガタ</t>
    </rPh>
    <rPh sb="12" eb="14">
      <t>ツウショ</t>
    </rPh>
    <rPh sb="14" eb="16">
      <t>カイゴ</t>
    </rPh>
    <phoneticPr fontId="25"/>
  </si>
  <si>
    <t>（介護予防）小規模多機能型居宅介護</t>
    <rPh sb="1" eb="3">
      <t>カイゴ</t>
    </rPh>
    <rPh sb="3" eb="5">
      <t>ヨボウ</t>
    </rPh>
    <rPh sb="6" eb="9">
      <t>ショウキボ</t>
    </rPh>
    <rPh sb="9" eb="13">
      <t>タキノウガタ</t>
    </rPh>
    <rPh sb="13" eb="15">
      <t>キョタク</t>
    </rPh>
    <rPh sb="15" eb="17">
      <t>カイゴ</t>
    </rPh>
    <phoneticPr fontId="25"/>
  </si>
  <si>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2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</si>
  <si>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5"/>
  </si>
  <si>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5"/>
  </si>
  <si>
    <t>看護小規模多機能型居宅介護</t>
    <rPh sb="0" eb="2">
      <t>カンゴ</t>
    </rPh>
    <rPh sb="2" eb="5">
      <t>ショウキボ</t>
    </rPh>
    <rPh sb="5" eb="9">
      <t>タキノウガタ</t>
    </rPh>
    <rPh sb="9" eb="11">
      <t>キョタク</t>
    </rPh>
    <rPh sb="11" eb="13">
      <t>カイゴ</t>
    </rPh>
    <phoneticPr fontId="25"/>
  </si>
  <si>
    <t>介護老人福祉施設</t>
    <rPh sb="0" eb="2">
      <t>カイゴ</t>
    </rPh>
    <rPh sb="2" eb="4">
      <t>ロウジン</t>
    </rPh>
    <rPh sb="4" eb="6">
      <t>フクシ</t>
    </rPh>
    <rPh sb="6" eb="8">
      <t>シセツ</t>
    </rPh>
    <phoneticPr fontId="25"/>
  </si>
  <si>
    <t>介護老人保健施設</t>
    <rPh sb="0" eb="2">
      <t>カイゴ</t>
    </rPh>
    <rPh sb="2" eb="4">
      <t>ロウジン</t>
    </rPh>
    <rPh sb="4" eb="6">
      <t>ホケン</t>
    </rPh>
    <rPh sb="6" eb="8">
      <t>シセツ</t>
    </rPh>
    <phoneticPr fontId="25"/>
  </si>
  <si>
    <t>介護医療院</t>
    <rPh sb="0" eb="2">
      <t>カイゴ</t>
    </rPh>
    <rPh sb="2" eb="4">
      <t>イリョウ</t>
    </rPh>
    <rPh sb="4" eb="5">
      <t>イン</t>
    </rPh>
    <phoneticPr fontId="25"/>
  </si>
  <si>
    <t>介護療養型医療施設</t>
    <rPh sb="0" eb="2">
      <t>カイゴ</t>
    </rPh>
    <rPh sb="2" eb="5">
      <t>リョウヨウガタ</t>
    </rPh>
    <rPh sb="5" eb="7">
      <t>イリョウ</t>
    </rPh>
    <rPh sb="7" eb="9">
      <t>シセツ</t>
    </rPh>
    <phoneticPr fontId="25"/>
  </si>
  <si>
    <r>
      <rPr>
        <b/>
        <sz val="10"/>
        <rFont val="ＭＳ Ｐゴシック"/>
        <family val="3"/>
        <charset val="128"/>
        <scheme val="minor"/>
      </rPr>
      <t>　階層を設定していますか。</t>
    </r>
    <r>
      <rPr>
        <sz val="10"/>
        <rFont val="ＭＳ Ｐゴシック"/>
        <family val="3"/>
        <charset val="128"/>
        <scheme val="minor"/>
      </rPr>
      <t xml:space="preserve">
　</t>
    </r>
    <r>
      <rPr>
        <sz val="9"/>
        <rFont val="ＭＳ Ｐゴシック"/>
        <family val="3"/>
        <charset val="128"/>
        <scheme val="minor"/>
      </rPr>
      <t>（例）所長、主任、リーダー、一般（中級）、一般（初級）</t>
    </r>
    <rPh sb="16" eb="17">
      <t>レイ</t>
    </rPh>
    <rPh sb="32" eb="34">
      <t>チュウキュウ</t>
    </rPh>
    <rPh sb="36" eb="38">
      <t>イッパン</t>
    </rPh>
    <rPh sb="39" eb="41">
      <t>ショキュウ</t>
    </rPh>
    <phoneticPr fontId="25"/>
  </si>
  <si>
    <r>
      <rPr>
        <b/>
        <sz val="10"/>
        <rFont val="ＭＳ Ｐゴシック"/>
        <family val="3"/>
        <charset val="128"/>
        <scheme val="minor"/>
      </rPr>
      <t>　階層ごとに定義付けしていますか。</t>
    </r>
    <r>
      <rPr>
        <sz val="10"/>
        <rFont val="ＭＳ Ｐゴシック"/>
        <family val="3"/>
        <charset val="128"/>
        <scheme val="minor"/>
      </rPr>
      <t xml:space="preserve">
　</t>
    </r>
    <r>
      <rPr>
        <sz val="9"/>
        <rFont val="ＭＳ Ｐゴシック"/>
        <family val="3"/>
        <charset val="128"/>
        <scheme val="minor"/>
      </rPr>
      <t>（例）所長＝担当組織のマネジメントを行うマネジャー</t>
    </r>
    <rPh sb="20" eb="21">
      <t>レイ</t>
    </rPh>
    <phoneticPr fontId="25"/>
  </si>
  <si>
    <r>
      <rPr>
        <b/>
        <sz val="10"/>
        <rFont val="ＭＳ Ｐゴシック"/>
        <family val="3"/>
        <charset val="128"/>
        <scheme val="minor"/>
      </rPr>
      <t>　階層ごとの役割と責任は、明確になっていますか。</t>
    </r>
    <r>
      <rPr>
        <sz val="10"/>
        <rFont val="ＭＳ Ｐゴシック"/>
        <family val="3"/>
        <charset val="128"/>
        <scheme val="minor"/>
      </rPr>
      <t xml:space="preserve">
　</t>
    </r>
    <r>
      <rPr>
        <sz val="9"/>
        <rFont val="ＭＳ Ｐゴシック"/>
        <family val="3"/>
        <charset val="128"/>
        <scheme val="minor"/>
      </rPr>
      <t>（例）所長の場合：管理職として担当組織を運営し、組織目標を達成させる。部下の指導・育成を行う。</t>
    </r>
    <rPh sb="32" eb="34">
      <t>バアイ</t>
    </rPh>
    <phoneticPr fontId="25"/>
  </si>
  <si>
    <r>
      <rPr>
        <b/>
        <sz val="10"/>
        <rFont val="ＭＳ Ｐゴシック"/>
        <family val="3"/>
        <charset val="128"/>
        <scheme val="minor"/>
      </rPr>
      <t>　階層ごとの職務内容は、明確になっていますか。</t>
    </r>
    <r>
      <rPr>
        <sz val="10"/>
        <rFont val="ＭＳ Ｐゴシック"/>
        <family val="3"/>
        <charset val="128"/>
        <scheme val="minor"/>
      </rPr>
      <t xml:space="preserve">
　</t>
    </r>
    <r>
      <rPr>
        <sz val="9"/>
        <rFont val="ＭＳ Ｐゴシック"/>
        <family val="3"/>
        <charset val="128"/>
        <scheme val="minor"/>
      </rPr>
      <t>（例）所長の場合、専門機関との連絡、調整・ケア内容の検証と検証結果に基づく指導、助言</t>
    </r>
    <rPh sb="31" eb="33">
      <t>バアイ</t>
    </rPh>
    <phoneticPr fontId="25"/>
  </si>
  <si>
    <r>
      <rPr>
        <b/>
        <sz val="10"/>
        <rFont val="ＭＳ Ｐゴシック"/>
        <family val="3"/>
        <charset val="128"/>
        <scheme val="minor"/>
      </rPr>
      <t>　階層ごとに求める能力は、明確になっていますか。</t>
    </r>
    <r>
      <rPr>
        <sz val="10"/>
        <rFont val="ＭＳ Ｐゴシック"/>
        <family val="3"/>
        <charset val="128"/>
        <scheme val="minor"/>
      </rPr>
      <t xml:space="preserve">
　</t>
    </r>
    <r>
      <rPr>
        <sz val="9"/>
        <rFont val="ＭＳ Ｐゴシック"/>
        <family val="3"/>
        <charset val="128"/>
        <scheme val="minor"/>
      </rPr>
      <t>（例）所長の場合、育成能力、マネジメント能力、経営判断能力</t>
    </r>
    <rPh sb="32" eb="34">
      <t>バアイ</t>
    </rPh>
    <phoneticPr fontId="25"/>
  </si>
  <si>
    <r>
      <rPr>
        <b/>
        <sz val="10"/>
        <rFont val="ＭＳ Ｐゴシック"/>
        <family val="3"/>
        <charset val="128"/>
        <scheme val="minor"/>
      </rPr>
      <t>　階層ごとに必要又は有用な資格を設定していますか。</t>
    </r>
    <r>
      <rPr>
        <sz val="10"/>
        <rFont val="ＭＳ Ｐゴシック"/>
        <family val="3"/>
        <charset val="128"/>
        <scheme val="minor"/>
      </rPr>
      <t xml:space="preserve">
　</t>
    </r>
    <r>
      <rPr>
        <sz val="9"/>
        <rFont val="ＭＳ Ｐゴシック"/>
        <family val="3"/>
        <charset val="128"/>
        <scheme val="minor"/>
      </rPr>
      <t>（例）所長の場合、介護福祉士</t>
    </r>
    <rPh sb="28" eb="29">
      <t>レイ</t>
    </rPh>
    <rPh sb="33" eb="35">
      <t>バアイ</t>
    </rPh>
    <phoneticPr fontId="25"/>
  </si>
  <si>
    <r>
      <rPr>
        <b/>
        <sz val="10"/>
        <rFont val="ＭＳ Ｐゴシック"/>
        <family val="3"/>
        <charset val="128"/>
        <scheme val="minor"/>
      </rPr>
      <t>　階層ごとに必要又は有用な研修を設定していますか</t>
    </r>
    <r>
      <rPr>
        <sz val="10"/>
        <rFont val="ＭＳ Ｐゴシック"/>
        <family val="3"/>
        <charset val="128"/>
        <scheme val="minor"/>
      </rPr>
      <t>。
　</t>
    </r>
    <r>
      <rPr>
        <sz val="9"/>
        <rFont val="ＭＳ Ｐゴシック"/>
        <family val="3"/>
        <charset val="128"/>
        <scheme val="minor"/>
      </rPr>
      <t>（例）所長の場合、各種マネジメント研修</t>
    </r>
    <rPh sb="28" eb="29">
      <t>レイ</t>
    </rPh>
    <rPh sb="33" eb="35">
      <t>バアイ</t>
    </rPh>
    <phoneticPr fontId="25"/>
  </si>
  <si>
    <r>
      <rPr>
        <b/>
        <sz val="10"/>
        <rFont val="ＭＳ Ｐゴシック"/>
        <family val="3"/>
        <charset val="128"/>
        <scheme val="minor"/>
      </rPr>
      <t>　賃金体系は、階層を反映したものになっていますか。</t>
    </r>
    <r>
      <rPr>
        <sz val="10"/>
        <rFont val="ＭＳ Ｐゴシック"/>
        <family val="3"/>
        <charset val="128"/>
        <scheme val="minor"/>
      </rPr>
      <t xml:space="preserve">
</t>
    </r>
    <r>
      <rPr>
        <sz val="9"/>
        <rFont val="ＭＳ Ｐゴシック"/>
        <family val="3"/>
        <charset val="128"/>
        <scheme val="minor"/>
      </rPr>
      <t>　（例）階層別の給料表を給与規程で規定している。</t>
    </r>
    <rPh sb="28" eb="29">
      <t>レイ</t>
    </rPh>
    <phoneticPr fontId="25"/>
  </si>
  <si>
    <r>
      <rPr>
        <b/>
        <sz val="10"/>
        <rFont val="ＭＳ Ｐゴシック"/>
        <family val="3"/>
        <charset val="128"/>
        <scheme val="minor"/>
      </rPr>
      <t>　昇進・昇格のための基準がありますか。</t>
    </r>
    <r>
      <rPr>
        <sz val="10"/>
        <rFont val="ＭＳ Ｐゴシック"/>
        <family val="3"/>
        <charset val="128"/>
        <scheme val="minor"/>
      </rPr>
      <t xml:space="preserve">
　</t>
    </r>
    <r>
      <rPr>
        <sz val="9"/>
        <rFont val="ＭＳ Ｐゴシック"/>
        <family val="3"/>
        <charset val="128"/>
        <scheme val="minor"/>
      </rPr>
      <t>（例）所長への昇進・昇給のための基準：勤続年数10年以上</t>
    </r>
    <rPh sb="22" eb="23">
      <t>レイ</t>
    </rPh>
    <phoneticPr fontId="25"/>
  </si>
  <si>
    <r>
      <rPr>
        <b/>
        <sz val="10"/>
        <rFont val="ＭＳ Ｐゴシック"/>
        <family val="3"/>
        <charset val="128"/>
        <scheme val="minor"/>
      </rPr>
      <t>　昇進・昇格のための基準は、階層ごとの役割や職務内容等を反映したものになっていますか。
　</t>
    </r>
    <r>
      <rPr>
        <sz val="9"/>
        <rFont val="ＭＳ Ｐゴシック"/>
        <family val="3"/>
        <charset val="128"/>
        <scheme val="minor"/>
      </rPr>
      <t>（例）階層別に求められる能力等、資格や研修を有した場合に、昇進・昇給</t>
    </r>
    <rPh sb="46" eb="47">
      <t>レイ</t>
    </rPh>
    <phoneticPr fontId="25"/>
  </si>
  <si>
    <t>作成手順</t>
    <rPh sb="0" eb="2">
      <t>サクセイ</t>
    </rPh>
    <rPh sb="2" eb="4">
      <t>テジュン</t>
    </rPh>
    <phoneticPr fontId="6"/>
  </si>
  <si>
    <t>人材育成促進支援事業　　提出書類一覧（交付申請時）</t>
    <rPh sb="0" eb="2">
      <t>ジンザイ</t>
    </rPh>
    <rPh sb="2" eb="4">
      <t>イクセイ</t>
    </rPh>
    <rPh sb="4" eb="6">
      <t>ソクシン</t>
    </rPh>
    <rPh sb="6" eb="8">
      <t>シエン</t>
    </rPh>
    <rPh sb="8" eb="10">
      <t>ジギョウ</t>
    </rPh>
    <rPh sb="12" eb="14">
      <t>テイシュツ</t>
    </rPh>
    <rPh sb="14" eb="16">
      <t>ショルイ</t>
    </rPh>
    <rPh sb="16" eb="18">
      <t>イチラン</t>
    </rPh>
    <phoneticPr fontId="6"/>
  </si>
  <si>
    <t>法人名</t>
    <rPh sb="0" eb="2">
      <t>ホウジン</t>
    </rPh>
    <rPh sb="2" eb="3">
      <t>メイ</t>
    </rPh>
    <phoneticPr fontId="6"/>
  </si>
  <si>
    <t>番号</t>
    <rPh sb="0" eb="2">
      <t>バンゴウ</t>
    </rPh>
    <phoneticPr fontId="6"/>
  </si>
  <si>
    <t>事業所別のもの</t>
    <rPh sb="0" eb="3">
      <t>ジギョウショ</t>
    </rPh>
    <rPh sb="3" eb="4">
      <t>ベツ</t>
    </rPh>
    <phoneticPr fontId="6"/>
  </si>
  <si>
    <t>押印が要るもの</t>
    <rPh sb="0" eb="2">
      <t>オウイン</t>
    </rPh>
    <rPh sb="3" eb="4">
      <t>イ</t>
    </rPh>
    <phoneticPr fontId="6"/>
  </si>
  <si>
    <t>提　　出　　書　　類　　名</t>
    <rPh sb="0" eb="1">
      <t>ツツミ</t>
    </rPh>
    <rPh sb="3" eb="4">
      <t>デ</t>
    </rPh>
    <rPh sb="6" eb="7">
      <t>ショ</t>
    </rPh>
    <rPh sb="9" eb="10">
      <t>タグイ</t>
    </rPh>
    <rPh sb="12" eb="13">
      <t>メイ</t>
    </rPh>
    <phoneticPr fontId="6"/>
  </si>
  <si>
    <t>チェック
（該当なしのものは斜線）</t>
    <rPh sb="6" eb="8">
      <t>ガイトウ</t>
    </rPh>
    <rPh sb="14" eb="16">
      <t>シャセン</t>
    </rPh>
    <phoneticPr fontId="6"/>
  </si>
  <si>
    <t>備　　　考</t>
    <rPh sb="0" eb="1">
      <t>ソナエ</t>
    </rPh>
    <rPh sb="4" eb="5">
      <t>コウ</t>
    </rPh>
    <phoneticPr fontId="6"/>
  </si>
  <si>
    <t>人材育成促進支援事業提出書類一覧</t>
    <rPh sb="0" eb="2">
      <t>ジンザイ</t>
    </rPh>
    <rPh sb="2" eb="4">
      <t>イクセイ</t>
    </rPh>
    <rPh sb="4" eb="6">
      <t>ソクシン</t>
    </rPh>
    <rPh sb="6" eb="8">
      <t>シエン</t>
    </rPh>
    <rPh sb="8" eb="10">
      <t>ジギョウ</t>
    </rPh>
    <rPh sb="10" eb="12">
      <t>テイシュツ</t>
    </rPh>
    <rPh sb="12" eb="14">
      <t>ショルイ</t>
    </rPh>
    <rPh sb="14" eb="16">
      <t>イチラン</t>
    </rPh>
    <phoneticPr fontId="8"/>
  </si>
  <si>
    <t>◆この一覧のことです。</t>
    <rPh sb="3" eb="5">
      <t>イチラン</t>
    </rPh>
    <phoneticPr fontId="6"/>
  </si>
  <si>
    <t>○</t>
    <phoneticPr fontId="6"/>
  </si>
  <si>
    <t>◆法人名、法人住所、代表者職氏名、代表者印は印鑑証明書と同一のものとしてください。</t>
    <rPh sb="1" eb="3">
      <t>ホウジン</t>
    </rPh>
    <rPh sb="13" eb="14">
      <t>ショク</t>
    </rPh>
    <rPh sb="14" eb="16">
      <t>シメイ</t>
    </rPh>
    <phoneticPr fontId="6"/>
  </si>
  <si>
    <t>参考様式　歳入・歳出予算書(抄本)</t>
    <rPh sb="0" eb="2">
      <t>サンコウ</t>
    </rPh>
    <rPh sb="2" eb="4">
      <t>ヨウシキ</t>
    </rPh>
    <rPh sb="5" eb="7">
      <t>サイニュウ</t>
    </rPh>
    <rPh sb="8" eb="10">
      <t>サイシュツ</t>
    </rPh>
    <rPh sb="10" eb="13">
      <t>ヨサンショ</t>
    </rPh>
    <rPh sb="14" eb="16">
      <t>ショウホン</t>
    </rPh>
    <phoneticPr fontId="8"/>
  </si>
  <si>
    <t>◆法人名、法人住所、代表者職氏名、代表者印は、印鑑証明書と同一のものとしてください。</t>
    <rPh sb="1" eb="3">
      <t>ホウジン</t>
    </rPh>
    <rPh sb="13" eb="14">
      <t>ショク</t>
    </rPh>
    <rPh sb="14" eb="16">
      <t>シメイ</t>
    </rPh>
    <phoneticPr fontId="6"/>
  </si>
  <si>
    <t>○</t>
  </si>
  <si>
    <t>全ての申請経費に関する添付資料</t>
    <rPh sb="0" eb="1">
      <t>スベ</t>
    </rPh>
    <rPh sb="3" eb="5">
      <t>シンセイ</t>
    </rPh>
    <rPh sb="5" eb="7">
      <t>ケイヒ</t>
    </rPh>
    <rPh sb="8" eb="9">
      <t>カン</t>
    </rPh>
    <rPh sb="11" eb="13">
      <t>テンプ</t>
    </rPh>
    <rPh sb="13" eb="15">
      <t>シリョウ</t>
    </rPh>
    <phoneticPr fontId="8"/>
  </si>
  <si>
    <t>見積書又は領収書</t>
    <rPh sb="0" eb="3">
      <t>ミツモリショ</t>
    </rPh>
    <rPh sb="3" eb="4">
      <t>マタ</t>
    </rPh>
    <rPh sb="5" eb="8">
      <t>リョウシュウショ</t>
    </rPh>
    <phoneticPr fontId="6"/>
  </si>
  <si>
    <t>◆見積書等が数回・数項目分一括で記載されている場合は、一回ごとの金額が分かる内訳を別途作成し添付してください。
◆職員が立て替えて支払った場合でも、事業所が当該職員に立て替えた分を支払い、当該職員の受領印を押印した「支払証明書」（参考様式有）を提出すれば、補助の対象となります。</t>
    <rPh sb="1" eb="4">
      <t>ミツモリショ</t>
    </rPh>
    <rPh sb="4" eb="5">
      <t>トウ</t>
    </rPh>
    <rPh sb="94" eb="96">
      <t>トウガイ</t>
    </rPh>
    <rPh sb="96" eb="98">
      <t>ショクイン</t>
    </rPh>
    <phoneticPr fontId="6"/>
  </si>
  <si>
    <t xml:space="preserve">金額換算可能な各種ポイントが付与・利用された場合は、当該ポイント相当額が確認できる根拠資料
</t>
    <phoneticPr fontId="6"/>
  </si>
  <si>
    <t>◆例：利用されたポイント数が記載された請求書、ポイント付与の条件（何円購入で何ポイント）や１ポイント当たりの換金率が記載されたカード会社の規約書等</t>
    <phoneticPr fontId="6"/>
  </si>
  <si>
    <t>コンサルティング経費を申請する場合に必要な添付書類</t>
    <rPh sb="8" eb="10">
      <t>ケイヒ</t>
    </rPh>
    <rPh sb="11" eb="13">
      <t>シンセイ</t>
    </rPh>
    <rPh sb="15" eb="17">
      <t>バアイ</t>
    </rPh>
    <rPh sb="18" eb="20">
      <t>ヒツヨウ</t>
    </rPh>
    <rPh sb="21" eb="23">
      <t>テンプ</t>
    </rPh>
    <rPh sb="23" eb="25">
      <t>ショルイ</t>
    </rPh>
    <phoneticPr fontId="8"/>
  </si>
  <si>
    <t>コンサルティング契約の内容、受託者、契約履行期間、契約金額が確認できる書類　</t>
    <rPh sb="30" eb="32">
      <t>カクニン</t>
    </rPh>
    <rPh sb="35" eb="37">
      <t>ショルイ</t>
    </rPh>
    <phoneticPr fontId="6"/>
  </si>
  <si>
    <t xml:space="preserve">既存の人材育成の仕組みが確認できる書類
</t>
    <rPh sb="0" eb="2">
      <t>キソン</t>
    </rPh>
    <rPh sb="3" eb="5">
      <t>ジンザイ</t>
    </rPh>
    <rPh sb="5" eb="7">
      <t>イクセイ</t>
    </rPh>
    <rPh sb="8" eb="10">
      <t>シク</t>
    </rPh>
    <rPh sb="12" eb="14">
      <t>カクニン</t>
    </rPh>
    <rPh sb="17" eb="19">
      <t>ショルイ</t>
    </rPh>
    <phoneticPr fontId="6"/>
  </si>
  <si>
    <t>研修受講・資格取得経費、代替職員経費を申請する場合に必要な添付書類</t>
    <rPh sb="0" eb="2">
      <t>ケンシュウ</t>
    </rPh>
    <rPh sb="2" eb="4">
      <t>ジュコウ</t>
    </rPh>
    <rPh sb="5" eb="7">
      <t>シカク</t>
    </rPh>
    <rPh sb="7" eb="9">
      <t>シュトク</t>
    </rPh>
    <rPh sb="9" eb="11">
      <t>ケイヒ</t>
    </rPh>
    <rPh sb="12" eb="14">
      <t>ダイタイ</t>
    </rPh>
    <rPh sb="14" eb="16">
      <t>ショクイン</t>
    </rPh>
    <rPh sb="16" eb="18">
      <t>ケイヒ</t>
    </rPh>
    <rPh sb="19" eb="21">
      <t>シンセイ</t>
    </rPh>
    <rPh sb="23" eb="25">
      <t>バアイ</t>
    </rPh>
    <rPh sb="26" eb="28">
      <t>ヒツヨウ</t>
    </rPh>
    <rPh sb="29" eb="31">
      <t>テンプ</t>
    </rPh>
    <rPh sb="31" eb="33">
      <t>ショルイ</t>
    </rPh>
    <phoneticPr fontId="8"/>
  </si>
  <si>
    <t>研修・資格の名称、内容、金額が確認できる書類</t>
    <rPh sb="0" eb="2">
      <t>ケンシュウ</t>
    </rPh>
    <rPh sb="3" eb="5">
      <t>シカク</t>
    </rPh>
    <rPh sb="6" eb="8">
      <t>メイショウ</t>
    </rPh>
    <rPh sb="9" eb="11">
      <t>ナイヨウ</t>
    </rPh>
    <rPh sb="12" eb="14">
      <t>キンガク</t>
    </rPh>
    <rPh sb="15" eb="17">
      <t>カクニン</t>
    </rPh>
    <rPh sb="20" eb="22">
      <t>ショルイ</t>
    </rPh>
    <phoneticPr fontId="6"/>
  </si>
  <si>
    <t>◆例：研修のパンフレット</t>
    <rPh sb="1" eb="2">
      <t>レイ</t>
    </rPh>
    <rPh sb="3" eb="5">
      <t>ケンシュウ</t>
    </rPh>
    <phoneticPr fontId="6"/>
  </si>
  <si>
    <t>研修受講・資格取得の対象職員の氏名、研修等の受講日が確認できる書類</t>
    <rPh sb="2" eb="4">
      <t>ジュコウ</t>
    </rPh>
    <rPh sb="5" eb="7">
      <t>シカク</t>
    </rPh>
    <rPh sb="7" eb="9">
      <t>シュトク</t>
    </rPh>
    <rPh sb="10" eb="12">
      <t>タイショウ</t>
    </rPh>
    <rPh sb="12" eb="14">
      <t>ショクイン</t>
    </rPh>
    <rPh sb="18" eb="20">
      <t>ケンシュウ</t>
    </rPh>
    <rPh sb="20" eb="21">
      <t>トウ</t>
    </rPh>
    <phoneticPr fontId="6"/>
  </si>
  <si>
    <t>◆例：研修の受講申込票、受講票、修了証
◆受講票、修了証が発行されない場合は、受講申込票のみも可です。</t>
    <rPh sb="21" eb="23">
      <t>ジュコウ</t>
    </rPh>
    <rPh sb="23" eb="24">
      <t>ヒョウ</t>
    </rPh>
    <rPh sb="25" eb="28">
      <t>シュウリョウショウ</t>
    </rPh>
    <rPh sb="29" eb="31">
      <t>ハッコウ</t>
    </rPh>
    <rPh sb="35" eb="37">
      <t>バアイ</t>
    </rPh>
    <rPh sb="39" eb="41">
      <t>ジュコウ</t>
    </rPh>
    <rPh sb="41" eb="43">
      <t>モウシコミ</t>
    </rPh>
    <rPh sb="43" eb="44">
      <t>ヒョウ</t>
    </rPh>
    <rPh sb="47" eb="48">
      <t>カ</t>
    </rPh>
    <phoneticPr fontId="6"/>
  </si>
  <si>
    <t>研修受講・資格取得の対象職員の、申請事業所での勤務が確認できる書類</t>
    <rPh sb="0" eb="2">
      <t>ケンシュウ</t>
    </rPh>
    <rPh sb="2" eb="4">
      <t>ジュコウ</t>
    </rPh>
    <rPh sb="5" eb="7">
      <t>シカク</t>
    </rPh>
    <rPh sb="7" eb="9">
      <t>シュトク</t>
    </rPh>
    <rPh sb="10" eb="12">
      <t>タイショウ</t>
    </rPh>
    <rPh sb="12" eb="14">
      <t>ショクイン</t>
    </rPh>
    <rPh sb="16" eb="18">
      <t>シンセイ</t>
    </rPh>
    <rPh sb="18" eb="21">
      <t>ジギョウショ</t>
    </rPh>
    <rPh sb="23" eb="25">
      <t>キンム</t>
    </rPh>
    <rPh sb="26" eb="28">
      <t>カクニン</t>
    </rPh>
    <rPh sb="31" eb="33">
      <t>ショルイ</t>
    </rPh>
    <phoneticPr fontId="6"/>
  </si>
  <si>
    <t>◆例：シフト表、派遣契約書
◆交付申請時点までに勤務を開始していない場合は、勤務予定開始日が確認できるもの（任意様式）を提出してください。その場合は、実績報告時点で勤務実績が分かるシフト表等を提出してください。</t>
    <rPh sb="1" eb="2">
      <t>レイ</t>
    </rPh>
    <rPh sb="34" eb="36">
      <t>バアイ</t>
    </rPh>
    <rPh sb="71" eb="73">
      <t>バアイ</t>
    </rPh>
    <rPh sb="82" eb="84">
      <t>キンム</t>
    </rPh>
    <rPh sb="84" eb="86">
      <t>ジッセキ</t>
    </rPh>
    <rPh sb="87" eb="88">
      <t>ワ</t>
    </rPh>
    <rPh sb="96" eb="98">
      <t>テイシュツ</t>
    </rPh>
    <phoneticPr fontId="6"/>
  </si>
  <si>
    <t>代替職員経費を申請する場合は、代替対象職員の研修・資格の受講日に、申請事業所で代替職員が勤務したことが確認できる書類</t>
    <rPh sb="15" eb="17">
      <t>ダイタイ</t>
    </rPh>
    <rPh sb="17" eb="19">
      <t>タイショウ</t>
    </rPh>
    <rPh sb="19" eb="21">
      <t>ショクイン</t>
    </rPh>
    <rPh sb="22" eb="24">
      <t>ケンシュウ</t>
    </rPh>
    <rPh sb="25" eb="27">
      <t>シカク</t>
    </rPh>
    <rPh sb="28" eb="30">
      <t>ジュコウ</t>
    </rPh>
    <rPh sb="30" eb="31">
      <t>ヒ</t>
    </rPh>
    <rPh sb="33" eb="35">
      <t>シンセイ</t>
    </rPh>
    <rPh sb="35" eb="38">
      <t>ジギョウショ</t>
    </rPh>
    <rPh sb="39" eb="41">
      <t>ダイタイ</t>
    </rPh>
    <rPh sb="44" eb="46">
      <t>キンム</t>
    </rPh>
    <rPh sb="51" eb="53">
      <t>カクニン</t>
    </rPh>
    <rPh sb="56" eb="58">
      <t>ショルイ</t>
    </rPh>
    <phoneticPr fontId="6"/>
  </si>
  <si>
    <t>既存の人材育成の仕組みにおいて、職員に求める研修・資格を、階層ごとに理由を付して設定していることが確認できる書類</t>
    <rPh sb="0" eb="2">
      <t>キソン</t>
    </rPh>
    <rPh sb="3" eb="5">
      <t>ジンザイ</t>
    </rPh>
    <rPh sb="5" eb="7">
      <t>イクセイ</t>
    </rPh>
    <rPh sb="8" eb="10">
      <t>シク</t>
    </rPh>
    <rPh sb="16" eb="18">
      <t>ショクイン</t>
    </rPh>
    <rPh sb="19" eb="20">
      <t>モト</t>
    </rPh>
    <rPh sb="22" eb="24">
      <t>ケンシュウ</t>
    </rPh>
    <rPh sb="25" eb="27">
      <t>シカク</t>
    </rPh>
    <rPh sb="29" eb="31">
      <t>カイソウ</t>
    </rPh>
    <rPh sb="34" eb="36">
      <t>リユウ</t>
    </rPh>
    <rPh sb="37" eb="38">
      <t>フ</t>
    </rPh>
    <rPh sb="40" eb="42">
      <t>セッテイ</t>
    </rPh>
    <rPh sb="49" eb="51">
      <t>カクニン</t>
    </rPh>
    <rPh sb="54" eb="56">
      <t>ショルイ</t>
    </rPh>
    <phoneticPr fontId="6"/>
  </si>
  <si>
    <t>◆例：就業規則、給与規程、勤務体制表
◆申請する研修・資格及び研修・資格を求める職員の階層の記載箇所に、マーカーで印を付けてください。</t>
    <rPh sb="1" eb="2">
      <t>レイ</t>
    </rPh>
    <rPh sb="20" eb="22">
      <t>シンセイ</t>
    </rPh>
    <rPh sb="24" eb="26">
      <t>ケンシュウ</t>
    </rPh>
    <rPh sb="27" eb="29">
      <t>シカク</t>
    </rPh>
    <rPh sb="29" eb="30">
      <t>オヨ</t>
    </rPh>
    <rPh sb="31" eb="33">
      <t>ケンシュウ</t>
    </rPh>
    <rPh sb="34" eb="36">
      <t>シカク</t>
    </rPh>
    <rPh sb="37" eb="38">
      <t>モト</t>
    </rPh>
    <rPh sb="40" eb="42">
      <t>ショクイン</t>
    </rPh>
    <rPh sb="43" eb="45">
      <t>カイソウ</t>
    </rPh>
    <rPh sb="46" eb="48">
      <t>キサイ</t>
    </rPh>
    <rPh sb="48" eb="50">
      <t>カショ</t>
    </rPh>
    <rPh sb="57" eb="58">
      <t>シルシ</t>
    </rPh>
    <rPh sb="59" eb="60">
      <t>ツ</t>
    </rPh>
    <phoneticPr fontId="6"/>
  </si>
  <si>
    <t>印鑑証明書（原本）</t>
    <rPh sb="0" eb="2">
      <t>インカン</t>
    </rPh>
    <rPh sb="2" eb="5">
      <t>ショウメイショ</t>
    </rPh>
    <rPh sb="6" eb="8">
      <t>ゲンポン</t>
    </rPh>
    <phoneticPr fontId="8"/>
  </si>
  <si>
    <t>※その他必要に応じて、書類の提出をお願いすることがあります。</t>
    <phoneticPr fontId="6"/>
  </si>
  <si>
    <t>✔</t>
    <phoneticPr fontId="6"/>
  </si>
  <si>
    <t>参考様式</t>
    <rPh sb="0" eb="2">
      <t>サンコウ</t>
    </rPh>
    <rPh sb="2" eb="4">
      <t>ヨウシキ</t>
    </rPh>
    <phoneticPr fontId="58"/>
  </si>
  <si>
    <t>（単位：円）</t>
    <rPh sb="1" eb="3">
      <t>タンイ</t>
    </rPh>
    <rPh sb="4" eb="5">
      <t>エン</t>
    </rPh>
    <phoneticPr fontId="58"/>
  </si>
  <si>
    <t>収入</t>
    <rPh sb="0" eb="2">
      <t>シュウニュウ</t>
    </rPh>
    <phoneticPr fontId="58"/>
  </si>
  <si>
    <t>支出</t>
    <rPh sb="0" eb="2">
      <t>シシュツ</t>
    </rPh>
    <phoneticPr fontId="58"/>
  </si>
  <si>
    <t>科目</t>
    <rPh sb="0" eb="2">
      <t>カモク</t>
    </rPh>
    <phoneticPr fontId="58"/>
  </si>
  <si>
    <t>金額</t>
    <rPh sb="0" eb="2">
      <t>キンガク</t>
    </rPh>
    <phoneticPr fontId="58"/>
  </si>
  <si>
    <t>都補助金</t>
    <rPh sb="0" eb="1">
      <t>ト</t>
    </rPh>
    <rPh sb="1" eb="3">
      <t>ホジョ</t>
    </rPh>
    <rPh sb="3" eb="4">
      <t>キン</t>
    </rPh>
    <phoneticPr fontId="58"/>
  </si>
  <si>
    <t>コンサルティング経費</t>
    <rPh sb="8" eb="10">
      <t>ケイヒ</t>
    </rPh>
    <phoneticPr fontId="58"/>
  </si>
  <si>
    <t>研修受講・資格取得経費</t>
    <rPh sb="0" eb="2">
      <t>ケンシュウ</t>
    </rPh>
    <rPh sb="2" eb="4">
      <t>ジュコウ</t>
    </rPh>
    <rPh sb="5" eb="7">
      <t>シカク</t>
    </rPh>
    <rPh sb="7" eb="9">
      <t>シュトク</t>
    </rPh>
    <rPh sb="9" eb="11">
      <t>ケイヒ</t>
    </rPh>
    <phoneticPr fontId="58"/>
  </si>
  <si>
    <t>自己資金</t>
    <rPh sb="0" eb="2">
      <t>ジコ</t>
    </rPh>
    <rPh sb="2" eb="4">
      <t>シキン</t>
    </rPh>
    <phoneticPr fontId="6"/>
  </si>
  <si>
    <t>代替職員経費</t>
    <rPh sb="0" eb="2">
      <t>ダイタイ</t>
    </rPh>
    <rPh sb="2" eb="4">
      <t>ショクイン</t>
    </rPh>
    <rPh sb="4" eb="6">
      <t>ケイヒ</t>
    </rPh>
    <phoneticPr fontId="58"/>
  </si>
  <si>
    <t>合計</t>
    <rPh sb="0" eb="2">
      <t>ゴウケイ</t>
    </rPh>
    <phoneticPr fontId="58"/>
  </si>
  <si>
    <t>　上記の人材育成促進支援事業に関する歳入・歳出予算書は原本と相違ないことを</t>
    <rPh sb="1" eb="3">
      <t>ジョウキ</t>
    </rPh>
    <rPh sb="4" eb="6">
      <t>ジンザイ</t>
    </rPh>
    <rPh sb="6" eb="8">
      <t>イクセイ</t>
    </rPh>
    <rPh sb="8" eb="10">
      <t>ソクシン</t>
    </rPh>
    <rPh sb="10" eb="12">
      <t>シエン</t>
    </rPh>
    <rPh sb="12" eb="14">
      <t>ジギョウ</t>
    </rPh>
    <phoneticPr fontId="58"/>
  </si>
  <si>
    <t>証明します。</t>
    <rPh sb="0" eb="2">
      <t>ショウメイ</t>
    </rPh>
    <phoneticPr fontId="58"/>
  </si>
  <si>
    <t>法人名</t>
    <rPh sb="0" eb="2">
      <t>ホウジン</t>
    </rPh>
    <rPh sb="2" eb="3">
      <t>メイ</t>
    </rPh>
    <phoneticPr fontId="58"/>
  </si>
  <si>
    <t>代表者名</t>
    <rPh sb="0" eb="2">
      <t>ダイヒョウ</t>
    </rPh>
    <rPh sb="2" eb="3">
      <t>シャ</t>
    </rPh>
    <rPh sb="3" eb="4">
      <t>メイ</t>
    </rPh>
    <phoneticPr fontId="58"/>
  </si>
  <si>
    <t>（参考様式）</t>
    <rPh sb="1" eb="3">
      <t>サンコウ</t>
    </rPh>
    <rPh sb="3" eb="5">
      <t>ヨウシキ</t>
    </rPh>
    <phoneticPr fontId="8"/>
  </si>
  <si>
    <t>＜個人が法人から領収書等記載の経費の支払いを受けたことを認める書類＞</t>
    <rPh sb="1" eb="3">
      <t>コジン</t>
    </rPh>
    <rPh sb="4" eb="6">
      <t>ホウジン</t>
    </rPh>
    <rPh sb="8" eb="11">
      <t>リョウシュウショ</t>
    </rPh>
    <rPh sb="11" eb="12">
      <t>トウ</t>
    </rPh>
    <rPh sb="12" eb="14">
      <t>キサイ</t>
    </rPh>
    <rPh sb="15" eb="17">
      <t>ケイヒ</t>
    </rPh>
    <rPh sb="18" eb="20">
      <t>シハラ</t>
    </rPh>
    <rPh sb="22" eb="23">
      <t>ウ</t>
    </rPh>
    <rPh sb="28" eb="29">
      <t>ミト</t>
    </rPh>
    <rPh sb="31" eb="33">
      <t>ショルイ</t>
    </rPh>
    <phoneticPr fontId="8"/>
  </si>
  <si>
    <t>東京都知事　殿</t>
    <rPh sb="0" eb="2">
      <t>トウキョウ</t>
    </rPh>
    <rPh sb="2" eb="5">
      <t>トチジ</t>
    </rPh>
    <rPh sb="6" eb="7">
      <t>ドノ</t>
    </rPh>
    <phoneticPr fontId="8"/>
  </si>
  <si>
    <t>法人名</t>
    <rPh sb="0" eb="2">
      <t>ホウジン</t>
    </rPh>
    <rPh sb="2" eb="3">
      <t>メイ</t>
    </rPh>
    <phoneticPr fontId="8"/>
  </si>
  <si>
    <t>代表者名</t>
    <rPh sb="0" eb="2">
      <t>ダイヒョウ</t>
    </rPh>
    <rPh sb="2" eb="3">
      <t>シャ</t>
    </rPh>
    <rPh sb="3" eb="4">
      <t>シメイ</t>
    </rPh>
    <phoneticPr fontId="8"/>
  </si>
  <si>
    <t>印</t>
    <rPh sb="0" eb="1">
      <t>イン</t>
    </rPh>
    <phoneticPr fontId="6"/>
  </si>
  <si>
    <t>支  払  証  明  書　　</t>
    <rPh sb="0" eb="1">
      <t>シ</t>
    </rPh>
    <rPh sb="3" eb="4">
      <t>バライ</t>
    </rPh>
    <rPh sb="6" eb="7">
      <t>ショウ</t>
    </rPh>
    <rPh sb="9" eb="10">
      <t>メイ</t>
    </rPh>
    <rPh sb="12" eb="13">
      <t>ショ</t>
    </rPh>
    <phoneticPr fontId="8"/>
  </si>
  <si>
    <t>事業所名</t>
    <rPh sb="0" eb="2">
      <t>ジギョウ</t>
    </rPh>
    <rPh sb="2" eb="3">
      <t>ショ</t>
    </rPh>
    <rPh sb="3" eb="4">
      <t>メイ</t>
    </rPh>
    <phoneticPr fontId="8"/>
  </si>
  <si>
    <t>下表のとおり支払ったことを証明します。</t>
    <rPh sb="0" eb="1">
      <t>カ</t>
    </rPh>
    <rPh sb="1" eb="2">
      <t>ヒョウ</t>
    </rPh>
    <rPh sb="6" eb="8">
      <t>シハライ</t>
    </rPh>
    <rPh sb="13" eb="15">
      <t>ショウメイ</t>
    </rPh>
    <phoneticPr fontId="8"/>
  </si>
  <si>
    <t>対象者名</t>
    <rPh sb="0" eb="3">
      <t>タイショウシャ</t>
    </rPh>
    <rPh sb="3" eb="4">
      <t>メイ</t>
    </rPh>
    <phoneticPr fontId="8"/>
  </si>
  <si>
    <t>経費内容</t>
    <rPh sb="0" eb="2">
      <t>ケイヒ</t>
    </rPh>
    <rPh sb="2" eb="4">
      <t>ナイヨウ</t>
    </rPh>
    <phoneticPr fontId="8"/>
  </si>
  <si>
    <t>金　額</t>
    <rPh sb="0" eb="1">
      <t>キン</t>
    </rPh>
    <rPh sb="2" eb="3">
      <t>ガク</t>
    </rPh>
    <phoneticPr fontId="8"/>
  </si>
  <si>
    <t>受　領　日</t>
    <rPh sb="0" eb="1">
      <t>ウケ</t>
    </rPh>
    <rPh sb="2" eb="3">
      <t>リョウ</t>
    </rPh>
    <rPh sb="4" eb="5">
      <t>ニチ</t>
    </rPh>
    <phoneticPr fontId="8"/>
  </si>
  <si>
    <t>代</t>
    <rPh sb="0" eb="1">
      <t>ダイ</t>
    </rPh>
    <phoneticPr fontId="8"/>
  </si>
  <si>
    <t xml:space="preserve">      　　　年　　　月　　　日</t>
    <rPh sb="9" eb="10">
      <t>ネン</t>
    </rPh>
    <rPh sb="13" eb="14">
      <t>ガツ</t>
    </rPh>
    <rPh sb="17" eb="18">
      <t>ニチ</t>
    </rPh>
    <phoneticPr fontId="8"/>
  </si>
  <si>
    <t>※本用紙に記入しきれない場合は、コピーをして続きをご記入下さい。</t>
    <rPh sb="1" eb="2">
      <t>ボン</t>
    </rPh>
    <phoneticPr fontId="8"/>
  </si>
  <si>
    <t xml:space="preserve">　 </t>
    <phoneticPr fontId="8"/>
  </si>
  <si>
    <t>令和　年　月　日</t>
    <rPh sb="0" eb="2">
      <t>レイワ</t>
    </rPh>
    <rPh sb="3" eb="4">
      <t>ネン</t>
    </rPh>
    <rPh sb="5" eb="6">
      <t>ガツ</t>
    </rPh>
    <rPh sb="7" eb="8">
      <t>ニチ</t>
    </rPh>
    <phoneticPr fontId="8"/>
  </si>
  <si>
    <r>
      <t>様式第１</t>
    </r>
    <r>
      <rPr>
        <sz val="11"/>
        <rFont val="ＭＳ Ｐゴシック"/>
        <family val="3"/>
        <charset val="128"/>
        <scheme val="minor"/>
      </rPr>
      <t>号（第５条関係）</t>
    </r>
    <phoneticPr fontId="6"/>
  </si>
  <si>
    <t>令和６年度人材育成促進支援事業交付申請書</t>
    <rPh sb="0" eb="2">
      <t>レイワ</t>
    </rPh>
    <rPh sb="3" eb="5">
      <t>ネンド</t>
    </rPh>
    <rPh sb="5" eb="7">
      <t>ジンザイ</t>
    </rPh>
    <rPh sb="7" eb="9">
      <t>イクセイ</t>
    </rPh>
    <rPh sb="9" eb="11">
      <t>ソクシン</t>
    </rPh>
    <rPh sb="11" eb="13">
      <t>シエン</t>
    </rPh>
    <rPh sb="13" eb="15">
      <t>ジギョウ</t>
    </rPh>
    <rPh sb="15" eb="17">
      <t>コウフ</t>
    </rPh>
    <phoneticPr fontId="8"/>
  </si>
  <si>
    <t>　このことについて、令和６年度介護現場改革促進事業補助金交付要綱第５条に基づき、下記のとおり補助金の交付申請をします。なお、申請においては、同要綱第14条（１）から（３）までに掲げる者に該当しないこと及び同要綱別記２補助条件20に定める他の補助金との重複申請をしていないことを誓約いたします。</t>
    <rPh sb="28" eb="30">
      <t>コウフ</t>
    </rPh>
    <rPh sb="30" eb="32">
      <t>ヨウコウ</t>
    </rPh>
    <rPh sb="34" eb="35">
      <t>ジョウ</t>
    </rPh>
    <rPh sb="46" eb="48">
      <t>ホジョ</t>
    </rPh>
    <rPh sb="62" eb="64">
      <t>シンセイ</t>
    </rPh>
    <rPh sb="70" eb="71">
      <t>ドウ</t>
    </rPh>
    <rPh sb="71" eb="73">
      <t>ヨウコウ</t>
    </rPh>
    <rPh sb="73" eb="74">
      <t>ダイ</t>
    </rPh>
    <rPh sb="76" eb="77">
      <t>ジョウ</t>
    </rPh>
    <rPh sb="88" eb="89">
      <t>カカ</t>
    </rPh>
    <rPh sb="91" eb="92">
      <t>モノ</t>
    </rPh>
    <rPh sb="93" eb="95">
      <t>ガイトウ</t>
    </rPh>
    <rPh sb="100" eb="101">
      <t>オヨ</t>
    </rPh>
    <rPh sb="102" eb="103">
      <t>ドウ</t>
    </rPh>
    <rPh sb="103" eb="105">
      <t>ヨウコウ</t>
    </rPh>
    <rPh sb="105" eb="107">
      <t>ベッキ</t>
    </rPh>
    <rPh sb="108" eb="110">
      <t>ホジョ</t>
    </rPh>
    <rPh sb="110" eb="112">
      <t>ジョウケン</t>
    </rPh>
    <rPh sb="115" eb="116">
      <t>サダ</t>
    </rPh>
    <rPh sb="118" eb="119">
      <t>タ</t>
    </rPh>
    <rPh sb="125" eb="127">
      <t>チョウフク</t>
    </rPh>
    <rPh sb="127" eb="129">
      <t>シンセイ</t>
    </rPh>
    <rPh sb="138" eb="140">
      <t>セイヤク</t>
    </rPh>
    <phoneticPr fontId="8"/>
  </si>
  <si>
    <t>◆令和6年4月1日以降に取得したもの</t>
    <phoneticPr fontId="6"/>
  </si>
  <si>
    <t>別紙１－１（事業所別）</t>
    <phoneticPr fontId="6"/>
  </si>
  <si>
    <t>令和６年度 人材育成促進支援事業　交付申請内訳（事業所別）</t>
    <rPh sb="0" eb="2">
      <t>レイワ</t>
    </rPh>
    <rPh sb="3" eb="5">
      <t>ネンド</t>
    </rPh>
    <rPh sb="6" eb="8">
      <t>ジンザイ</t>
    </rPh>
    <rPh sb="8" eb="10">
      <t>イクセイ</t>
    </rPh>
    <rPh sb="10" eb="12">
      <t>ソクシン</t>
    </rPh>
    <rPh sb="12" eb="14">
      <t>シエン</t>
    </rPh>
    <rPh sb="14" eb="16">
      <t>ジギョウ</t>
    </rPh>
    <rPh sb="17" eb="19">
      <t>コウフ</t>
    </rPh>
    <rPh sb="19" eb="21">
      <t>シンセイ</t>
    </rPh>
    <rPh sb="21" eb="23">
      <t>ウチワケ</t>
    </rPh>
    <rPh sb="24" eb="27">
      <t>ジギョウショ</t>
    </rPh>
    <rPh sb="27" eb="28">
      <t>ベツ</t>
    </rPh>
    <phoneticPr fontId="6"/>
  </si>
  <si>
    <t>　　令和６年４月１日時点に東京都都内において開設している。</t>
    <rPh sb="2" eb="4">
      <t>レイワ</t>
    </rPh>
    <rPh sb="5" eb="6">
      <t>ネン</t>
    </rPh>
    <rPh sb="7" eb="8">
      <t>ガツ</t>
    </rPh>
    <rPh sb="9" eb="10">
      <t>ニチ</t>
    </rPh>
    <rPh sb="10" eb="12">
      <t>ジテン</t>
    </rPh>
    <rPh sb="13" eb="15">
      <t>トウキョウ</t>
    </rPh>
    <rPh sb="16" eb="18">
      <t>トナイ</t>
    </rPh>
    <rPh sb="22" eb="24">
      <t>カイセツ</t>
    </rPh>
    <phoneticPr fontId="6"/>
  </si>
  <si>
    <t>　　令和６年度東京都介護職員キャリアパス導入促進事業費補助金を申請していない。</t>
    <rPh sb="2" eb="4">
      <t>レイワ</t>
    </rPh>
    <rPh sb="5" eb="7">
      <t>ネンド</t>
    </rPh>
    <rPh sb="7" eb="10">
      <t>トウキョウト</t>
    </rPh>
    <rPh sb="10" eb="12">
      <t>カイゴ</t>
    </rPh>
    <rPh sb="12" eb="14">
      <t>ショクイン</t>
    </rPh>
    <rPh sb="20" eb="22">
      <t>ドウニュウ</t>
    </rPh>
    <rPh sb="22" eb="24">
      <t>ソクシン</t>
    </rPh>
    <rPh sb="24" eb="26">
      <t>ジギョウ</t>
    </rPh>
    <rPh sb="26" eb="27">
      <t>ヒ</t>
    </rPh>
    <rPh sb="27" eb="30">
      <t>ホジョキン</t>
    </rPh>
    <rPh sb="31" eb="33">
      <t>シンセイ</t>
    </rPh>
    <phoneticPr fontId="6"/>
  </si>
  <si>
    <t>　　令和３年度から令和５年度までに本補助金の交付を受けていない。</t>
    <rPh sb="9" eb="11">
      <t>レイワ</t>
    </rPh>
    <rPh sb="12" eb="14">
      <t>ネンド</t>
    </rPh>
    <rPh sb="17" eb="18">
      <t>ホン</t>
    </rPh>
    <rPh sb="18" eb="21">
      <t>ホジョキン</t>
    </rPh>
    <rPh sb="22" eb="24">
      <t>コウフ</t>
    </rPh>
    <rPh sb="25" eb="26">
      <t>ウ</t>
    </rPh>
    <phoneticPr fontId="6"/>
  </si>
  <si>
    <t>別紙１－２（事業所別）</t>
    <rPh sb="0" eb="2">
      <t>ベッシ</t>
    </rPh>
    <rPh sb="6" eb="9">
      <t>ジギョウショ</t>
    </rPh>
    <rPh sb="9" eb="10">
      <t>ベツ</t>
    </rPh>
    <phoneticPr fontId="6"/>
  </si>
  <si>
    <t>別紙１－３（事業所別）</t>
    <rPh sb="0" eb="2">
      <t>ベッシ</t>
    </rPh>
    <rPh sb="6" eb="9">
      <t>ジギョウショ</t>
    </rPh>
    <rPh sb="9" eb="10">
      <t>ベツ</t>
    </rPh>
    <phoneticPr fontId="25"/>
  </si>
  <si>
    <t>令和６年度人材育成促進支援事業
に関する歳入・歳出予算書（抄本）</t>
    <rPh sb="0" eb="2">
      <t>レイワ</t>
    </rPh>
    <rPh sb="3" eb="5">
      <t>ネンド</t>
    </rPh>
    <rPh sb="5" eb="7">
      <t>ジンザイ</t>
    </rPh>
    <rPh sb="7" eb="9">
      <t>イクセイ</t>
    </rPh>
    <rPh sb="9" eb="11">
      <t>ソクシン</t>
    </rPh>
    <rPh sb="11" eb="13">
      <t>シエン</t>
    </rPh>
    <rPh sb="13" eb="15">
      <t>ジギョウ</t>
    </rPh>
    <rPh sb="25" eb="27">
      <t>ヨサン</t>
    </rPh>
    <phoneticPr fontId="58"/>
  </si>
  <si>
    <t>居宅介護支援</t>
    <rPh sb="0" eb="2">
      <t>キョタク</t>
    </rPh>
    <rPh sb="2" eb="4">
      <t>カイゴ</t>
    </rPh>
    <rPh sb="4" eb="6">
      <t>シエン</t>
    </rPh>
    <phoneticPr fontId="6"/>
  </si>
  <si>
    <t>介護予防支援</t>
    <rPh sb="0" eb="2">
      <t>カイゴ</t>
    </rPh>
    <rPh sb="2" eb="4">
      <t>ヨボウ</t>
    </rPh>
    <rPh sb="4" eb="6">
      <t>シエン</t>
    </rPh>
    <phoneticPr fontId="6"/>
  </si>
  <si>
    <t>経費区分</t>
    <rPh sb="0" eb="2">
      <t>ケイヒ</t>
    </rPh>
    <rPh sb="2" eb="4">
      <t>クブン</t>
    </rPh>
    <phoneticPr fontId="8"/>
  </si>
  <si>
    <t>対象</t>
    <rPh sb="0" eb="2">
      <t>タイショウ</t>
    </rPh>
    <phoneticPr fontId="8"/>
  </si>
  <si>
    <t>金額</t>
    <rPh sb="0" eb="2">
      <t>キンガク</t>
    </rPh>
    <phoneticPr fontId="8"/>
  </si>
  <si>
    <t>合計</t>
    <rPh sb="0" eb="2">
      <t>ゴウケイ</t>
    </rPh>
    <phoneticPr fontId="8"/>
  </si>
  <si>
    <t>対象経費合計</t>
    <rPh sb="0" eb="4">
      <t>タイショウケイヒ</t>
    </rPh>
    <rPh sb="4" eb="6">
      <t>ゴウケイ</t>
    </rPh>
    <phoneticPr fontId="8"/>
  </si>
  <si>
    <t>（１）コンサルティング経費</t>
    <rPh sb="11" eb="13">
      <t>ケイヒ</t>
    </rPh>
    <phoneticPr fontId="8"/>
  </si>
  <si>
    <t>（２）研修受講・資格取得経費</t>
    <rPh sb="3" eb="7">
      <t>ケンシュウジュコウ</t>
    </rPh>
    <rPh sb="8" eb="14">
      <t>シカクシュトクケイヒ</t>
    </rPh>
    <phoneticPr fontId="8"/>
  </si>
  <si>
    <t>◆例：コンサルティングの契約書、仕様書
◆顧問契約等で、委託業務に補助対象外経費が含まれている契約の場合は、契約内容及び履行業務の全体の中で、補助対象経費の確認ができる経費内訳書（参考様式あり）も併せてご提出ください。</t>
    <rPh sb="90" eb="92">
      <t>サンコウ</t>
    </rPh>
    <rPh sb="92" eb="94">
      <t>ヨウシキ</t>
    </rPh>
    <rPh sb="98" eb="99">
      <t>アワ</t>
    </rPh>
    <rPh sb="102" eb="104">
      <t>テイシュツ</t>
    </rPh>
    <phoneticPr fontId="6"/>
  </si>
  <si>
    <t>様式第１号　交付申請書</t>
    <rPh sb="6" eb="8">
      <t>コウフ</t>
    </rPh>
    <rPh sb="8" eb="11">
      <t>シンセイショ</t>
    </rPh>
    <phoneticPr fontId="6"/>
  </si>
  <si>
    <t>別紙１－１　交付申請内訳</t>
    <rPh sb="6" eb="8">
      <t>コウフ</t>
    </rPh>
    <rPh sb="8" eb="10">
      <t>シンセイ</t>
    </rPh>
    <rPh sb="10" eb="12">
      <t>ウチワケ</t>
    </rPh>
    <phoneticPr fontId="8"/>
  </si>
  <si>
    <t>別紙１－２　所要経費積算内訳</t>
    <phoneticPr fontId="8"/>
  </si>
  <si>
    <t>別紙１－３　事業計画書</t>
    <rPh sb="6" eb="8">
      <t>ジギョウ</t>
    </rPh>
    <rPh sb="8" eb="11">
      <t>ケイカクショ</t>
    </rPh>
    <phoneticPr fontId="8"/>
  </si>
  <si>
    <t>①　交付要綱と、Ｑ＆Ａ（特に★マークのもの）を確認し、申請しようとする経費が補助対象かを確認する。
②　事業所別の様式を作成する。　　別紙１－３ ⇒ 別紙１－２ ⇒ 別紙１－１ ⇒ 歳入歳出予算書(抄本)の順
③　全事業所分の②を作成後、法人別の　様式第１号　を作成する。</t>
    <rPh sb="2" eb="4">
      <t>コウフ</t>
    </rPh>
    <rPh sb="4" eb="6">
      <t>ヨウコウ</t>
    </rPh>
    <rPh sb="12" eb="13">
      <t>トク</t>
    </rPh>
    <rPh sb="23" eb="25">
      <t>カクニン</t>
    </rPh>
    <rPh sb="27" eb="29">
      <t>シンセイ</t>
    </rPh>
    <rPh sb="35" eb="37">
      <t>ケイヒ</t>
    </rPh>
    <rPh sb="38" eb="40">
      <t>ホジョ</t>
    </rPh>
    <rPh sb="40" eb="42">
      <t>タイショウ</t>
    </rPh>
    <rPh sb="44" eb="46">
      <t>カクニン</t>
    </rPh>
    <rPh sb="57" eb="59">
      <t>ヨウシキ</t>
    </rPh>
    <rPh sb="60" eb="62">
      <t>サクセイ</t>
    </rPh>
    <rPh sb="111" eb="112">
      <t>ブン</t>
    </rPh>
    <rPh sb="119" eb="121">
      <t>ホウジン</t>
    </rPh>
    <rPh sb="121" eb="122">
      <t>ベツ</t>
    </rPh>
    <phoneticPr fontId="6"/>
  </si>
  <si>
    <t>◆申請経費すべてについて提出してください。
◆各書類の余白(右上等)に、所要経費積算内訳(別紙1-2)の「見積書等項番」欄と同じ番号を記載してください。</t>
    <rPh sb="27" eb="29">
      <t>ヨハク</t>
    </rPh>
    <rPh sb="30" eb="32">
      <t>ミギウエ</t>
    </rPh>
    <rPh sb="32" eb="33">
      <t>トウ</t>
    </rPh>
    <rPh sb="36" eb="38">
      <t>ショヨウ</t>
    </rPh>
    <rPh sb="45" eb="47">
      <t>ベッシ</t>
    </rPh>
    <rPh sb="53" eb="56">
      <t>ミツモリショ</t>
    </rPh>
    <rPh sb="56" eb="57">
      <t>トウ</t>
    </rPh>
    <rPh sb="57" eb="59">
      <t>コウバン</t>
    </rPh>
    <rPh sb="60" eb="61">
      <t>ラン</t>
    </rPh>
    <rPh sb="62" eb="63">
      <t>オナ</t>
    </rPh>
    <rPh sb="64" eb="66">
      <t>バンゴウ</t>
    </rPh>
    <rPh sb="67" eb="69">
      <t>キサイ</t>
    </rPh>
    <phoneticPr fontId="6"/>
  </si>
  <si>
    <t>◆各書類の余白(右上等)に、所要経費積算内訳(別紙1-2)の「見積書等項番」欄と同じ番号を記載してください。</t>
    <rPh sb="40" eb="41">
      <t>オナ</t>
    </rPh>
    <phoneticPr fontId="6"/>
  </si>
  <si>
    <t>◆既存の人材育成の仕組みを、コンサルティングを活用して改善する事業所は提出してください。これから人材育成の仕組みづくりに取り組む事業所は、提出不要です。
◆例：就業規則、給与規程、勤務体制表
◆既存の人材育成の仕組みの中で、本事業を活用して改善したい内容に、マーカーで印を付けくてください。コンサルティング履行完了後の就業規則、給与規程、勤務体制表等が既に作成済みで提出される場合は、R6年版と記載してください。</t>
    <rPh sb="97" eb="99">
      <t>キソン</t>
    </rPh>
    <rPh sb="100" eb="102">
      <t>ジンザイ</t>
    </rPh>
    <rPh sb="102" eb="104">
      <t>イクセイ</t>
    </rPh>
    <rPh sb="105" eb="107">
      <t>シク</t>
    </rPh>
    <rPh sb="109" eb="110">
      <t>ナカ</t>
    </rPh>
    <rPh sb="112" eb="113">
      <t>ホン</t>
    </rPh>
    <rPh sb="113" eb="115">
      <t>ジギョウ</t>
    </rPh>
    <rPh sb="116" eb="118">
      <t>カツヨウ</t>
    </rPh>
    <rPh sb="120" eb="122">
      <t>カイゼン</t>
    </rPh>
    <rPh sb="125" eb="127">
      <t>ナイヨウ</t>
    </rPh>
    <rPh sb="134" eb="135">
      <t>シルシ</t>
    </rPh>
    <rPh sb="136" eb="137">
      <t>ツ</t>
    </rPh>
    <phoneticPr fontId="6"/>
  </si>
  <si>
    <t>収入支出差引額</t>
    <rPh sb="0" eb="2">
      <t>シュウニュウ</t>
    </rPh>
    <rPh sb="2" eb="4">
      <t>シシュツ</t>
    </rPh>
    <rPh sb="4" eb="6">
      <t>サシヒキ</t>
    </rPh>
    <rPh sb="6" eb="7">
      <t>ガク</t>
    </rPh>
    <phoneticPr fontId="58"/>
  </si>
  <si>
    <t>円</t>
    <rPh sb="0" eb="1">
      <t>エン</t>
    </rPh>
    <phoneticPr fontId="6"/>
  </si>
  <si>
    <t>契約書・見積書等の内容</t>
    <rPh sb="0" eb="3">
      <t>ケイヤクショ</t>
    </rPh>
    <rPh sb="4" eb="7">
      <t>ミツモリショ</t>
    </rPh>
    <rPh sb="7" eb="8">
      <t>ナド</t>
    </rPh>
    <rPh sb="9" eb="11">
      <t>ナイヨウ</t>
    </rPh>
    <phoneticPr fontId="8"/>
  </si>
  <si>
    <t>経費内訳書</t>
    <rPh sb="0" eb="2">
      <t>ケイヒ</t>
    </rPh>
    <rPh sb="2" eb="5">
      <t>ウチワケショ</t>
    </rPh>
    <phoneticPr fontId="6"/>
  </si>
  <si>
    <t>参考様式</t>
  </si>
  <si>
    <t>経費内訳書（参考様式）</t>
    <rPh sb="0" eb="2">
      <t>ケイヒ</t>
    </rPh>
    <rPh sb="2" eb="5">
      <t>ウチワケショ</t>
    </rPh>
    <rPh sb="6" eb="8">
      <t>サンコウ</t>
    </rPh>
    <rPh sb="8" eb="10">
      <t>ヨウシキ</t>
    </rPh>
    <phoneticPr fontId="8"/>
  </si>
  <si>
    <t>✓</t>
  </si>
  <si>
    <t>申請無</t>
    <rPh sb="0" eb="2">
      <t>シンセイ</t>
    </rPh>
    <rPh sb="2" eb="3">
      <t>ナ</t>
    </rPh>
    <phoneticPr fontId="7"/>
  </si>
  <si>
    <r>
      <t>◆以下いずれかにチェックを記入してください。
（上３つのいずれかにあてはまる場合は、提出必須）</t>
    </r>
    <r>
      <rPr>
        <b/>
        <sz val="12"/>
        <rFont val="Meiryo UI"/>
        <family val="3"/>
        <charset val="128"/>
      </rPr>
      <t xml:space="preserve">
</t>
    </r>
    <r>
      <rPr>
        <sz val="12"/>
        <rFont val="Meiryo UI"/>
        <family val="3"/>
        <charset val="128"/>
      </rPr>
      <t>　　申請額に、今回申請する事業所以外に係る経費が含まれている。　　（就業規則、給与規定、勤務規程の変更や作成等、法人全体に係る経費は除く）
　　コンサルティング経費として申請する契約等に、人材育成の仕組みづくり以外の内容（経営改善等）が含まれている
　　研修受講経費に、介護職員の専門性を高める内容以外の研修（一般的なマナー研修等）が含まれている
　　上記３つのいずれも該当なし</t>
    </r>
    <rPh sb="24" eb="25">
      <t>ウエ</t>
    </rPh>
    <rPh sb="38" eb="40">
      <t>バアイ</t>
    </rPh>
    <rPh sb="42" eb="44">
      <t>テイシュツ</t>
    </rPh>
    <rPh sb="44" eb="46">
      <t>ヒッス</t>
    </rPh>
    <rPh sb="55" eb="57">
      <t>コンカイ</t>
    </rPh>
    <rPh sb="67" eb="68">
      <t>カカ</t>
    </rPh>
    <rPh sb="102" eb="103">
      <t>トウ</t>
    </rPh>
    <rPh sb="104" eb="106">
      <t>ホウジン</t>
    </rPh>
    <rPh sb="106" eb="108">
      <t>ゼンタイ</t>
    </rPh>
    <rPh sb="109" eb="110">
      <t>カカ</t>
    </rPh>
    <rPh sb="111" eb="113">
      <t>ケイヒ</t>
    </rPh>
    <rPh sb="120" eb="122">
      <t>ケイヒ</t>
    </rPh>
    <rPh sb="125" eb="127">
      <t>シンセイ</t>
    </rPh>
    <rPh sb="129" eb="131">
      <t>ケイヤク</t>
    </rPh>
    <rPh sb="131" eb="132">
      <t>トウ</t>
    </rPh>
    <rPh sb="145" eb="147">
      <t>イガイ</t>
    </rPh>
    <rPh sb="148" eb="150">
      <t>ナイヨウ</t>
    </rPh>
    <rPh sb="151" eb="153">
      <t>ケイエイ</t>
    </rPh>
    <rPh sb="153" eb="155">
      <t>カイゼン</t>
    </rPh>
    <rPh sb="155" eb="156">
      <t>トウ</t>
    </rPh>
    <rPh sb="158" eb="159">
      <t>フク</t>
    </rPh>
    <rPh sb="166" eb="168">
      <t>ケンシュウ</t>
    </rPh>
    <rPh sb="168" eb="170">
      <t>ジュコウ</t>
    </rPh>
    <rPh sb="170" eb="172">
      <t>ケイヒ</t>
    </rPh>
    <rPh sb="189" eb="191">
      <t>イガイ</t>
    </rPh>
    <rPh sb="192" eb="194">
      <t>ケンシュウ</t>
    </rPh>
    <rPh sb="195" eb="198">
      <t>イッパンテキ</t>
    </rPh>
    <rPh sb="202" eb="204">
      <t>ケンシュウ</t>
    </rPh>
    <rPh sb="204" eb="205">
      <t>トウ</t>
    </rPh>
    <rPh sb="207" eb="208">
      <t>フク</t>
    </rPh>
    <rPh sb="224" eb="226">
      <t>ジョウキ</t>
    </rPh>
    <rPh sb="233" eb="235">
      <t>ガイトウ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</si>
</sst>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
    <numFmt numFmtId="178" formatCode="#,##0_);[Red]\(#,##0\)"/>
    <numFmt numFmtId="179" formatCode="0_ "/>
    <numFmt numFmtId="180" formatCode="[$-411]ggge&quot;年&quot;m&quot;月&quot;d&quot;日&quot;;@"/>
    <numFmt numFmtId="181" formatCode="#"/>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name val="Meiryo UI"/>
      <family val="3"/>
      <charset val="128"/>
    </font>
    <font>
      <sz val="6"/>
      <name val="ＭＳ Ｐゴシック"/>
      <family val="2"/>
      <charset val="128"/>
      <scheme val="minor"/>
    </font>
    <font>
      <sz val="11"/>
      <name val="ＭＳ Ｐゴシック"/>
      <family val="3"/>
      <charset val="128"/>
    </font>
    <font>
      <sz val="11"/>
      <name val="ＭＳ Ｐゴシック"/>
      <family val="3"/>
      <charset val="128"/>
      <scheme val="minor"/>
    </font>
    <font>
      <b/>
      <sz val="12"/>
      <name val="ＭＳ Ｐゴシック"/>
      <family val="3"/>
      <charset val="128"/>
      <scheme val="minor"/>
    </font>
    <font>
      <sz val="16"/>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10.5"/>
      <name val="ＭＳ Ｐゴシック"/>
      <family val="3"/>
      <charset val="128"/>
      <scheme val="minor"/>
    </font>
    <font>
      <b/>
      <sz val="11"/>
      <name val="ＭＳ Ｐゴシック"/>
      <family val="3"/>
      <charset val="128"/>
      <scheme val="minor"/>
    </font>
    <font>
      <sz val="10"/>
      <name val="ＭＳ Ｐゴシック"/>
      <family val="3"/>
      <charset val="128"/>
      <scheme val="minor"/>
    </font>
    <font>
      <sz val="8"/>
      <name val="ＭＳ Ｐゴシック"/>
      <family val="3"/>
      <charset val="128"/>
      <scheme val="minor"/>
    </font>
    <font>
      <b/>
      <sz val="16"/>
      <name val="ＭＳ Ｐゴシック"/>
      <family val="3"/>
      <charset val="128"/>
      <scheme val="minor"/>
    </font>
    <font>
      <sz val="9"/>
      <name val="ＭＳ Ｐゴシック"/>
      <family val="3"/>
      <charset val="128"/>
      <scheme val="minor"/>
    </font>
    <font>
      <b/>
      <sz val="8"/>
      <name val="ＭＳ Ｐゴシック"/>
      <family val="3"/>
      <charset val="128"/>
      <scheme val="minor"/>
    </font>
    <font>
      <b/>
      <sz val="9"/>
      <color indexed="81"/>
      <name val="ＭＳ Ｐゴシック"/>
      <family val="3"/>
      <charset val="128"/>
    </font>
    <font>
      <sz val="11"/>
      <color indexed="8"/>
      <name val="ＭＳ Ｐゴシック"/>
      <family val="3"/>
      <charset val="128"/>
    </font>
    <font>
      <sz val="6"/>
      <name val="ＭＳ Ｐゴシック"/>
      <family val="3"/>
      <charset val="128"/>
      <scheme val="minor"/>
    </font>
    <font>
      <sz val="18"/>
      <name val="ＭＳ Ｐゴシック"/>
      <family val="3"/>
      <charset val="128"/>
    </font>
    <font>
      <sz val="9"/>
      <name val="ＭＳ Ｐゴシック"/>
      <family val="3"/>
      <charset val="128"/>
    </font>
    <font>
      <sz val="12"/>
      <name val="ＭＳ Ｐゴシック"/>
      <family val="3"/>
      <charset val="128"/>
    </font>
    <font>
      <b/>
      <sz val="18"/>
      <name val="ＭＳ Ｐゴシック"/>
      <family val="3"/>
      <charset val="128"/>
    </font>
    <font>
      <sz val="10"/>
      <name val="ＭＳ Ｐゴシック"/>
      <family val="3"/>
      <charset val="128"/>
    </font>
    <font>
      <b/>
      <sz val="12"/>
      <name val="ＭＳ Ｐゴシック"/>
      <family val="3"/>
      <charset val="128"/>
    </font>
    <font>
      <sz val="9"/>
      <color indexed="81"/>
      <name val="ＭＳ Ｐゴシック"/>
      <family val="3"/>
      <charset val="128"/>
    </font>
    <font>
      <sz val="11"/>
      <color theme="1"/>
      <name val="ＭＳ Ｐゴシック"/>
      <family val="2"/>
      <scheme val="minor"/>
    </font>
    <font>
      <sz val="11"/>
      <name val="ＭＳ Ｐ明朝"/>
      <family val="1"/>
      <charset val="128"/>
    </font>
    <font>
      <sz val="1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u/>
      <sz val="11"/>
      <color theme="10"/>
      <name val="ＭＳ Ｐゴシック"/>
      <family val="3"/>
      <charset val="128"/>
    </font>
    <font>
      <sz val="8"/>
      <name val="ＭＳ Ｐゴシック"/>
      <family val="3"/>
      <charset val="128"/>
    </font>
    <font>
      <sz val="10"/>
      <name val="ＭＳ ゴシック"/>
      <family val="3"/>
      <charset val="128"/>
    </font>
    <font>
      <sz val="11"/>
      <name val="ＭＳ Ｐゴシック"/>
      <family val="3"/>
      <charset val="128"/>
      <scheme val="major"/>
    </font>
    <font>
      <sz val="18"/>
      <name val="ＭＳ Ｐゴシック"/>
      <family val="3"/>
      <charset val="128"/>
      <scheme val="major"/>
    </font>
    <font>
      <sz val="10"/>
      <name val="ＭＳ Ｐゴシック"/>
      <family val="3"/>
      <charset val="128"/>
      <scheme val="major"/>
    </font>
    <font>
      <sz val="8"/>
      <name val="ＭＳ Ｐゴシック"/>
      <family val="3"/>
      <charset val="128"/>
      <scheme val="major"/>
    </font>
    <font>
      <b/>
      <sz val="11"/>
      <name val="ＭＳ Ｐゴシック"/>
      <family val="3"/>
      <charset val="128"/>
    </font>
    <font>
      <b/>
      <sz val="10"/>
      <name val="ＭＳ Ｐゴシック"/>
      <family val="3"/>
      <charset val="128"/>
      <scheme val="minor"/>
    </font>
    <font>
      <sz val="9"/>
      <name val="Meiryo UI"/>
      <family val="3"/>
      <charset val="128"/>
    </font>
    <font>
      <sz val="10"/>
      <name val="Meiryo UI"/>
      <family val="3"/>
      <charset val="128"/>
    </font>
    <font>
      <b/>
      <sz val="24"/>
      <name val="Meiryo UI"/>
      <family val="3"/>
      <charset val="128"/>
    </font>
    <font>
      <sz val="11"/>
      <name val="Meiryo UI"/>
      <family val="3"/>
      <charset val="128"/>
    </font>
    <font>
      <sz val="12"/>
      <name val="Meiryo UI"/>
      <family val="3"/>
      <charset val="128"/>
    </font>
    <font>
      <b/>
      <sz val="18"/>
      <name val="Meiryo UI"/>
      <family val="3"/>
      <charset val="128"/>
    </font>
    <font>
      <b/>
      <sz val="14"/>
      <name val="Meiryo UI"/>
      <family val="3"/>
      <charset val="128"/>
    </font>
    <font>
      <b/>
      <sz val="12"/>
      <name val="Meiryo UI"/>
      <family val="3"/>
      <charset val="128"/>
    </font>
    <font>
      <sz val="11"/>
      <name val="ＭＳ 明朝"/>
      <family val="1"/>
      <charset val="128"/>
    </font>
    <font>
      <b/>
      <sz val="11"/>
      <name val="ＭＳ 明朝"/>
      <family val="1"/>
      <charset val="128"/>
    </font>
    <font>
      <sz val="6"/>
      <name val="ＭＳ Ｐ明朝"/>
      <family val="1"/>
      <charset val="128"/>
    </font>
    <font>
      <b/>
      <sz val="14"/>
      <name val="ＭＳ 明朝"/>
      <family val="1"/>
      <charset val="128"/>
    </font>
    <font>
      <sz val="14"/>
      <name val="ＭＳ 明朝"/>
      <family val="1"/>
      <charset val="128"/>
    </font>
    <font>
      <b/>
      <sz val="10"/>
      <name val="ＭＳ 明朝"/>
      <family val="1"/>
      <charset val="128"/>
    </font>
    <font>
      <sz val="14"/>
      <name val="ＭＳ Ｐゴシック"/>
      <family val="2"/>
      <charset val="128"/>
      <scheme val="minor"/>
    </font>
    <font>
      <sz val="12"/>
      <name val="ＭＳ Ｐゴシック"/>
      <family val="2"/>
      <charset val="128"/>
      <scheme val="minor"/>
    </font>
    <font>
      <sz val="10.5"/>
      <name val="ＭＳ Ｐゴシック"/>
      <family val="2"/>
      <charset val="128"/>
      <scheme val="minor"/>
    </font>
    <font>
      <sz val="8"/>
      <name val="Meiryo UI"/>
      <family val="3"/>
      <charset val="128"/>
    </font>
    <font>
      <b/>
      <sz val="9"/>
      <color indexed="81"/>
      <name val="MS P ゴシック"/>
      <family val="3"/>
      <charset val="128"/>
    </font>
    <font>
      <sz val="9"/>
      <color indexed="81"/>
      <name val="MS P ゴシック"/>
      <family val="3"/>
      <charset val="128"/>
    </font>
    <font>
      <b/>
      <sz val="14"/>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sz val="12"/>
      <color rgb="FFFF0000"/>
      <name val="Meiryo UI"/>
      <family val="3"/>
      <charset val="128"/>
    </font>
    <font>
      <b/>
      <sz val="9"/>
      <color indexed="8"/>
      <name val="MS P ゴシック"/>
      <family val="3"/>
      <charset val="128"/>
    </font>
    <font>
      <sz val="9"/>
      <color indexed="8"/>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s>
  <borders count="48">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top/>
      <bottom/>
      <diagonal/>
    </border>
    <border>
      <left style="thin">
        <color auto="1"/>
      </left>
      <right style="thin">
        <color auto="1"/>
      </right>
      <top style="hair">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auto="1"/>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rgb="FF000000"/>
      </left>
      <right style="hair">
        <color rgb="FF000000"/>
      </right>
      <top style="hair">
        <color rgb="FF000000"/>
      </top>
      <bottom style="hair">
        <color rgb="FF000000"/>
      </bottom>
      <diagonal/>
    </border>
    <border>
      <left style="hair">
        <color auto="1"/>
      </left>
      <right style="hair">
        <color auto="1"/>
      </right>
      <top style="hair">
        <color auto="1"/>
      </top>
      <bottom style="thin">
        <color auto="1"/>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thin">
        <color indexed="64"/>
      </left>
      <right style="medium">
        <color indexed="64"/>
      </right>
      <top/>
      <bottom/>
      <diagonal/>
    </border>
    <border>
      <left style="thin">
        <color auto="1"/>
      </left>
      <right style="medium">
        <color indexed="64"/>
      </right>
      <top/>
      <bottom style="thin">
        <color auto="1"/>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top style="medium">
        <color indexed="64"/>
      </top>
      <bottom/>
      <diagonal/>
    </border>
    <border>
      <left style="medium">
        <color indexed="64"/>
      </left>
      <right style="thin">
        <color auto="1"/>
      </right>
      <top/>
      <bottom/>
      <diagonal/>
    </border>
    <border>
      <left/>
      <right style="medium">
        <color indexed="64"/>
      </right>
      <top/>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5">
    <xf numFmtId="0" fontId="0" fillId="0" borderId="0">
      <alignment vertical="center"/>
    </xf>
    <xf numFmtId="0" fontId="5" fillId="0" borderId="0">
      <alignment vertical="center"/>
    </xf>
    <xf numFmtId="0" fontId="15" fillId="0" borderId="0">
      <alignment vertical="center"/>
    </xf>
    <xf numFmtId="38" fontId="24" fillId="0" borderId="0" applyFont="0" applyFill="0" applyBorder="0" applyAlignment="0" applyProtection="0">
      <alignment vertical="center"/>
    </xf>
    <xf numFmtId="0" fontId="33" fillId="0" borderId="0"/>
    <xf numFmtId="0" fontId="34" fillId="0" borderId="0">
      <alignment vertical="center"/>
    </xf>
    <xf numFmtId="38" fontId="9" fillId="0" borderId="0" applyFont="0" applyFill="0" applyBorder="0" applyAlignment="0" applyProtection="0">
      <alignment vertical="center"/>
    </xf>
    <xf numFmtId="0" fontId="39" fillId="0" borderId="0" applyNumberForma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3" fillId="0" borderId="0"/>
    <xf numFmtId="0" fontId="4" fillId="0" borderId="0">
      <alignment vertical="center"/>
    </xf>
    <xf numFmtId="0" fontId="34" fillId="0" borderId="0">
      <alignment vertical="center"/>
    </xf>
    <xf numFmtId="0" fontId="3" fillId="0" borderId="0">
      <alignment vertical="center"/>
    </xf>
    <xf numFmtId="0" fontId="2" fillId="0" borderId="0">
      <alignment vertical="center"/>
    </xf>
  </cellStyleXfs>
  <cellXfs count="471">
    <xf numFmtId="0" fontId="0" fillId="0" borderId="0" xfId="0">
      <alignment vertical="center"/>
    </xf>
    <xf numFmtId="0" fontId="7" fillId="0" borderId="0" xfId="0" applyFont="1" applyAlignment="1">
      <alignment vertical="center"/>
    </xf>
    <xf numFmtId="0" fontId="7" fillId="0" borderId="0" xfId="0" applyFont="1" applyAlignment="1">
      <alignment horizontal="center" vertical="center"/>
    </xf>
    <xf numFmtId="0" fontId="10" fillId="0" borderId="0" xfId="1" applyFont="1" applyAlignment="1">
      <alignment vertical="center"/>
    </xf>
    <xf numFmtId="0" fontId="10" fillId="0" borderId="0" xfId="1" applyFont="1" applyAlignment="1">
      <alignment horizontal="right" vertical="center"/>
    </xf>
    <xf numFmtId="0" fontId="12" fillId="0" borderId="0" xfId="1" applyFont="1" applyAlignment="1">
      <alignment horizontal="center" vertical="center"/>
    </xf>
    <xf numFmtId="0" fontId="13" fillId="0" borderId="0" xfId="1" applyFont="1" applyAlignment="1">
      <alignment horizontal="right" vertical="center"/>
    </xf>
    <xf numFmtId="0" fontId="16" fillId="0" borderId="0" xfId="1" applyFont="1" applyAlignment="1">
      <alignment vertical="center"/>
    </xf>
    <xf numFmtId="0" fontId="10" fillId="0" borderId="0" xfId="1" applyFont="1" applyBorder="1" applyAlignment="1">
      <alignment horizontal="left" vertical="center"/>
    </xf>
    <xf numFmtId="0" fontId="18" fillId="0" borderId="0" xfId="1" applyFont="1" applyBorder="1" applyAlignment="1">
      <alignment vertical="center"/>
    </xf>
    <xf numFmtId="0" fontId="10" fillId="0" borderId="2" xfId="1" applyFont="1" applyBorder="1" applyAlignment="1">
      <alignment horizontal="left" vertical="center"/>
    </xf>
    <xf numFmtId="0" fontId="10" fillId="0" borderId="0" xfId="1" applyFont="1" applyBorder="1" applyAlignment="1">
      <alignment vertical="center"/>
    </xf>
    <xf numFmtId="0" fontId="10" fillId="0" borderId="0" xfId="1" applyFont="1" applyBorder="1" applyAlignment="1">
      <alignment horizontal="center" vertical="center"/>
    </xf>
    <xf numFmtId="0" fontId="16" fillId="0" borderId="0" xfId="1" applyFont="1" applyAlignment="1">
      <alignment vertical="center" wrapText="1"/>
    </xf>
    <xf numFmtId="0" fontId="19" fillId="0" borderId="0" xfId="1" applyFont="1" applyBorder="1">
      <alignment vertical="center"/>
    </xf>
    <xf numFmtId="0" fontId="14" fillId="0" borderId="0" xfId="1" applyFont="1" applyAlignment="1">
      <alignment vertical="center"/>
    </xf>
    <xf numFmtId="0" fontId="14" fillId="0" borderId="0" xfId="1" applyFont="1" applyBorder="1" applyAlignment="1">
      <alignment horizontal="center" vertical="center"/>
    </xf>
    <xf numFmtId="177" fontId="14" fillId="0" borderId="1" xfId="1" applyNumberFormat="1" applyFont="1" applyBorder="1" applyAlignment="1">
      <alignment horizontal="left" vertical="center"/>
    </xf>
    <xf numFmtId="0" fontId="21" fillId="0" borderId="3" xfId="1" applyFont="1" applyBorder="1" applyAlignment="1">
      <alignment vertical="center"/>
    </xf>
    <xf numFmtId="0" fontId="21" fillId="0" borderId="0" xfId="1" applyFont="1" applyBorder="1" applyAlignment="1">
      <alignment vertical="center"/>
    </xf>
    <xf numFmtId="0" fontId="14" fillId="0" borderId="0" xfId="1" applyFont="1">
      <alignment vertical="center"/>
    </xf>
    <xf numFmtId="0" fontId="16" fillId="0" borderId="0" xfId="1" applyFont="1" applyAlignment="1">
      <alignment horizontal="justify" vertical="center"/>
    </xf>
    <xf numFmtId="0" fontId="10" fillId="0" borderId="4" xfId="1" applyFont="1" applyBorder="1" applyAlignment="1">
      <alignment horizontal="center" vertical="center" wrapText="1" shrinkToFit="1"/>
    </xf>
    <xf numFmtId="0" fontId="10" fillId="0" borderId="6" xfId="1" applyFont="1" applyBorder="1" applyAlignment="1">
      <alignment horizontal="center" vertical="center" readingOrder="1"/>
    </xf>
    <xf numFmtId="0" fontId="10" fillId="0" borderId="0" xfId="1" applyFont="1" applyBorder="1" applyAlignment="1">
      <alignment horizontal="center" vertical="center" wrapText="1"/>
    </xf>
    <xf numFmtId="176" fontId="10" fillId="0" borderId="0" xfId="1" applyNumberFormat="1" applyFont="1" applyBorder="1" applyAlignment="1">
      <alignment horizontal="center" vertical="center" shrinkToFit="1"/>
    </xf>
    <xf numFmtId="0" fontId="18" fillId="0" borderId="0" xfId="1" applyFont="1">
      <alignment vertical="center"/>
    </xf>
    <xf numFmtId="0" fontId="18" fillId="0" borderId="0" xfId="1" applyFont="1" applyAlignment="1">
      <alignment vertical="center"/>
    </xf>
    <xf numFmtId="0" fontId="19" fillId="0" borderId="9" xfId="1" applyFont="1" applyBorder="1" applyAlignment="1">
      <alignment horizontal="center" vertical="center" shrinkToFit="1"/>
    </xf>
    <xf numFmtId="0" fontId="18" fillId="0" borderId="0" xfId="1" applyFont="1" applyBorder="1" applyAlignment="1">
      <alignment vertical="center" wrapText="1"/>
    </xf>
    <xf numFmtId="0" fontId="10" fillId="0" borderId="11" xfId="1" applyFont="1" applyBorder="1" applyAlignment="1">
      <alignment horizontal="center" vertical="center" shrinkToFit="1"/>
    </xf>
    <xf numFmtId="0" fontId="10" fillId="0" borderId="0" xfId="2" applyFont="1">
      <alignment vertical="center"/>
    </xf>
    <xf numFmtId="0" fontId="9" fillId="0" borderId="0" xfId="2" applyFont="1">
      <alignment vertical="center"/>
    </xf>
    <xf numFmtId="0" fontId="9" fillId="0" borderId="0" xfId="2" applyFont="1" applyAlignment="1">
      <alignment horizontal="center" vertical="center"/>
    </xf>
    <xf numFmtId="38" fontId="9" fillId="0" borderId="0" xfId="3" applyFont="1">
      <alignment vertical="center"/>
    </xf>
    <xf numFmtId="38" fontId="10" fillId="0" borderId="0" xfId="3" applyFont="1">
      <alignment vertical="center"/>
    </xf>
    <xf numFmtId="38" fontId="9" fillId="0" borderId="0" xfId="3" applyFont="1" applyAlignment="1">
      <alignment vertical="center"/>
    </xf>
    <xf numFmtId="38" fontId="9" fillId="0" borderId="0" xfId="3" applyFont="1" applyAlignment="1">
      <alignment horizontal="right" vertical="center"/>
    </xf>
    <xf numFmtId="38" fontId="17" fillId="0" borderId="0" xfId="3" applyFont="1">
      <alignment vertical="center"/>
    </xf>
    <xf numFmtId="0" fontId="10" fillId="0" borderId="0" xfId="2" applyFont="1" applyBorder="1">
      <alignment vertical="center"/>
    </xf>
    <xf numFmtId="38" fontId="10" fillId="0" borderId="0" xfId="3" applyFont="1" applyBorder="1">
      <alignment vertical="center"/>
    </xf>
    <xf numFmtId="38" fontId="9" fillId="0" borderId="0" xfId="3" applyFont="1" applyBorder="1">
      <alignment vertical="center"/>
    </xf>
    <xf numFmtId="49" fontId="9" fillId="0" borderId="0" xfId="2" applyNumberFormat="1" applyFont="1" applyAlignment="1">
      <alignment vertical="center"/>
    </xf>
    <xf numFmtId="0" fontId="10" fillId="0" borderId="0" xfId="2" applyFont="1" applyAlignment="1">
      <alignment vertical="center"/>
    </xf>
    <xf numFmtId="49" fontId="9" fillId="0" borderId="1" xfId="2" applyNumberFormat="1" applyFont="1" applyBorder="1" applyAlignment="1">
      <alignment horizontal="left" vertical="center"/>
    </xf>
    <xf numFmtId="38" fontId="9" fillId="0" borderId="1" xfId="3" applyFont="1" applyBorder="1" applyAlignment="1">
      <alignment horizontal="center" vertical="center"/>
    </xf>
    <xf numFmtId="38" fontId="9" fillId="0" borderId="0" xfId="3" applyFont="1" applyBorder="1" applyAlignment="1">
      <alignment vertical="center"/>
    </xf>
    <xf numFmtId="0" fontId="30" fillId="0" borderId="0" xfId="2" applyFont="1">
      <alignment vertical="center"/>
    </xf>
    <xf numFmtId="38" fontId="9" fillId="0" borderId="1" xfId="3" applyFont="1" applyBorder="1">
      <alignment vertical="center"/>
    </xf>
    <xf numFmtId="38" fontId="30" fillId="0" borderId="0" xfId="3" applyFont="1" applyBorder="1" applyAlignment="1">
      <alignment horizontal="right" vertical="center"/>
    </xf>
    <xf numFmtId="178" fontId="31" fillId="0" borderId="0" xfId="2" applyNumberFormat="1" applyFont="1" applyBorder="1" applyAlignment="1">
      <alignment vertical="center" wrapText="1"/>
    </xf>
    <xf numFmtId="178" fontId="31" fillId="0" borderId="0" xfId="2" applyNumberFormat="1" applyFont="1" applyBorder="1" applyAlignment="1" applyProtection="1">
      <alignment vertical="center" wrapText="1"/>
      <protection locked="0"/>
    </xf>
    <xf numFmtId="178" fontId="31" fillId="0" borderId="0" xfId="3" applyNumberFormat="1" applyFont="1" applyFill="1" applyBorder="1" applyAlignment="1">
      <alignment vertical="center" wrapText="1"/>
    </xf>
    <xf numFmtId="38" fontId="31" fillId="0" borderId="0" xfId="3" applyFont="1" applyBorder="1" applyAlignment="1">
      <alignment horizontal="right" vertical="center" wrapText="1"/>
    </xf>
    <xf numFmtId="178" fontId="30" fillId="2" borderId="0" xfId="2" applyNumberFormat="1" applyFont="1" applyFill="1" applyBorder="1" applyAlignment="1">
      <alignment horizontal="right" vertical="center" wrapText="1"/>
    </xf>
    <xf numFmtId="178" fontId="30" fillId="2" borderId="0" xfId="2" applyNumberFormat="1" applyFont="1" applyFill="1" applyBorder="1" applyAlignment="1" applyProtection="1">
      <alignment horizontal="right" vertical="center" wrapText="1"/>
      <protection locked="0"/>
    </xf>
    <xf numFmtId="178" fontId="30" fillId="2" borderId="0" xfId="3" applyNumberFormat="1" applyFont="1" applyFill="1" applyBorder="1" applyAlignment="1">
      <alignment horizontal="right" vertical="center" wrapText="1"/>
    </xf>
    <xf numFmtId="38" fontId="30" fillId="2" borderId="0" xfId="3" applyFont="1" applyFill="1" applyBorder="1" applyAlignment="1">
      <alignment horizontal="right" vertical="center" wrapText="1"/>
    </xf>
    <xf numFmtId="38" fontId="30" fillId="2" borderId="0" xfId="3" applyFont="1" applyFill="1" applyBorder="1" applyAlignment="1">
      <alignment horizontal="center" vertical="center" wrapText="1"/>
    </xf>
    <xf numFmtId="178" fontId="30" fillId="2" borderId="0" xfId="2" applyNumberFormat="1" applyFont="1" applyFill="1" applyBorder="1" applyAlignment="1">
      <alignment horizontal="left" vertical="center"/>
    </xf>
    <xf numFmtId="0" fontId="10" fillId="0" borderId="0" xfId="2" applyFont="1" applyAlignment="1">
      <alignment horizontal="center" vertical="center"/>
    </xf>
    <xf numFmtId="0" fontId="10" fillId="0" borderId="2" xfId="1" applyFont="1" applyBorder="1" applyAlignment="1">
      <alignment vertical="center" shrinkToFit="1"/>
    </xf>
    <xf numFmtId="176" fontId="11" fillId="3" borderId="2" xfId="1" applyNumberFormat="1" applyFont="1" applyFill="1" applyBorder="1" applyAlignment="1" applyProtection="1">
      <alignment horizontal="right" vertical="center" shrinkToFit="1"/>
      <protection locked="0"/>
    </xf>
    <xf numFmtId="0" fontId="10" fillId="0" borderId="0" xfId="1" applyFont="1" applyBorder="1">
      <alignment vertical="center"/>
    </xf>
    <xf numFmtId="38" fontId="18" fillId="2" borderId="0" xfId="3" applyFont="1" applyFill="1" applyBorder="1" applyAlignment="1">
      <alignment horizontal="right" vertical="center" wrapText="1"/>
    </xf>
    <xf numFmtId="0" fontId="18" fillId="0" borderId="0" xfId="2" applyFont="1">
      <alignment vertical="center"/>
    </xf>
    <xf numFmtId="38" fontId="18" fillId="0" borderId="0" xfId="3" applyFont="1">
      <alignment vertical="center"/>
    </xf>
    <xf numFmtId="176" fontId="11" fillId="3" borderId="3" xfId="1" applyNumberFormat="1" applyFont="1" applyFill="1" applyBorder="1" applyAlignment="1" applyProtection="1">
      <alignment horizontal="right" vertical="center" shrinkToFit="1"/>
      <protection locked="0"/>
    </xf>
    <xf numFmtId="0" fontId="37" fillId="0" borderId="0" xfId="4" applyFont="1" applyAlignment="1">
      <alignment vertical="center"/>
    </xf>
    <xf numFmtId="0" fontId="30" fillId="0" borderId="0" xfId="0" applyFont="1" applyAlignment="1">
      <alignment horizontal="center" vertical="center"/>
    </xf>
    <xf numFmtId="0" fontId="30" fillId="0" borderId="0" xfId="0" applyFont="1" applyAlignment="1">
      <alignment vertical="center"/>
    </xf>
    <xf numFmtId="0" fontId="38" fillId="0" borderId="6" xfId="4" applyFont="1" applyBorder="1" applyAlignment="1">
      <alignment vertical="center" wrapText="1" shrinkToFit="1"/>
    </xf>
    <xf numFmtId="0" fontId="38" fillId="0" borderId="6" xfId="4" applyFont="1" applyBorder="1" applyAlignment="1">
      <alignment vertical="center" wrapText="1"/>
    </xf>
    <xf numFmtId="0" fontId="38" fillId="0" borderId="6" xfId="4" applyFont="1" applyBorder="1" applyAlignment="1">
      <alignment horizontal="center" vertical="center" wrapText="1"/>
    </xf>
    <xf numFmtId="0" fontId="36" fillId="0" borderId="6" xfId="4" applyFont="1" applyBorder="1" applyAlignment="1">
      <alignment vertical="center"/>
    </xf>
    <xf numFmtId="0" fontId="14" fillId="0" borderId="0" xfId="2" applyFont="1">
      <alignment vertical="center"/>
    </xf>
    <xf numFmtId="38" fontId="14" fillId="0" borderId="0" xfId="3" applyFont="1">
      <alignment vertical="center"/>
    </xf>
    <xf numFmtId="0" fontId="18" fillId="0" borderId="0" xfId="0" applyFont="1" applyAlignment="1">
      <alignment horizontal="center" vertical="center"/>
    </xf>
    <xf numFmtId="0" fontId="18" fillId="0" borderId="0" xfId="0" applyFont="1" applyAlignment="1">
      <alignment vertical="center"/>
    </xf>
    <xf numFmtId="38" fontId="14" fillId="3" borderId="6" xfId="3" applyFont="1" applyFill="1" applyBorder="1">
      <alignment vertical="center"/>
    </xf>
    <xf numFmtId="0" fontId="10" fillId="0" borderId="6" xfId="1" applyFont="1" applyBorder="1" applyAlignment="1">
      <alignment horizontal="center" vertical="center" shrinkToFit="1"/>
    </xf>
    <xf numFmtId="0" fontId="35" fillId="0" borderId="0" xfId="1" applyFont="1" applyAlignment="1">
      <alignment vertical="top"/>
    </xf>
    <xf numFmtId="0" fontId="30" fillId="0" borderId="6" xfId="0" applyFont="1" applyBorder="1" applyAlignment="1">
      <alignment vertical="center"/>
    </xf>
    <xf numFmtId="0" fontId="40" fillId="0" borderId="6" xfId="0" applyFont="1" applyBorder="1" applyAlignment="1">
      <alignment vertical="center" wrapText="1"/>
    </xf>
    <xf numFmtId="0" fontId="40" fillId="0" borderId="6" xfId="0" applyFont="1" applyBorder="1" applyAlignment="1">
      <alignment vertical="center"/>
    </xf>
    <xf numFmtId="0" fontId="10" fillId="0" borderId="5" xfId="1" applyFont="1" applyBorder="1" applyAlignment="1">
      <alignment horizontal="center" vertical="center" wrapText="1" shrinkToFit="1"/>
    </xf>
    <xf numFmtId="0" fontId="10" fillId="3" borderId="6" xfId="1" applyFont="1" applyFill="1" applyBorder="1" applyAlignment="1" applyProtection="1">
      <alignment horizontal="center" vertical="center" shrinkToFit="1"/>
      <protection locked="0"/>
    </xf>
    <xf numFmtId="0" fontId="10" fillId="0" borderId="0" xfId="1" applyFont="1">
      <alignment vertical="center"/>
    </xf>
    <xf numFmtId="0" fontId="41" fillId="2" borderId="20" xfId="0" applyFont="1" applyFill="1" applyBorder="1" applyAlignment="1">
      <alignment vertical="center"/>
    </xf>
    <xf numFmtId="0" fontId="41" fillId="2" borderId="21" xfId="0" applyFont="1" applyFill="1" applyBorder="1" applyAlignment="1">
      <alignment vertical="center"/>
    </xf>
    <xf numFmtId="0" fontId="41" fillId="2" borderId="22" xfId="10" applyFont="1" applyFill="1" applyBorder="1" applyAlignment="1">
      <alignment horizontal="left" vertical="center"/>
    </xf>
    <xf numFmtId="0" fontId="41" fillId="2" borderId="23" xfId="10" applyFont="1" applyFill="1" applyBorder="1" applyAlignment="1">
      <alignment vertical="center"/>
    </xf>
    <xf numFmtId="0" fontId="41" fillId="2" borderId="21" xfId="10" applyFont="1" applyFill="1" applyBorder="1" applyAlignment="1">
      <alignment vertical="center"/>
    </xf>
    <xf numFmtId="0" fontId="41" fillId="0" borderId="21" xfId="1" applyFont="1" applyBorder="1">
      <alignment vertical="center"/>
    </xf>
    <xf numFmtId="0" fontId="41" fillId="2" borderId="22" xfId="10" applyFont="1" applyFill="1" applyBorder="1" applyAlignment="1">
      <alignment vertical="center"/>
    </xf>
    <xf numFmtId="0" fontId="41" fillId="2" borderId="24" xfId="10" applyFont="1" applyFill="1" applyBorder="1" applyAlignment="1">
      <alignment vertical="center"/>
    </xf>
    <xf numFmtId="0" fontId="14" fillId="0" borderId="0" xfId="0" applyFont="1" applyFill="1" applyAlignment="1">
      <alignment vertical="center" wrapText="1"/>
    </xf>
    <xf numFmtId="0" fontId="27" fillId="0" borderId="0" xfId="2" applyFont="1" applyBorder="1" applyAlignment="1">
      <alignment horizontal="center" vertical="center"/>
    </xf>
    <xf numFmtId="179" fontId="26" fillId="0" borderId="0" xfId="2" applyNumberFormat="1" applyFont="1" applyFill="1" applyBorder="1" applyAlignment="1" applyProtection="1">
      <alignment horizontal="center" vertical="center"/>
      <protection locked="0"/>
    </xf>
    <xf numFmtId="0" fontId="42" fillId="0" borderId="0" xfId="0" applyFont="1" applyFill="1" applyBorder="1" applyProtection="1">
      <alignment vertical="center"/>
      <protection locked="0"/>
    </xf>
    <xf numFmtId="0" fontId="42" fillId="0" borderId="0" xfId="0" applyFont="1" applyProtection="1">
      <alignment vertical="center"/>
      <protection locked="0"/>
    </xf>
    <xf numFmtId="0" fontId="42" fillId="0" borderId="0" xfId="0" applyFont="1" applyBorder="1" applyAlignment="1" applyProtection="1">
      <alignment horizontal="left" vertical="center"/>
      <protection locked="0"/>
    </xf>
    <xf numFmtId="0" fontId="42" fillId="0" borderId="1" xfId="0" applyFont="1" applyBorder="1" applyAlignment="1" applyProtection="1">
      <alignment horizontal="left" vertical="center"/>
      <protection locked="0"/>
    </xf>
    <xf numFmtId="0" fontId="42" fillId="0" borderId="0" xfId="0" applyFont="1" applyBorder="1" applyProtection="1">
      <alignment vertical="center"/>
      <protection locked="0"/>
    </xf>
    <xf numFmtId="0" fontId="42" fillId="0" borderId="0" xfId="0" applyNumberFormat="1" applyFont="1" applyProtection="1">
      <alignment vertical="center"/>
      <protection locked="0"/>
    </xf>
    <xf numFmtId="0" fontId="43" fillId="0" borderId="0" xfId="0" applyFont="1" applyAlignment="1" applyProtection="1">
      <alignment vertical="center"/>
      <protection locked="0"/>
    </xf>
    <xf numFmtId="0" fontId="42" fillId="0" borderId="0" xfId="0" applyFont="1" applyAlignment="1" applyProtection="1">
      <alignment horizontal="right" vertical="center"/>
      <protection locked="0"/>
    </xf>
    <xf numFmtId="0" fontId="42" fillId="0" borderId="0" xfId="0" applyFont="1" applyAlignment="1" applyProtection="1">
      <alignment horizontal="center" vertical="center"/>
      <protection locked="0"/>
    </xf>
    <xf numFmtId="178" fontId="42" fillId="3" borderId="6" xfId="0" applyNumberFormat="1" applyFont="1" applyFill="1" applyBorder="1" applyAlignment="1">
      <alignment vertical="center" shrinkToFit="1"/>
    </xf>
    <xf numFmtId="178" fontId="42" fillId="3" borderId="6" xfId="0" applyNumberFormat="1" applyFont="1" applyFill="1" applyBorder="1">
      <alignment vertical="center"/>
    </xf>
    <xf numFmtId="38" fontId="42" fillId="0" borderId="6" xfId="6" applyFont="1" applyFill="1" applyBorder="1">
      <alignment vertical="center"/>
    </xf>
    <xf numFmtId="178" fontId="42" fillId="3" borderId="6" xfId="0" applyNumberFormat="1" applyFont="1" applyFill="1" applyBorder="1" applyAlignment="1" applyProtection="1">
      <alignment vertical="center" shrinkToFit="1"/>
      <protection locked="0"/>
    </xf>
    <xf numFmtId="178" fontId="42" fillId="3" borderId="6" xfId="0" applyNumberFormat="1" applyFont="1" applyFill="1" applyBorder="1" applyProtection="1">
      <alignment vertical="center"/>
      <protection locked="0"/>
    </xf>
    <xf numFmtId="38" fontId="42" fillId="0" borderId="6" xfId="6" applyFont="1" applyFill="1" applyBorder="1" applyProtection="1">
      <alignment vertical="center"/>
      <protection locked="0"/>
    </xf>
    <xf numFmtId="178" fontId="11" fillId="0" borderId="6" xfId="1" applyNumberFormat="1" applyFont="1" applyFill="1" applyBorder="1" applyAlignment="1">
      <alignment horizontal="right" vertical="center" shrinkToFit="1"/>
    </xf>
    <xf numFmtId="0" fontId="10" fillId="0" borderId="15" xfId="1" applyFont="1" applyBorder="1" applyAlignment="1">
      <alignment horizontal="center" vertical="center" readingOrder="1"/>
    </xf>
    <xf numFmtId="0" fontId="42" fillId="0" borderId="6" xfId="0" applyFont="1" applyBorder="1" applyProtection="1">
      <alignment vertical="center"/>
      <protection locked="0"/>
    </xf>
    <xf numFmtId="0" fontId="42" fillId="0" borderId="6" xfId="0" applyFont="1" applyBorder="1" applyAlignment="1" applyProtection="1">
      <alignment horizontal="center" vertical="center"/>
      <protection locked="0"/>
    </xf>
    <xf numFmtId="0" fontId="42" fillId="0" borderId="6" xfId="0" applyFont="1" applyBorder="1" applyAlignment="1" applyProtection="1">
      <alignment vertical="center" wrapText="1"/>
      <protection locked="0"/>
    </xf>
    <xf numFmtId="0" fontId="42" fillId="3" borderId="6" xfId="0" applyFont="1" applyFill="1" applyBorder="1" applyProtection="1">
      <alignment vertical="center"/>
      <protection locked="0"/>
    </xf>
    <xf numFmtId="0" fontId="42" fillId="0" borderId="6" xfId="0" applyFont="1" applyBorder="1" applyAlignment="1" applyProtection="1">
      <alignment horizontal="center" vertical="center" shrinkToFit="1"/>
      <protection locked="0"/>
    </xf>
    <xf numFmtId="0" fontId="44" fillId="0" borderId="6" xfId="0" applyFont="1" applyBorder="1" applyAlignment="1" applyProtection="1">
      <alignment horizontal="center" vertical="center" wrapText="1" shrinkToFit="1"/>
      <protection locked="0"/>
    </xf>
    <xf numFmtId="0" fontId="42" fillId="0" borderId="6" xfId="0" applyFont="1" applyBorder="1" applyAlignment="1" applyProtection="1">
      <alignment horizontal="center" vertical="center" wrapText="1" shrinkToFit="1"/>
      <protection locked="0"/>
    </xf>
    <xf numFmtId="0" fontId="42" fillId="3" borderId="6" xfId="0" applyFont="1" applyFill="1" applyBorder="1" applyAlignment="1">
      <alignment horizontal="center" vertical="center" wrapText="1"/>
    </xf>
    <xf numFmtId="0" fontId="42" fillId="3" borderId="6" xfId="0" applyFont="1" applyFill="1" applyBorder="1" applyAlignment="1">
      <alignment horizontal="center" vertical="center"/>
    </xf>
    <xf numFmtId="0" fontId="42" fillId="3" borderId="6" xfId="0" applyFont="1" applyFill="1" applyBorder="1" applyAlignment="1" applyProtection="1">
      <alignment horizontal="center" vertical="center"/>
      <protection locked="0"/>
    </xf>
    <xf numFmtId="178" fontId="42" fillId="0" borderId="6" xfId="0" applyNumberFormat="1" applyFont="1" applyFill="1" applyBorder="1" applyProtection="1">
      <alignment vertical="center"/>
    </xf>
    <xf numFmtId="0" fontId="14" fillId="0" borderId="0" xfId="2" applyFont="1" applyFill="1" applyBorder="1">
      <alignment vertical="center"/>
    </xf>
    <xf numFmtId="0" fontId="14" fillId="0" borderId="3" xfId="0" applyFont="1" applyFill="1" applyBorder="1" applyAlignment="1">
      <alignment horizontal="left" vertical="center"/>
    </xf>
    <xf numFmtId="38" fontId="14" fillId="0" borderId="3" xfId="3" applyFont="1" applyFill="1" applyBorder="1">
      <alignment vertical="center"/>
    </xf>
    <xf numFmtId="38" fontId="14" fillId="0" borderId="0" xfId="3" applyFont="1" applyFill="1" applyBorder="1">
      <alignment vertical="center"/>
    </xf>
    <xf numFmtId="0" fontId="41" fillId="0" borderId="22" xfId="0" applyFont="1" applyFill="1" applyBorder="1" applyAlignment="1">
      <alignment vertical="center"/>
    </xf>
    <xf numFmtId="0" fontId="40" fillId="0" borderId="0" xfId="0" applyFont="1" applyAlignment="1">
      <alignment vertical="center" wrapText="1"/>
    </xf>
    <xf numFmtId="0" fontId="10" fillId="0" borderId="0" xfId="11" applyFont="1">
      <alignment vertical="center"/>
    </xf>
    <xf numFmtId="0" fontId="18" fillId="0" borderId="0" xfId="11" applyFont="1">
      <alignment vertical="center"/>
    </xf>
    <xf numFmtId="0" fontId="18" fillId="0" borderId="0" xfId="4" applyFont="1" applyAlignment="1">
      <alignment vertical="center"/>
    </xf>
    <xf numFmtId="0" fontId="47" fillId="0" borderId="0" xfId="4" applyFont="1" applyAlignment="1">
      <alignment horizontal="right" vertical="center"/>
    </xf>
    <xf numFmtId="0" fontId="18" fillId="0" borderId="0" xfId="4" applyFont="1" applyFill="1" applyBorder="1" applyAlignment="1">
      <alignment vertical="center"/>
    </xf>
    <xf numFmtId="0" fontId="18" fillId="0" borderId="0" xfId="4" applyFont="1" applyFill="1" applyAlignment="1">
      <alignment vertical="center"/>
    </xf>
    <xf numFmtId="0" fontId="18" fillId="0" borderId="0" xfId="4" applyFont="1" applyFill="1" applyBorder="1" applyAlignment="1">
      <alignment horizontal="center" vertical="center"/>
    </xf>
    <xf numFmtId="0" fontId="47" fillId="0" borderId="0" xfId="4" applyFont="1" applyAlignment="1">
      <alignment vertical="center"/>
    </xf>
    <xf numFmtId="0" fontId="18" fillId="0" borderId="0" xfId="4" applyFont="1" applyAlignment="1">
      <alignment horizontal="center" vertical="center"/>
    </xf>
    <xf numFmtId="0" fontId="18" fillId="0" borderId="0" xfId="4" applyFont="1" applyFill="1" applyAlignment="1">
      <alignment horizontal="center" vertical="center"/>
    </xf>
    <xf numFmtId="0" fontId="18" fillId="0" borderId="0" xfId="4" applyFont="1" applyBorder="1" applyAlignment="1">
      <alignment horizontal="left" vertical="center" wrapText="1" shrinkToFit="1"/>
    </xf>
    <xf numFmtId="0" fontId="48" fillId="0" borderId="0" xfId="4" applyFont="1" applyFill="1" applyBorder="1" applyAlignment="1">
      <alignment horizontal="center" vertical="top" wrapText="1" shrinkToFit="1"/>
    </xf>
    <xf numFmtId="0" fontId="18" fillId="0" borderId="0" xfId="4" applyFont="1" applyAlignment="1">
      <alignment vertical="center" shrinkToFit="1"/>
    </xf>
    <xf numFmtId="0" fontId="49" fillId="0" borderId="0" xfId="4" applyFont="1" applyFill="1" applyBorder="1" applyAlignment="1">
      <alignment vertical="center"/>
    </xf>
    <xf numFmtId="0" fontId="51" fillId="0" borderId="0" xfId="0" applyFont="1" applyFill="1" applyAlignment="1">
      <alignment vertical="center"/>
    </xf>
    <xf numFmtId="0" fontId="51" fillId="0" borderId="0" xfId="0" applyFont="1" applyAlignment="1">
      <alignment horizontal="center" vertical="center"/>
    </xf>
    <xf numFmtId="0" fontId="51" fillId="0" borderId="0" xfId="0" applyFont="1" applyAlignment="1">
      <alignment vertical="center"/>
    </xf>
    <xf numFmtId="0" fontId="53" fillId="0" borderId="0" xfId="0" applyFont="1" applyAlignment="1">
      <alignment horizontal="center" vertical="center" wrapText="1"/>
    </xf>
    <xf numFmtId="0" fontId="53" fillId="0" borderId="0" xfId="0" applyFont="1" applyAlignment="1">
      <alignment horizontal="center" vertical="center"/>
    </xf>
    <xf numFmtId="0" fontId="52" fillId="3" borderId="26" xfId="0" applyFont="1" applyFill="1" applyBorder="1" applyAlignment="1">
      <alignment vertical="center"/>
    </xf>
    <xf numFmtId="0" fontId="55" fillId="0" borderId="6" xfId="0" applyFont="1" applyFill="1" applyBorder="1" applyAlignment="1">
      <alignment horizontal="center" vertical="center" wrapText="1"/>
    </xf>
    <xf numFmtId="0" fontId="55" fillId="0" borderId="6" xfId="0" applyFont="1" applyFill="1" applyBorder="1" applyAlignment="1">
      <alignment horizontal="center" vertical="center" wrapText="1" shrinkToFit="1"/>
    </xf>
    <xf numFmtId="0" fontId="55" fillId="0" borderId="6" xfId="0" applyFont="1" applyFill="1" applyBorder="1" applyAlignment="1">
      <alignment horizontal="center" vertical="center"/>
    </xf>
    <xf numFmtId="0" fontId="52" fillId="0" borderId="0" xfId="0" applyFont="1" applyFill="1" applyAlignment="1">
      <alignment vertical="center"/>
    </xf>
    <xf numFmtId="0" fontId="52" fillId="0" borderId="6" xfId="0" applyFont="1" applyBorder="1" applyAlignment="1">
      <alignment horizontal="center" vertical="center"/>
    </xf>
    <xf numFmtId="0" fontId="52" fillId="0" borderId="6" xfId="0" applyFont="1" applyBorder="1" applyAlignment="1">
      <alignment horizontal="center" vertical="center" wrapText="1"/>
    </xf>
    <xf numFmtId="0" fontId="7" fillId="3" borderId="6" xfId="0" applyFont="1" applyFill="1" applyBorder="1" applyAlignment="1">
      <alignment horizontal="center" vertical="center" shrinkToFit="1"/>
    </xf>
    <xf numFmtId="0" fontId="7" fillId="0" borderId="0" xfId="0" applyFont="1" applyFill="1" applyAlignment="1">
      <alignment vertical="center"/>
    </xf>
    <xf numFmtId="0" fontId="52" fillId="0" borderId="0" xfId="0" applyFont="1" applyAlignment="1">
      <alignment horizontal="left" vertical="center"/>
    </xf>
    <xf numFmtId="0" fontId="56" fillId="0" borderId="0" xfId="5" applyFont="1" applyAlignment="1">
      <alignment vertical="top"/>
    </xf>
    <xf numFmtId="0" fontId="56" fillId="0" borderId="0" xfId="5" applyFont="1">
      <alignment vertical="center"/>
    </xf>
    <xf numFmtId="0" fontId="57" fillId="0" borderId="0" xfId="5" applyFont="1" applyAlignment="1">
      <alignment horizontal="right" vertical="center"/>
    </xf>
    <xf numFmtId="0" fontId="60" fillId="0" borderId="0" xfId="5" applyFont="1">
      <alignment vertical="center"/>
    </xf>
    <xf numFmtId="0" fontId="56" fillId="0" borderId="0" xfId="5" applyFont="1" applyAlignment="1">
      <alignment horizontal="right" vertical="center"/>
    </xf>
    <xf numFmtId="0" fontId="56" fillId="0" borderId="6" xfId="12" applyFont="1" applyBorder="1" applyAlignment="1">
      <alignment horizontal="center" vertical="center"/>
    </xf>
    <xf numFmtId="0" fontId="57" fillId="0" borderId="6" xfId="12" applyFont="1" applyFill="1" applyBorder="1" applyAlignment="1">
      <alignment vertical="center" wrapText="1"/>
    </xf>
    <xf numFmtId="176" fontId="57" fillId="0" borderId="6" xfId="12" applyNumberFormat="1" applyFont="1" applyFill="1" applyBorder="1">
      <alignment vertical="center"/>
    </xf>
    <xf numFmtId="0" fontId="56" fillId="0" borderId="6" xfId="12" applyFont="1" applyFill="1" applyBorder="1" applyAlignment="1">
      <alignment vertical="center" wrapText="1"/>
    </xf>
    <xf numFmtId="176" fontId="56" fillId="0" borderId="6" xfId="12" applyNumberFormat="1" applyFont="1" applyFill="1" applyBorder="1">
      <alignment vertical="center"/>
    </xf>
    <xf numFmtId="176" fontId="57" fillId="0" borderId="6" xfId="12" applyNumberFormat="1" applyFont="1" applyBorder="1">
      <alignment vertical="center"/>
    </xf>
    <xf numFmtId="180" fontId="56" fillId="0" borderId="0" xfId="12" applyNumberFormat="1" applyFont="1" applyBorder="1" applyAlignment="1">
      <alignment vertical="center" shrinkToFit="1"/>
    </xf>
    <xf numFmtId="0" fontId="56" fillId="0" borderId="0" xfId="12" applyFont="1">
      <alignment vertical="center"/>
    </xf>
    <xf numFmtId="0" fontId="57" fillId="0" borderId="0" xfId="12" applyFont="1" applyAlignment="1">
      <alignment horizontal="left" vertical="center"/>
    </xf>
    <xf numFmtId="0" fontId="56" fillId="0" borderId="0" xfId="12" applyFont="1" applyAlignment="1">
      <alignment horizontal="left" vertical="center"/>
    </xf>
    <xf numFmtId="0" fontId="61" fillId="0" borderId="0" xfId="12" applyFont="1" applyAlignment="1">
      <alignment horizontal="left" vertical="center"/>
    </xf>
    <xf numFmtId="0" fontId="56" fillId="0" borderId="0" xfId="12" applyFont="1" applyAlignment="1">
      <alignment horizontal="right" vertical="center"/>
    </xf>
    <xf numFmtId="0" fontId="14" fillId="0" borderId="5" xfId="8" applyFont="1" applyBorder="1" applyAlignment="1">
      <alignment horizontal="center" vertical="center" shrinkToFit="1"/>
    </xf>
    <xf numFmtId="0" fontId="50" fillId="0" borderId="0" xfId="0" applyFont="1" applyAlignment="1">
      <alignment horizontal="center" vertical="center" wrapText="1"/>
    </xf>
    <xf numFmtId="0" fontId="50" fillId="0" borderId="0" xfId="0" applyFont="1" applyAlignment="1">
      <alignment horizontal="center" vertical="center"/>
    </xf>
    <xf numFmtId="0" fontId="52" fillId="0" borderId="0" xfId="0" applyFont="1" applyAlignment="1">
      <alignment horizontal="left" vertical="top" wrapText="1"/>
    </xf>
    <xf numFmtId="0" fontId="54" fillId="0" borderId="6" xfId="0" applyFont="1" applyFill="1" applyBorder="1" applyAlignment="1">
      <alignment horizontal="center" vertical="center"/>
    </xf>
    <xf numFmtId="177" fontId="10" fillId="0" borderId="0" xfId="1" applyNumberFormat="1" applyFont="1" applyBorder="1" applyAlignment="1">
      <alignment vertical="center" shrinkToFit="1"/>
    </xf>
    <xf numFmtId="176" fontId="10" fillId="0" borderId="0" xfId="1" applyNumberFormat="1" applyFont="1" applyBorder="1" applyAlignment="1">
      <alignment vertical="center" shrinkToFit="1"/>
    </xf>
    <xf numFmtId="0" fontId="21" fillId="0" borderId="0" xfId="1" applyFont="1" applyBorder="1" applyAlignment="1">
      <alignment horizontal="center" vertical="center" shrinkToFit="1"/>
    </xf>
    <xf numFmtId="0" fontId="14" fillId="0" borderId="0" xfId="1" applyFont="1" applyAlignment="1">
      <alignment horizontal="center" vertical="center" wrapText="1"/>
    </xf>
    <xf numFmtId="0" fontId="14" fillId="0" borderId="0" xfId="1" applyFont="1" applyAlignment="1">
      <alignment horizontal="center" vertical="center"/>
    </xf>
    <xf numFmtId="0" fontId="10" fillId="0" borderId="4" xfId="1" applyFont="1" applyBorder="1" applyAlignment="1">
      <alignment horizontal="center" vertical="center"/>
    </xf>
    <xf numFmtId="38" fontId="30" fillId="2" borderId="0" xfId="3" applyFont="1" applyFill="1" applyBorder="1" applyAlignment="1">
      <alignment horizontal="left" vertical="center" wrapText="1"/>
    </xf>
    <xf numFmtId="38" fontId="21" fillId="0" borderId="0" xfId="3" applyFont="1" applyBorder="1" applyAlignment="1">
      <alignment horizontal="left" vertical="center" wrapText="1"/>
    </xf>
    <xf numFmtId="0" fontId="13" fillId="0" borderId="0" xfId="8" applyFont="1" applyFill="1" applyAlignment="1">
      <alignment horizontal="center" vertical="center"/>
    </xf>
    <xf numFmtId="0" fontId="52" fillId="0" borderId="25" xfId="0" applyFont="1" applyFill="1" applyBorder="1" applyAlignment="1">
      <alignment horizontal="center" vertical="center"/>
    </xf>
    <xf numFmtId="0" fontId="35" fillId="0" borderId="0" xfId="8" applyFont="1">
      <alignment vertical="center"/>
    </xf>
    <xf numFmtId="38" fontId="9" fillId="0" borderId="0" xfId="9" applyFont="1">
      <alignment vertical="center"/>
    </xf>
    <xf numFmtId="0" fontId="35" fillId="0" borderId="0" xfId="8" applyFont="1" applyAlignment="1">
      <alignment horizontal="right" vertical="center"/>
    </xf>
    <xf numFmtId="38" fontId="9" fillId="0" borderId="0" xfId="9" applyFont="1" applyAlignment="1"/>
    <xf numFmtId="0" fontId="13" fillId="0" borderId="0" xfId="8" applyFont="1">
      <alignment vertical="center"/>
    </xf>
    <xf numFmtId="38" fontId="62" fillId="0" borderId="0" xfId="9" applyFont="1">
      <alignment vertical="center"/>
    </xf>
    <xf numFmtId="38" fontId="62" fillId="0" borderId="0" xfId="9" applyFont="1" applyAlignment="1"/>
    <xf numFmtId="0" fontId="35" fillId="0" borderId="0" xfId="8" applyFont="1" applyFill="1">
      <alignment vertical="center"/>
    </xf>
    <xf numFmtId="38" fontId="9" fillId="0" borderId="0" xfId="9" applyFont="1" applyFill="1">
      <alignment vertical="center"/>
    </xf>
    <xf numFmtId="0" fontId="35" fillId="0" borderId="1" xfId="8" applyFont="1" applyFill="1" applyBorder="1">
      <alignment vertical="center"/>
    </xf>
    <xf numFmtId="0" fontId="35" fillId="0" borderId="2" xfId="8" applyFont="1" applyFill="1" applyBorder="1">
      <alignment vertical="center"/>
    </xf>
    <xf numFmtId="0" fontId="35" fillId="0" borderId="2" xfId="8" applyFont="1" applyFill="1" applyBorder="1" applyAlignment="1" applyProtection="1">
      <alignment horizontal="center" vertical="center" shrinkToFit="1"/>
      <protection locked="0"/>
    </xf>
    <xf numFmtId="0" fontId="35" fillId="0" borderId="1" xfId="8" applyFont="1" applyFill="1" applyBorder="1" applyAlignment="1">
      <alignment vertical="center"/>
    </xf>
    <xf numFmtId="0" fontId="35" fillId="0" borderId="0" xfId="8" applyFont="1" applyAlignment="1">
      <alignment horizontal="center" vertical="center"/>
    </xf>
    <xf numFmtId="0" fontId="35" fillId="0" borderId="5" xfId="8" applyFont="1" applyBorder="1" applyAlignment="1" applyProtection="1">
      <alignment horizontal="center" vertical="center" shrinkToFit="1"/>
      <protection locked="0"/>
    </xf>
    <xf numFmtId="0" fontId="35" fillId="0" borderId="2" xfId="8" applyFont="1" applyBorder="1" applyAlignment="1">
      <alignment horizontal="center" vertical="center"/>
    </xf>
    <xf numFmtId="0" fontId="35" fillId="0" borderId="5" xfId="8" applyFont="1" applyBorder="1" applyAlignment="1">
      <alignment horizontal="center" vertical="center"/>
    </xf>
    <xf numFmtId="0" fontId="64" fillId="0" borderId="0" xfId="8" applyFont="1" applyAlignment="1">
      <alignment horizontal="left" vertical="center"/>
    </xf>
    <xf numFmtId="0" fontId="16" fillId="0" borderId="0" xfId="8" applyFont="1">
      <alignment vertical="center"/>
    </xf>
    <xf numFmtId="0" fontId="49" fillId="3" borderId="6" xfId="4" applyFont="1" applyFill="1" applyBorder="1" applyAlignment="1">
      <alignment vertical="center" wrapText="1"/>
    </xf>
    <xf numFmtId="0" fontId="19" fillId="0" borderId="0" xfId="4" applyFont="1" applyAlignment="1">
      <alignment vertical="center" wrapText="1"/>
    </xf>
    <xf numFmtId="0" fontId="44" fillId="0" borderId="0" xfId="4" applyFont="1" applyFill="1" applyBorder="1" applyAlignment="1">
      <alignment horizontal="center" vertical="center"/>
    </xf>
    <xf numFmtId="0" fontId="18" fillId="0" borderId="6" xfId="4" applyFont="1" applyBorder="1" applyAlignment="1">
      <alignment vertical="center" wrapText="1"/>
    </xf>
    <xf numFmtId="0" fontId="18" fillId="0" borderId="6" xfId="4" applyFont="1" applyBorder="1" applyAlignment="1">
      <alignment horizontal="center" vertical="center" shrinkToFit="1"/>
    </xf>
    <xf numFmtId="0" fontId="18" fillId="0" borderId="4" xfId="4" applyFont="1" applyBorder="1" applyAlignment="1">
      <alignment vertical="center" wrapText="1" shrinkToFit="1"/>
    </xf>
    <xf numFmtId="0" fontId="19" fillId="0" borderId="4" xfId="4" applyFont="1" applyBorder="1" applyAlignment="1">
      <alignment horizontal="center" vertical="center" wrapText="1"/>
    </xf>
    <xf numFmtId="0" fontId="18" fillId="0" borderId="4" xfId="4" applyFont="1" applyBorder="1" applyAlignment="1">
      <alignment vertical="center" shrinkToFit="1"/>
    </xf>
    <xf numFmtId="0" fontId="19" fillId="0" borderId="6" xfId="4" applyFont="1" applyBorder="1" applyAlignment="1">
      <alignment horizontal="center" vertical="center" wrapText="1"/>
    </xf>
    <xf numFmtId="0" fontId="9" fillId="0" borderId="0" xfId="0" applyFont="1">
      <alignment vertical="center"/>
    </xf>
    <xf numFmtId="0" fontId="51" fillId="0" borderId="6" xfId="0" applyFont="1" applyBorder="1" applyAlignment="1">
      <alignment horizontal="left" vertical="center" wrapText="1"/>
    </xf>
    <xf numFmtId="0" fontId="51" fillId="0" borderId="6" xfId="0" applyFont="1" applyFill="1" applyBorder="1" applyAlignment="1">
      <alignment horizontal="left" vertical="center" wrapText="1"/>
    </xf>
    <xf numFmtId="0" fontId="0" fillId="0" borderId="0" xfId="2" applyFont="1">
      <alignment vertical="center"/>
    </xf>
    <xf numFmtId="38" fontId="42" fillId="3" borderId="6" xfId="6" applyFont="1" applyFill="1" applyBorder="1" applyProtection="1">
      <alignment vertical="center"/>
      <protection locked="0"/>
    </xf>
    <xf numFmtId="0" fontId="56" fillId="0" borderId="5" xfId="12" applyFont="1" applyBorder="1" applyAlignment="1">
      <alignment vertical="center"/>
    </xf>
    <xf numFmtId="176" fontId="56" fillId="0" borderId="2" xfId="12" applyNumberFormat="1" applyFont="1" applyBorder="1" applyAlignment="1">
      <alignment vertical="center"/>
    </xf>
    <xf numFmtId="0" fontId="35" fillId="3" borderId="4" xfId="8" applyFont="1" applyFill="1" applyBorder="1" applyAlignment="1" applyProtection="1">
      <alignment horizontal="left" vertical="center" shrinkToFit="1"/>
      <protection locked="0"/>
    </xf>
    <xf numFmtId="0" fontId="2" fillId="0" borderId="0" xfId="14">
      <alignment vertical="center"/>
    </xf>
    <xf numFmtId="0" fontId="68" fillId="0" borderId="0" xfId="14" applyFont="1" applyAlignment="1">
      <alignment horizontal="center" vertical="center"/>
    </xf>
    <xf numFmtId="0" fontId="2" fillId="0" borderId="0" xfId="14" applyAlignment="1">
      <alignment horizontal="left" vertical="center"/>
    </xf>
    <xf numFmtId="0" fontId="70" fillId="4" borderId="6" xfId="14" applyFont="1" applyFill="1" applyBorder="1" applyAlignment="1">
      <alignment horizontal="left" vertical="center"/>
    </xf>
    <xf numFmtId="0" fontId="70" fillId="4" borderId="6" xfId="14" applyFont="1" applyFill="1" applyBorder="1">
      <alignment vertical="center"/>
    </xf>
    <xf numFmtId="0" fontId="70" fillId="4" borderId="6" xfId="14" applyFont="1" applyFill="1" applyBorder="1" applyAlignment="1">
      <alignment horizontal="center" vertical="center"/>
    </xf>
    <xf numFmtId="3" fontId="70" fillId="4" borderId="6" xfId="14" applyNumberFormat="1" applyFont="1" applyFill="1" applyBorder="1">
      <alignment vertical="center"/>
    </xf>
    <xf numFmtId="0" fontId="2" fillId="0" borderId="0" xfId="14" applyAlignment="1">
      <alignment vertical="top"/>
    </xf>
    <xf numFmtId="0" fontId="2" fillId="0" borderId="0" xfId="14" applyBorder="1" applyAlignment="1">
      <alignment horizontal="center" vertical="center"/>
    </xf>
    <xf numFmtId="0" fontId="2" fillId="0" borderId="27" xfId="14" applyBorder="1" applyAlignment="1">
      <alignment horizontal="center" vertical="center"/>
    </xf>
    <xf numFmtId="0" fontId="2" fillId="0" borderId="28" xfId="14" applyBorder="1" applyAlignment="1">
      <alignment horizontal="center" vertical="center"/>
    </xf>
    <xf numFmtId="0" fontId="2" fillId="0" borderId="33" xfId="14" applyBorder="1" applyAlignment="1">
      <alignment horizontal="center" vertical="center"/>
    </xf>
    <xf numFmtId="0" fontId="70" fillId="4" borderId="0" xfId="14" applyFont="1" applyFill="1" applyBorder="1">
      <alignment vertical="center"/>
    </xf>
    <xf numFmtId="0" fontId="2" fillId="0" borderId="37" xfId="14" applyBorder="1" applyAlignment="1">
      <alignment horizontal="center" vertical="center"/>
    </xf>
    <xf numFmtId="0" fontId="70" fillId="4" borderId="38" xfId="14" applyFont="1" applyFill="1" applyBorder="1" applyAlignment="1">
      <alignment horizontal="center" vertical="center"/>
    </xf>
    <xf numFmtId="0" fontId="70" fillId="4" borderId="38" xfId="14" applyFont="1" applyFill="1" applyBorder="1">
      <alignment vertical="center"/>
    </xf>
    <xf numFmtId="3" fontId="70" fillId="4" borderId="30" xfId="14" applyNumberFormat="1" applyFont="1" applyFill="1" applyBorder="1">
      <alignment vertical="center"/>
    </xf>
    <xf numFmtId="3" fontId="70" fillId="4" borderId="39" xfId="14" applyNumberFormat="1" applyFont="1" applyFill="1" applyBorder="1">
      <alignment vertical="center"/>
    </xf>
    <xf numFmtId="0" fontId="1" fillId="0" borderId="46" xfId="14" applyFont="1" applyBorder="1" applyAlignment="1">
      <alignment horizontal="right" vertical="center"/>
    </xf>
    <xf numFmtId="0" fontId="2" fillId="0" borderId="0" xfId="14" applyBorder="1">
      <alignment vertical="center"/>
    </xf>
    <xf numFmtId="0" fontId="2" fillId="0" borderId="0" xfId="14" applyBorder="1" applyAlignment="1">
      <alignment horizontal="right" vertical="center"/>
    </xf>
    <xf numFmtId="0" fontId="68" fillId="0" borderId="0" xfId="14" applyFont="1" applyBorder="1" applyAlignment="1">
      <alignment horizontal="center" vertical="center"/>
    </xf>
    <xf numFmtId="0" fontId="2" fillId="0" borderId="46" xfId="14" applyBorder="1" applyAlignment="1">
      <alignment horizontal="right" vertical="center"/>
    </xf>
    <xf numFmtId="0" fontId="69" fillId="0" borderId="0" xfId="14" applyFont="1" applyBorder="1">
      <alignment vertical="center"/>
    </xf>
    <xf numFmtId="0" fontId="71" fillId="0" borderId="6" xfId="0" applyFont="1" applyBorder="1" applyAlignment="1">
      <alignment horizontal="left" vertical="center" wrapText="1"/>
    </xf>
    <xf numFmtId="0" fontId="52" fillId="0" borderId="15" xfId="0" applyFont="1" applyBorder="1" applyAlignment="1">
      <alignment horizontal="center" vertical="center"/>
    </xf>
    <xf numFmtId="0" fontId="52" fillId="0" borderId="16" xfId="0" applyFont="1" applyBorder="1" applyAlignment="1">
      <alignment horizontal="center" vertical="center"/>
    </xf>
    <xf numFmtId="0" fontId="52" fillId="0" borderId="14" xfId="0" applyFont="1" applyBorder="1" applyAlignment="1">
      <alignment horizontal="center" vertical="center"/>
    </xf>
    <xf numFmtId="0" fontId="7" fillId="0" borderId="6" xfId="0" applyFont="1" applyFill="1" applyBorder="1" applyAlignment="1">
      <alignment horizontal="left" vertical="center" wrapText="1"/>
    </xf>
    <xf numFmtId="0" fontId="7" fillId="0" borderId="6" xfId="0" applyFont="1" applyFill="1" applyBorder="1" applyAlignment="1">
      <alignment horizontal="left" vertical="center"/>
    </xf>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7" xfId="0" applyFont="1" applyBorder="1" applyAlignment="1">
      <alignment horizontal="left" vertical="center" wrapText="1"/>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50" fillId="0" borderId="0" xfId="0" applyFont="1" applyAlignment="1">
      <alignment horizontal="center" vertical="center" wrapText="1"/>
    </xf>
    <xf numFmtId="0" fontId="50" fillId="0" borderId="0" xfId="0" applyFont="1" applyAlignment="1">
      <alignment horizontal="center" vertical="center"/>
    </xf>
    <xf numFmtId="0" fontId="7" fillId="0" borderId="0" xfId="0" applyFont="1" applyAlignment="1">
      <alignment horizontal="left" vertical="top" wrapText="1"/>
    </xf>
    <xf numFmtId="0" fontId="52" fillId="0" borderId="0" xfId="0" applyFont="1" applyAlignment="1">
      <alignment horizontal="left" vertical="top" wrapText="1"/>
    </xf>
    <xf numFmtId="0" fontId="52" fillId="0" borderId="0" xfId="0" applyFont="1" applyBorder="1" applyAlignment="1">
      <alignment horizontal="left" vertical="top" wrapText="1"/>
    </xf>
    <xf numFmtId="0" fontId="54" fillId="0" borderId="6" xfId="0" applyFont="1" applyFill="1" applyBorder="1" applyAlignment="1">
      <alignment horizontal="center" vertical="center"/>
    </xf>
    <xf numFmtId="0" fontId="51" fillId="0" borderId="6" xfId="0" applyFont="1" applyFill="1" applyBorder="1" applyAlignment="1">
      <alignment horizontal="left" vertical="center" wrapText="1"/>
    </xf>
    <xf numFmtId="0" fontId="13" fillId="0" borderId="4" xfId="1" applyFont="1" applyBorder="1" applyAlignment="1">
      <alignment horizontal="center" vertical="center" wrapText="1"/>
    </xf>
    <xf numFmtId="0" fontId="13" fillId="0" borderId="2" xfId="1" applyFont="1" applyBorder="1" applyAlignment="1">
      <alignment horizontal="center" vertical="center" wrapText="1"/>
    </xf>
    <xf numFmtId="177" fontId="10" fillId="0" borderId="2" xfId="1" applyNumberFormat="1" applyFont="1" applyBorder="1" applyAlignment="1">
      <alignment horizontal="center" vertical="center" shrinkToFit="1"/>
    </xf>
    <xf numFmtId="177" fontId="10" fillId="0" borderId="5" xfId="1" applyNumberFormat="1" applyFont="1" applyBorder="1" applyAlignment="1">
      <alignment horizontal="center" vertical="center" shrinkToFit="1"/>
    </xf>
    <xf numFmtId="177" fontId="10" fillId="0" borderId="0" xfId="1" applyNumberFormat="1" applyFont="1" applyBorder="1" applyAlignment="1">
      <alignment vertical="center" shrinkToFit="1"/>
    </xf>
    <xf numFmtId="0" fontId="10" fillId="3" borderId="4" xfId="1" applyFont="1" applyFill="1" applyBorder="1" applyAlignment="1" applyProtection="1">
      <alignment horizontal="left" vertical="center" shrinkToFit="1"/>
      <protection locked="0"/>
    </xf>
    <xf numFmtId="0" fontId="10" fillId="3" borderId="2" xfId="1" applyFont="1" applyFill="1" applyBorder="1" applyAlignment="1" applyProtection="1">
      <alignment horizontal="left" vertical="center" shrinkToFit="1"/>
      <protection locked="0"/>
    </xf>
    <xf numFmtId="0" fontId="10" fillId="3" borderId="4" xfId="1" applyFont="1" applyFill="1" applyBorder="1" applyAlignment="1" applyProtection="1">
      <alignment horizontal="center" vertical="center" shrinkToFit="1"/>
      <protection locked="0"/>
    </xf>
    <xf numFmtId="0" fontId="10" fillId="3" borderId="5" xfId="1" applyFont="1" applyFill="1" applyBorder="1" applyAlignment="1" applyProtection="1">
      <alignment horizontal="center" vertical="center" shrinkToFit="1"/>
      <protection locked="0"/>
    </xf>
    <xf numFmtId="176" fontId="10" fillId="0" borderId="4" xfId="1" applyNumberFormat="1" applyFont="1" applyBorder="1" applyAlignment="1" applyProtection="1">
      <alignment horizontal="center" vertical="center" shrinkToFit="1"/>
      <protection locked="0"/>
    </xf>
    <xf numFmtId="176" fontId="10" fillId="0" borderId="5" xfId="1" applyNumberFormat="1" applyFont="1" applyBorder="1" applyAlignment="1" applyProtection="1">
      <alignment horizontal="center" vertical="center" shrinkToFit="1"/>
      <protection locked="0"/>
    </xf>
    <xf numFmtId="176" fontId="10" fillId="0" borderId="0" xfId="1" applyNumberFormat="1" applyFont="1" applyBorder="1" applyAlignment="1">
      <alignment vertical="center" shrinkToFit="1"/>
    </xf>
    <xf numFmtId="0" fontId="10" fillId="3" borderId="7" xfId="1" applyFont="1" applyFill="1" applyBorder="1" applyAlignment="1" applyProtection="1">
      <alignment horizontal="left" vertical="center" shrinkToFit="1"/>
      <protection locked="0"/>
    </xf>
    <xf numFmtId="0" fontId="10" fillId="3" borderId="3" xfId="1" applyFont="1" applyFill="1" applyBorder="1" applyAlignment="1" applyProtection="1">
      <alignment horizontal="left" vertical="center" shrinkToFit="1"/>
      <protection locked="0"/>
    </xf>
    <xf numFmtId="0" fontId="10" fillId="3" borderId="7" xfId="1" applyFont="1" applyFill="1" applyBorder="1" applyAlignment="1" applyProtection="1">
      <alignment horizontal="center" vertical="center" shrinkToFit="1"/>
      <protection locked="0"/>
    </xf>
    <xf numFmtId="0" fontId="10" fillId="3" borderId="8" xfId="1" applyFont="1" applyFill="1" applyBorder="1" applyAlignment="1" applyProtection="1">
      <alignment horizontal="center" vertical="center" shrinkToFit="1"/>
      <protection locked="0"/>
    </xf>
    <xf numFmtId="176" fontId="10" fillId="0" borderId="7" xfId="1" applyNumberFormat="1" applyFont="1" applyBorder="1" applyAlignment="1" applyProtection="1">
      <alignment horizontal="center" vertical="center" shrinkToFit="1"/>
      <protection locked="0"/>
    </xf>
    <xf numFmtId="176" fontId="10" fillId="0" borderId="8" xfId="1" applyNumberFormat="1" applyFont="1" applyBorder="1" applyAlignment="1" applyProtection="1">
      <alignment horizontal="center" vertical="center" shrinkToFit="1"/>
      <protection locked="0"/>
    </xf>
    <xf numFmtId="0" fontId="10" fillId="3" borderId="5" xfId="1" applyFont="1" applyFill="1" applyBorder="1" applyAlignment="1" applyProtection="1">
      <alignment horizontal="left" vertical="center" shrinkToFit="1"/>
      <protection locked="0"/>
    </xf>
    <xf numFmtId="176" fontId="10" fillId="0" borderId="4" xfId="1" applyNumberFormat="1" applyFont="1" applyFill="1" applyBorder="1" applyAlignment="1" applyProtection="1">
      <alignment horizontal="center" vertical="center" shrinkToFit="1"/>
      <protection locked="0"/>
    </xf>
    <xf numFmtId="176" fontId="10" fillId="0" borderId="5" xfId="1" applyNumberFormat="1" applyFont="1" applyFill="1" applyBorder="1" applyAlignment="1" applyProtection="1">
      <alignment horizontal="center" vertical="center" shrinkToFit="1"/>
      <protection locked="0"/>
    </xf>
    <xf numFmtId="0" fontId="19" fillId="0" borderId="0" xfId="1" applyFont="1" applyBorder="1" applyAlignment="1">
      <alignment horizontal="center" vertical="center" shrinkToFit="1"/>
    </xf>
    <xf numFmtId="0" fontId="21" fillId="0" borderId="0" xfId="1" applyFont="1" applyBorder="1" applyAlignment="1">
      <alignment horizontal="center" vertical="center" shrinkToFit="1"/>
    </xf>
    <xf numFmtId="0" fontId="10" fillId="0" borderId="0" xfId="1" applyFont="1" applyAlignment="1">
      <alignment vertical="center" wrapText="1"/>
    </xf>
    <xf numFmtId="0" fontId="14" fillId="0" borderId="0" xfId="1" applyFont="1" applyAlignment="1">
      <alignment horizontal="center" vertical="center" wrapText="1"/>
    </xf>
    <xf numFmtId="176" fontId="20" fillId="0" borderId="1" xfId="1" applyNumberFormat="1" applyFont="1" applyFill="1" applyBorder="1" applyAlignment="1" applyProtection="1">
      <alignment horizontal="center" vertical="center"/>
    </xf>
    <xf numFmtId="0" fontId="10" fillId="0" borderId="4" xfId="1" applyFont="1" applyBorder="1" applyAlignment="1">
      <alignment horizontal="center" vertical="center" shrinkToFit="1"/>
    </xf>
    <xf numFmtId="0" fontId="10" fillId="0" borderId="2" xfId="1" applyFont="1" applyBorder="1" applyAlignment="1">
      <alignment horizontal="center" vertical="center" shrinkToFit="1"/>
    </xf>
    <xf numFmtId="0" fontId="10" fillId="0" borderId="5" xfId="1" applyFont="1" applyBorder="1" applyAlignment="1">
      <alignment horizontal="center" vertical="center" shrinkToFit="1"/>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4" fillId="0" borderId="0" xfId="1" applyFont="1" applyAlignment="1">
      <alignment horizontal="center" vertical="center"/>
    </xf>
    <xf numFmtId="0" fontId="11" fillId="0" borderId="0" xfId="1" applyFont="1" applyBorder="1" applyAlignment="1">
      <alignment horizontal="right" vertical="top"/>
    </xf>
    <xf numFmtId="49" fontId="14" fillId="3" borderId="0" xfId="1" applyNumberFormat="1" applyFont="1" applyFill="1" applyAlignment="1" applyProtection="1">
      <alignment horizontal="right" vertical="center"/>
      <protection locked="0"/>
    </xf>
    <xf numFmtId="0" fontId="17" fillId="3" borderId="1" xfId="1" applyFont="1" applyFill="1" applyBorder="1" applyAlignment="1">
      <alignment horizontal="left" vertical="center"/>
    </xf>
    <xf numFmtId="0" fontId="17" fillId="3" borderId="2" xfId="1" applyFont="1" applyFill="1" applyBorder="1" applyAlignment="1">
      <alignment horizontal="left" vertical="center"/>
    </xf>
    <xf numFmtId="0" fontId="10" fillId="0" borderId="4"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49" fontId="11" fillId="3" borderId="4" xfId="1" applyNumberFormat="1" applyFont="1" applyFill="1" applyBorder="1" applyAlignment="1" applyProtection="1">
      <alignment horizontal="center" vertical="center" shrinkToFit="1"/>
      <protection locked="0"/>
    </xf>
    <xf numFmtId="49" fontId="11" fillId="3" borderId="2" xfId="1" applyNumberFormat="1" applyFont="1" applyFill="1" applyBorder="1" applyAlignment="1" applyProtection="1">
      <alignment horizontal="center" vertical="center" shrinkToFit="1"/>
      <protection locked="0"/>
    </xf>
    <xf numFmtId="49" fontId="11" fillId="3" borderId="5" xfId="1" applyNumberFormat="1" applyFont="1" applyFill="1" applyBorder="1" applyAlignment="1" applyProtection="1">
      <alignment horizontal="center" vertical="center" shrinkToFit="1"/>
      <protection locked="0"/>
    </xf>
    <xf numFmtId="0" fontId="9" fillId="3" borderId="4" xfId="7" applyFont="1" applyFill="1" applyBorder="1" applyAlignment="1" applyProtection="1">
      <alignment horizontal="center" vertical="center" shrinkToFit="1"/>
      <protection locked="0"/>
    </xf>
    <xf numFmtId="0" fontId="11" fillId="3" borderId="2" xfId="1" applyFont="1" applyFill="1" applyBorder="1" applyAlignment="1" applyProtection="1">
      <alignment horizontal="center" vertical="center" shrinkToFit="1"/>
      <protection locked="0"/>
    </xf>
    <xf numFmtId="0" fontId="11" fillId="3" borderId="5" xfId="1" applyFont="1" applyFill="1" applyBorder="1" applyAlignment="1" applyProtection="1">
      <alignment horizontal="center" vertical="center" shrinkToFit="1"/>
      <protection locked="0"/>
    </xf>
    <xf numFmtId="0" fontId="18" fillId="3" borderId="12" xfId="1" applyFont="1" applyFill="1" applyBorder="1" applyAlignment="1" applyProtection="1">
      <alignment horizontal="left" vertical="top" shrinkToFit="1"/>
      <protection locked="0"/>
    </xf>
    <xf numFmtId="0" fontId="18" fillId="3" borderId="1" xfId="1" applyFont="1" applyFill="1" applyBorder="1" applyAlignment="1" applyProtection="1">
      <alignment horizontal="left" vertical="top" shrinkToFit="1"/>
      <protection locked="0"/>
    </xf>
    <xf numFmtId="0" fontId="18" fillId="3" borderId="13" xfId="1" applyFont="1" applyFill="1" applyBorder="1" applyAlignment="1" applyProtection="1">
      <alignment horizontal="left" vertical="top" shrinkToFit="1"/>
      <protection locked="0"/>
    </xf>
    <xf numFmtId="0" fontId="22" fillId="3" borderId="7" xfId="1" applyFont="1" applyFill="1" applyBorder="1" applyAlignment="1" applyProtection="1">
      <alignment horizontal="center" vertical="center" shrinkToFit="1"/>
      <protection locked="0"/>
    </xf>
    <xf numFmtId="0" fontId="22" fillId="3" borderId="3" xfId="1" applyFont="1" applyFill="1" applyBorder="1" applyAlignment="1" applyProtection="1">
      <alignment horizontal="center" vertical="center" shrinkToFit="1"/>
      <protection locked="0"/>
    </xf>
    <xf numFmtId="0" fontId="22" fillId="3" borderId="8" xfId="1" applyFont="1" applyFill="1" applyBorder="1" applyAlignment="1" applyProtection="1">
      <alignment horizontal="center" vertical="center" shrinkToFit="1"/>
      <protection locked="0"/>
    </xf>
    <xf numFmtId="0" fontId="11" fillId="3" borderId="17" xfId="1" applyFont="1" applyFill="1" applyBorder="1" applyAlignment="1" applyProtection="1">
      <alignment horizontal="center" vertical="center" shrinkToFit="1"/>
      <protection locked="0"/>
    </xf>
    <xf numFmtId="0" fontId="11" fillId="3" borderId="18" xfId="1" applyFont="1" applyFill="1" applyBorder="1" applyAlignment="1" applyProtection="1">
      <alignment horizontal="center" vertical="center" shrinkToFit="1"/>
      <protection locked="0"/>
    </xf>
    <xf numFmtId="0" fontId="11" fillId="3" borderId="19" xfId="1" applyFont="1" applyFill="1" applyBorder="1" applyAlignment="1" applyProtection="1">
      <alignment horizontal="center" vertical="center" shrinkToFit="1"/>
      <protection locked="0"/>
    </xf>
    <xf numFmtId="0" fontId="21" fillId="3" borderId="7" xfId="1" applyFont="1" applyFill="1" applyBorder="1" applyAlignment="1" applyProtection="1">
      <alignment horizontal="left" vertical="top" wrapText="1" shrinkToFit="1"/>
      <protection locked="0"/>
    </xf>
    <xf numFmtId="0" fontId="21" fillId="3" borderId="3" xfId="1" applyFont="1" applyFill="1" applyBorder="1" applyAlignment="1" applyProtection="1">
      <alignment horizontal="left" vertical="top" wrapText="1" shrinkToFit="1"/>
      <protection locked="0"/>
    </xf>
    <xf numFmtId="0" fontId="21" fillId="3" borderId="8" xfId="1" applyFont="1" applyFill="1" applyBorder="1" applyAlignment="1" applyProtection="1">
      <alignment horizontal="left" vertical="top" wrapText="1" shrinkToFit="1"/>
      <protection locked="0"/>
    </xf>
    <xf numFmtId="0" fontId="10" fillId="0" borderId="15" xfId="1" applyFont="1" applyBorder="1" applyAlignment="1">
      <alignment horizontal="center" vertical="center" wrapText="1" shrinkToFit="1"/>
    </xf>
    <xf numFmtId="0" fontId="10" fillId="0" borderId="14" xfId="1" applyFont="1" applyBorder="1" applyAlignment="1">
      <alignment horizontal="center" vertical="center" wrapText="1" shrinkToFit="1"/>
    </xf>
    <xf numFmtId="38" fontId="30" fillId="0" borderId="4" xfId="3" applyFont="1" applyBorder="1" applyAlignment="1">
      <alignment horizontal="center" vertical="center" wrapText="1"/>
    </xf>
    <xf numFmtId="38" fontId="30" fillId="0" borderId="2" xfId="3" applyFont="1" applyBorder="1" applyAlignment="1">
      <alignment horizontal="center" vertical="center" wrapText="1"/>
    </xf>
    <xf numFmtId="38" fontId="30" fillId="0" borderId="5" xfId="3" applyFont="1" applyBorder="1" applyAlignment="1">
      <alignment horizontal="center" vertical="center" wrapText="1"/>
    </xf>
    <xf numFmtId="38" fontId="30" fillId="2" borderId="4" xfId="3" applyFont="1" applyFill="1" applyBorder="1" applyAlignment="1">
      <alignment horizontal="center" vertical="center" wrapText="1"/>
    </xf>
    <xf numFmtId="38" fontId="30" fillId="2" borderId="2" xfId="3" applyFont="1" applyFill="1" applyBorder="1" applyAlignment="1">
      <alignment horizontal="center" vertical="center" wrapText="1"/>
    </xf>
    <xf numFmtId="38" fontId="30" fillId="2" borderId="5" xfId="3" applyFont="1" applyFill="1" applyBorder="1" applyAlignment="1">
      <alignment horizontal="center" vertical="center" wrapText="1"/>
    </xf>
    <xf numFmtId="0" fontId="14" fillId="0" borderId="1" xfId="0" applyFont="1" applyFill="1" applyBorder="1" applyAlignment="1">
      <alignment horizontal="left" vertical="top" wrapText="1"/>
    </xf>
    <xf numFmtId="38" fontId="30" fillId="2" borderId="0" xfId="3" applyFont="1" applyFill="1" applyBorder="1" applyAlignment="1">
      <alignment horizontal="left" vertical="center" wrapText="1"/>
    </xf>
    <xf numFmtId="0" fontId="14" fillId="0" borderId="6" xfId="0" applyFont="1" applyBorder="1" applyAlignment="1">
      <alignment horizontal="left" vertical="center"/>
    </xf>
    <xf numFmtId="0" fontId="14" fillId="0" borderId="4" xfId="0" applyFont="1" applyBorder="1" applyAlignment="1">
      <alignment horizontal="left" vertical="center"/>
    </xf>
    <xf numFmtId="0" fontId="14" fillId="0" borderId="2" xfId="0" applyFont="1" applyBorder="1" applyAlignment="1">
      <alignment horizontal="left" vertical="center"/>
    </xf>
    <xf numFmtId="0" fontId="14" fillId="0" borderId="5" xfId="0" applyFont="1" applyBorder="1" applyAlignment="1">
      <alignment horizontal="left" vertical="center"/>
    </xf>
    <xf numFmtId="38" fontId="31" fillId="0" borderId="4" xfId="3" applyFont="1" applyFill="1" applyBorder="1" applyAlignment="1">
      <alignment horizontal="right" vertical="center" wrapText="1"/>
    </xf>
    <xf numFmtId="38" fontId="31" fillId="0" borderId="2" xfId="3" applyFont="1" applyFill="1" applyBorder="1" applyAlignment="1">
      <alignment horizontal="right" vertical="center" wrapText="1"/>
    </xf>
    <xf numFmtId="38" fontId="31" fillId="0" borderId="5" xfId="3" applyFont="1" applyFill="1" applyBorder="1" applyAlignment="1">
      <alignment horizontal="right" vertical="center" wrapText="1"/>
    </xf>
    <xf numFmtId="178" fontId="31" fillId="0" borderId="4" xfId="2" applyNumberFormat="1" applyFont="1" applyFill="1" applyBorder="1" applyAlignment="1">
      <alignment vertical="center" wrapText="1"/>
    </xf>
    <xf numFmtId="178" fontId="31" fillId="0" borderId="2" xfId="2" applyNumberFormat="1" applyFont="1" applyFill="1" applyBorder="1" applyAlignment="1">
      <alignment vertical="center" wrapText="1"/>
    </xf>
    <xf numFmtId="178" fontId="31" fillId="3" borderId="4" xfId="2" applyNumberFormat="1" applyFont="1" applyFill="1" applyBorder="1" applyAlignment="1" applyProtection="1">
      <alignment vertical="center" wrapText="1"/>
      <protection locked="0"/>
    </xf>
    <xf numFmtId="178" fontId="31" fillId="3" borderId="2" xfId="2" applyNumberFormat="1" applyFont="1" applyFill="1" applyBorder="1" applyAlignment="1" applyProtection="1">
      <alignment vertical="center" wrapText="1"/>
      <protection locked="0"/>
    </xf>
    <xf numFmtId="178" fontId="31" fillId="0" borderId="4" xfId="3" applyNumberFormat="1" applyFont="1" applyFill="1" applyBorder="1" applyAlignment="1">
      <alignment vertical="center" wrapText="1"/>
    </xf>
    <xf numFmtId="178" fontId="31" fillId="0" borderId="5" xfId="3" applyNumberFormat="1" applyFont="1" applyFill="1" applyBorder="1" applyAlignment="1">
      <alignment vertical="center" wrapText="1"/>
    </xf>
    <xf numFmtId="0" fontId="28" fillId="0" borderId="1" xfId="2" applyFont="1" applyBorder="1" applyAlignment="1">
      <alignment horizontal="left" vertical="center"/>
    </xf>
    <xf numFmtId="0" fontId="14" fillId="0" borderId="4" xfId="0" applyFont="1" applyFill="1" applyBorder="1" applyAlignment="1">
      <alignment horizontal="left" vertical="center" wrapText="1"/>
    </xf>
    <xf numFmtId="0" fontId="14" fillId="0" borderId="2" xfId="0" applyFont="1" applyFill="1" applyBorder="1" applyAlignment="1">
      <alignment horizontal="left" vertical="center"/>
    </xf>
    <xf numFmtId="0" fontId="14" fillId="0" borderId="5" xfId="0" applyFont="1" applyFill="1" applyBorder="1" applyAlignment="1">
      <alignment horizontal="left" vertical="center"/>
    </xf>
    <xf numFmtId="0" fontId="14" fillId="0" borderId="2"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4" xfId="0" applyFont="1" applyFill="1" applyBorder="1" applyAlignment="1">
      <alignment horizontal="left" vertical="center"/>
    </xf>
    <xf numFmtId="38" fontId="28" fillId="0" borderId="0" xfId="3" applyFont="1" applyAlignment="1">
      <alignment horizontal="right" vertical="center"/>
    </xf>
    <xf numFmtId="0" fontId="9" fillId="0" borderId="1" xfId="2" applyFont="1" applyBorder="1" applyAlignment="1">
      <alignment vertical="center"/>
    </xf>
    <xf numFmtId="181" fontId="17" fillId="3" borderId="1" xfId="2" applyNumberFormat="1" applyFont="1" applyFill="1" applyBorder="1" applyAlignment="1" applyProtection="1">
      <alignment vertical="center" shrinkToFit="1"/>
      <protection locked="0"/>
    </xf>
    <xf numFmtId="38" fontId="21" fillId="0" borderId="0" xfId="3" applyFont="1" applyBorder="1" applyAlignment="1">
      <alignment horizontal="left" vertical="center" wrapText="1"/>
    </xf>
    <xf numFmtId="0" fontId="46" fillId="3" borderId="1" xfId="2" applyFont="1" applyFill="1" applyBorder="1" applyAlignment="1" applyProtection="1">
      <alignment vertical="center" shrinkToFit="1"/>
      <protection locked="0"/>
    </xf>
    <xf numFmtId="0" fontId="28" fillId="0" borderId="0" xfId="2" applyFont="1" applyAlignment="1">
      <alignment horizontal="center" vertical="center"/>
    </xf>
    <xf numFmtId="176" fontId="29" fillId="0" borderId="1" xfId="2" applyNumberFormat="1" applyFont="1" applyFill="1" applyBorder="1" applyAlignment="1">
      <alignment horizontal="center" vertical="center"/>
    </xf>
    <xf numFmtId="38" fontId="30" fillId="0" borderId="4" xfId="3" applyFont="1" applyFill="1" applyBorder="1" applyAlignment="1">
      <alignment horizontal="center" vertical="center" wrapText="1"/>
    </xf>
    <xf numFmtId="38" fontId="30" fillId="0" borderId="2" xfId="3" applyFont="1" applyFill="1" applyBorder="1" applyAlignment="1">
      <alignment horizontal="center" vertical="center" wrapText="1"/>
    </xf>
    <xf numFmtId="38" fontId="30" fillId="0" borderId="5" xfId="3" applyFont="1" applyFill="1" applyBorder="1" applyAlignment="1">
      <alignment horizontal="center" vertical="center" wrapText="1"/>
    </xf>
    <xf numFmtId="0" fontId="30" fillId="0" borderId="4" xfId="2" applyFont="1" applyBorder="1" applyAlignment="1">
      <alignment horizontal="center" vertical="center" wrapText="1"/>
    </xf>
    <xf numFmtId="0" fontId="30" fillId="0" borderId="2" xfId="2" applyFont="1" applyBorder="1" applyAlignment="1">
      <alignment horizontal="center" vertical="center" wrapText="1"/>
    </xf>
    <xf numFmtId="0" fontId="42" fillId="3" borderId="1" xfId="0" applyFont="1" applyFill="1" applyBorder="1" applyAlignment="1" applyProtection="1">
      <alignment horizontal="center" vertical="center"/>
    </xf>
    <xf numFmtId="38" fontId="42" fillId="0" borderId="6" xfId="6" applyFont="1" applyFill="1" applyBorder="1" applyAlignment="1">
      <alignment horizontal="right" vertical="center"/>
    </xf>
    <xf numFmtId="178" fontId="42" fillId="0" borderId="6" xfId="0" applyNumberFormat="1" applyFont="1" applyBorder="1" applyAlignment="1" applyProtection="1">
      <alignment horizontal="center" vertical="center"/>
      <protection locked="0"/>
    </xf>
    <xf numFmtId="0" fontId="43" fillId="0" borderId="0" xfId="0" applyFont="1" applyAlignment="1" applyProtection="1">
      <alignment horizontal="center" vertical="center"/>
      <protection locked="0"/>
    </xf>
    <xf numFmtId="178" fontId="42" fillId="0" borderId="6" xfId="0" applyNumberFormat="1" applyFont="1" applyFill="1" applyBorder="1" applyAlignment="1" applyProtection="1">
      <alignment horizontal="left" vertical="center" wrapText="1"/>
      <protection locked="0"/>
    </xf>
    <xf numFmtId="0" fontId="48" fillId="3" borderId="4" xfId="4" applyFont="1" applyFill="1" applyBorder="1" applyAlignment="1">
      <alignment horizontal="left" vertical="top" wrapText="1" shrinkToFit="1"/>
    </xf>
    <xf numFmtId="0" fontId="48" fillId="3" borderId="2" xfId="4" applyFont="1" applyFill="1" applyBorder="1" applyAlignment="1">
      <alignment horizontal="left" vertical="top" wrapText="1" shrinkToFit="1"/>
    </xf>
    <xf numFmtId="0" fontId="48" fillId="3" borderId="5" xfId="4" applyFont="1" applyFill="1" applyBorder="1" applyAlignment="1">
      <alignment horizontal="left" vertical="top" wrapText="1" shrinkToFit="1"/>
    </xf>
    <xf numFmtId="0" fontId="18" fillId="0" borderId="0" xfId="4" applyFont="1" applyFill="1" applyAlignment="1">
      <alignment horizontal="left" vertical="center"/>
    </xf>
    <xf numFmtId="0" fontId="18" fillId="3" borderId="4" xfId="4" applyFont="1" applyFill="1" applyBorder="1" applyAlignment="1">
      <alignment horizontal="center" vertical="center"/>
    </xf>
    <xf numFmtId="0" fontId="18" fillId="3" borderId="2" xfId="4" applyFont="1" applyFill="1" applyBorder="1" applyAlignment="1">
      <alignment horizontal="center" vertical="center"/>
    </xf>
    <xf numFmtId="0" fontId="18" fillId="3" borderId="5" xfId="4" applyFont="1" applyFill="1" applyBorder="1" applyAlignment="1">
      <alignment horizontal="center" vertical="center"/>
    </xf>
    <xf numFmtId="0" fontId="13" fillId="0" borderId="0" xfId="4" applyFont="1" applyAlignment="1">
      <alignment horizontal="center" vertical="center"/>
    </xf>
    <xf numFmtId="0" fontId="18" fillId="0" borderId="0" xfId="4" applyFont="1" applyAlignment="1">
      <alignment horizontal="left" vertical="center" wrapText="1"/>
    </xf>
    <xf numFmtId="0" fontId="18" fillId="0" borderId="0" xfId="4" applyFont="1" applyAlignment="1">
      <alignment horizontal="left" vertical="center"/>
    </xf>
    <xf numFmtId="0" fontId="18" fillId="0" borderId="6" xfId="4" applyFont="1" applyBorder="1" applyAlignment="1">
      <alignment horizontal="left" vertical="center" wrapText="1"/>
    </xf>
    <xf numFmtId="0" fontId="18" fillId="0" borderId="6" xfId="4" applyFont="1" applyBorder="1" applyAlignment="1">
      <alignment horizontal="left" vertical="center"/>
    </xf>
    <xf numFmtId="0" fontId="48" fillId="3" borderId="6" xfId="4" applyFont="1" applyFill="1" applyBorder="1" applyAlignment="1">
      <alignment horizontal="left" vertical="top" wrapText="1" shrinkToFit="1"/>
    </xf>
    <xf numFmtId="0" fontId="18" fillId="0" borderId="4" xfId="4" applyFont="1" applyBorder="1" applyAlignment="1">
      <alignment horizontal="center" vertical="center"/>
    </xf>
    <xf numFmtId="0" fontId="18" fillId="0" borderId="2" xfId="4" applyFont="1" applyBorder="1" applyAlignment="1">
      <alignment horizontal="center" vertical="center"/>
    </xf>
    <xf numFmtId="0" fontId="18" fillId="0" borderId="5" xfId="4" applyFont="1" applyBorder="1" applyAlignment="1">
      <alignment horizontal="center" vertical="center"/>
    </xf>
    <xf numFmtId="0" fontId="18" fillId="0" borderId="14" xfId="4" applyFont="1" applyBorder="1" applyAlignment="1">
      <alignment horizontal="left" vertical="center" wrapText="1"/>
    </xf>
    <xf numFmtId="0" fontId="18" fillId="0" borderId="14" xfId="4" applyFont="1" applyBorder="1" applyAlignment="1">
      <alignment horizontal="left" vertical="center"/>
    </xf>
    <xf numFmtId="0" fontId="18" fillId="0" borderId="6" xfId="4" applyFont="1" applyBorder="1" applyAlignment="1">
      <alignment horizontal="left" vertical="center" wrapText="1" shrinkToFit="1"/>
    </xf>
    <xf numFmtId="0" fontId="30" fillId="0" borderId="6" xfId="0" applyFont="1" applyBorder="1" applyAlignment="1">
      <alignment horizontal="center" vertical="center"/>
    </xf>
    <xf numFmtId="0" fontId="30" fillId="0" borderId="6" xfId="0" applyFont="1" applyBorder="1" applyAlignment="1">
      <alignment horizontal="left" vertical="center" wrapText="1"/>
    </xf>
    <xf numFmtId="0" fontId="18" fillId="0" borderId="1" xfId="4" applyFont="1" applyBorder="1" applyAlignment="1">
      <alignment horizontal="left" vertical="top" wrapText="1"/>
    </xf>
    <xf numFmtId="0" fontId="48" fillId="3" borderId="4" xfId="4" applyFont="1" applyFill="1" applyBorder="1" applyAlignment="1">
      <alignment horizontal="center" vertical="center"/>
    </xf>
    <xf numFmtId="0" fontId="48" fillId="3" borderId="2" xfId="4" applyFont="1" applyFill="1" applyBorder="1" applyAlignment="1">
      <alignment horizontal="center" vertical="center"/>
    </xf>
    <xf numFmtId="0" fontId="48" fillId="3" borderId="5" xfId="4" applyFont="1" applyFill="1" applyBorder="1" applyAlignment="1">
      <alignment horizontal="center" vertical="center"/>
    </xf>
    <xf numFmtId="0" fontId="49" fillId="3" borderId="15" xfId="4" applyFont="1" applyFill="1" applyBorder="1" applyAlignment="1">
      <alignment horizontal="left" vertical="center" wrapText="1"/>
    </xf>
    <xf numFmtId="0" fontId="49" fillId="3" borderId="16" xfId="4" applyFont="1" applyFill="1" applyBorder="1" applyAlignment="1">
      <alignment horizontal="left" vertical="center" wrapText="1"/>
    </xf>
    <xf numFmtId="0" fontId="49" fillId="3" borderId="14" xfId="4" applyFont="1" applyFill="1" applyBorder="1" applyAlignment="1">
      <alignment horizontal="left" vertical="center" wrapText="1"/>
    </xf>
    <xf numFmtId="0" fontId="65" fillId="3" borderId="15" xfId="4" applyFont="1" applyFill="1" applyBorder="1" applyAlignment="1">
      <alignment horizontal="center" vertical="center" wrapText="1"/>
    </xf>
    <xf numFmtId="0" fontId="65" fillId="3" borderId="16" xfId="4" applyFont="1" applyFill="1" applyBorder="1" applyAlignment="1">
      <alignment horizontal="center" vertical="center" wrapText="1"/>
    </xf>
    <xf numFmtId="0" fontId="65" fillId="3" borderId="14" xfId="4" applyFont="1" applyFill="1" applyBorder="1" applyAlignment="1">
      <alignment horizontal="center" vertical="center" wrapText="1"/>
    </xf>
    <xf numFmtId="0" fontId="49" fillId="3" borderId="7" xfId="4" applyFont="1" applyFill="1" applyBorder="1" applyAlignment="1">
      <alignment horizontal="left" vertical="center" wrapText="1" shrinkToFit="1"/>
    </xf>
    <xf numFmtId="0" fontId="49" fillId="3" borderId="10" xfId="4" applyFont="1" applyFill="1" applyBorder="1" applyAlignment="1">
      <alignment horizontal="left" vertical="center" wrapText="1" shrinkToFit="1"/>
    </xf>
    <xf numFmtId="0" fontId="49" fillId="3" borderId="12" xfId="4" applyFont="1" applyFill="1" applyBorder="1" applyAlignment="1">
      <alignment horizontal="left" vertical="center" wrapText="1" shrinkToFit="1"/>
    </xf>
    <xf numFmtId="0" fontId="49" fillId="3" borderId="2" xfId="4" applyFont="1" applyFill="1" applyBorder="1" applyAlignment="1">
      <alignment horizontal="center" vertical="center"/>
    </xf>
    <xf numFmtId="0" fontId="49" fillId="3" borderId="5" xfId="4" applyFont="1" applyFill="1" applyBorder="1" applyAlignment="1">
      <alignment horizontal="center" vertical="center"/>
    </xf>
    <xf numFmtId="0" fontId="18" fillId="0" borderId="4" xfId="4" applyFont="1" applyBorder="1" applyAlignment="1">
      <alignment horizontal="center" vertical="center" shrinkToFit="1"/>
    </xf>
    <xf numFmtId="0" fontId="18" fillId="0" borderId="2" xfId="4" applyFont="1" applyBorder="1" applyAlignment="1">
      <alignment horizontal="center" vertical="center" shrinkToFit="1"/>
    </xf>
    <xf numFmtId="0" fontId="18" fillId="0" borderId="5" xfId="4" applyFont="1" applyBorder="1" applyAlignment="1">
      <alignment horizontal="center" vertical="center" shrinkToFit="1"/>
    </xf>
    <xf numFmtId="0" fontId="18" fillId="3" borderId="7" xfId="4" applyFont="1" applyFill="1" applyBorder="1" applyAlignment="1">
      <alignment horizontal="center" vertical="center"/>
    </xf>
    <xf numFmtId="0" fontId="18" fillId="3" borderId="3" xfId="4" applyFont="1" applyFill="1" applyBorder="1" applyAlignment="1">
      <alignment horizontal="center" vertical="center"/>
    </xf>
    <xf numFmtId="0" fontId="18" fillId="3" borderId="8" xfId="4" applyFont="1" applyFill="1" applyBorder="1" applyAlignment="1">
      <alignment horizontal="center" vertical="center"/>
    </xf>
    <xf numFmtId="0" fontId="18" fillId="3" borderId="12" xfId="4" applyFont="1" applyFill="1" applyBorder="1" applyAlignment="1">
      <alignment horizontal="center" vertical="center"/>
    </xf>
    <xf numFmtId="0" fontId="18" fillId="3" borderId="1" xfId="4" applyFont="1" applyFill="1" applyBorder="1" applyAlignment="1">
      <alignment horizontal="center" vertical="center"/>
    </xf>
    <xf numFmtId="0" fontId="18" fillId="3" borderId="13" xfId="4" applyFont="1" applyFill="1" applyBorder="1" applyAlignment="1">
      <alignment horizontal="center" vertical="center"/>
    </xf>
    <xf numFmtId="0" fontId="44" fillId="3" borderId="14" xfId="4" applyFont="1" applyFill="1" applyBorder="1" applyAlignment="1">
      <alignment horizontal="center" vertical="center"/>
    </xf>
    <xf numFmtId="0" fontId="44" fillId="3" borderId="6" xfId="4" applyFont="1" applyFill="1" applyBorder="1" applyAlignment="1">
      <alignment horizontal="center" vertical="center"/>
    </xf>
    <xf numFmtId="0" fontId="59" fillId="0" borderId="0" xfId="5" applyFont="1" applyAlignment="1">
      <alignment horizontal="center" vertical="center" wrapText="1"/>
    </xf>
    <xf numFmtId="0" fontId="57" fillId="0" borderId="1" xfId="5" applyFont="1" applyFill="1" applyBorder="1" applyAlignment="1">
      <alignment horizontal="left" vertical="center"/>
    </xf>
    <xf numFmtId="0" fontId="56" fillId="0" borderId="1" xfId="5" applyFont="1" applyFill="1" applyBorder="1" applyAlignment="1">
      <alignment horizontal="left" vertical="center"/>
    </xf>
    <xf numFmtId="0" fontId="56" fillId="0" borderId="4" xfId="12" applyFont="1" applyBorder="1" applyAlignment="1">
      <alignment horizontal="center" vertical="center"/>
    </xf>
    <xf numFmtId="0" fontId="56" fillId="0" borderId="5" xfId="12" applyFont="1" applyBorder="1" applyAlignment="1">
      <alignment horizontal="center" vertical="center"/>
    </xf>
    <xf numFmtId="0" fontId="56" fillId="0" borderId="2" xfId="12" applyFont="1" applyBorder="1" applyAlignment="1">
      <alignment horizontal="center" vertical="center"/>
    </xf>
    <xf numFmtId="0" fontId="2" fillId="0" borderId="40" xfId="14" applyBorder="1" applyAlignment="1">
      <alignment horizontal="center" vertical="center"/>
    </xf>
    <xf numFmtId="0" fontId="2" fillId="0" borderId="42" xfId="14" applyBorder="1" applyAlignment="1">
      <alignment horizontal="center" vertical="center"/>
    </xf>
    <xf numFmtId="0" fontId="2" fillId="0" borderId="44" xfId="14" applyBorder="1" applyAlignment="1">
      <alignment horizontal="center" vertical="center"/>
    </xf>
    <xf numFmtId="0" fontId="2" fillId="4" borderId="41" xfId="14" applyFill="1" applyBorder="1" applyAlignment="1">
      <alignment horizontal="left" vertical="center" wrapText="1"/>
    </xf>
    <xf numFmtId="0" fontId="2" fillId="4" borderId="31" xfId="14" applyFill="1" applyBorder="1" applyAlignment="1">
      <alignment horizontal="left" vertical="center" wrapText="1"/>
    </xf>
    <xf numFmtId="0" fontId="2" fillId="4" borderId="32" xfId="14" applyFill="1" applyBorder="1" applyAlignment="1">
      <alignment horizontal="left" vertical="center" wrapText="1"/>
    </xf>
    <xf numFmtId="0" fontId="2" fillId="4" borderId="10" xfId="14" applyFill="1" applyBorder="1" applyAlignment="1">
      <alignment horizontal="left" vertical="center" wrapText="1"/>
    </xf>
    <xf numFmtId="0" fontId="2" fillId="4" borderId="0" xfId="14" applyFill="1" applyBorder="1" applyAlignment="1">
      <alignment horizontal="left" vertical="center" wrapText="1"/>
    </xf>
    <xf numFmtId="0" fontId="2" fillId="4" borderId="43" xfId="14" applyFill="1" applyBorder="1" applyAlignment="1">
      <alignment horizontal="left" vertical="center" wrapText="1"/>
    </xf>
    <xf numFmtId="0" fontId="2" fillId="4" borderId="45" xfId="14" applyFill="1" applyBorder="1" applyAlignment="1">
      <alignment horizontal="left" vertical="center" wrapText="1"/>
    </xf>
    <xf numFmtId="0" fontId="2" fillId="4" borderId="46" xfId="14" applyFill="1" applyBorder="1" applyAlignment="1">
      <alignment horizontal="left" vertical="center" wrapText="1"/>
    </xf>
    <xf numFmtId="0" fontId="2" fillId="4" borderId="47" xfId="14" applyFill="1" applyBorder="1" applyAlignment="1">
      <alignment horizontal="left" vertical="center" wrapText="1"/>
    </xf>
    <xf numFmtId="0" fontId="70" fillId="4" borderId="46" xfId="14" applyFont="1" applyFill="1" applyBorder="1" applyAlignment="1">
      <alignment horizontal="left" vertical="center" wrapText="1"/>
    </xf>
    <xf numFmtId="0" fontId="69" fillId="0" borderId="0" xfId="14" applyFont="1" applyAlignment="1">
      <alignment horizontal="left" vertical="center"/>
    </xf>
    <xf numFmtId="0" fontId="2" fillId="0" borderId="29" xfId="14" applyBorder="1" applyAlignment="1">
      <alignment horizontal="left" vertical="center"/>
    </xf>
    <xf numFmtId="3" fontId="70" fillId="4" borderId="16" xfId="14" applyNumberFormat="1" applyFont="1" applyFill="1" applyBorder="1" applyAlignment="1">
      <alignment horizontal="right" vertical="center"/>
    </xf>
    <xf numFmtId="3" fontId="70" fillId="4" borderId="14" xfId="14" applyNumberFormat="1" applyFont="1" applyFill="1" applyBorder="1" applyAlignment="1">
      <alignment horizontal="right" vertical="center"/>
    </xf>
    <xf numFmtId="3" fontId="70" fillId="4" borderId="34" xfId="14" applyNumberFormat="1" applyFont="1" applyFill="1" applyBorder="1" applyAlignment="1">
      <alignment horizontal="right" vertical="center"/>
    </xf>
    <xf numFmtId="3" fontId="70" fillId="4" borderId="35" xfId="14" applyNumberFormat="1" applyFont="1" applyFill="1" applyBorder="1" applyAlignment="1">
      <alignment horizontal="right" vertical="center"/>
    </xf>
    <xf numFmtId="3" fontId="70" fillId="4" borderId="36" xfId="14" applyNumberFormat="1" applyFont="1" applyFill="1" applyBorder="1" applyAlignment="1">
      <alignment horizontal="right" vertical="center"/>
    </xf>
    <xf numFmtId="3" fontId="70" fillId="4" borderId="15" xfId="14" applyNumberFormat="1" applyFont="1" applyFill="1" applyBorder="1" applyAlignment="1">
      <alignment horizontal="right" vertical="center"/>
    </xf>
    <xf numFmtId="0" fontId="35" fillId="0" borderId="4" xfId="8" applyFont="1" applyBorder="1" applyAlignment="1">
      <alignment horizontal="center" vertical="center"/>
    </xf>
    <xf numFmtId="0" fontId="35" fillId="0" borderId="5" xfId="8" applyFont="1" applyBorder="1" applyAlignment="1">
      <alignment horizontal="center" vertical="center"/>
    </xf>
    <xf numFmtId="0" fontId="35" fillId="0" borderId="2" xfId="8" applyFont="1" applyBorder="1" applyAlignment="1">
      <alignment horizontal="center" vertical="center"/>
    </xf>
    <xf numFmtId="0" fontId="35" fillId="0" borderId="6" xfId="8" applyFont="1" applyBorder="1" applyAlignment="1">
      <alignment horizontal="center" vertical="center"/>
    </xf>
    <xf numFmtId="49" fontId="35" fillId="0" borderId="0" xfId="8" applyNumberFormat="1" applyFont="1" applyFill="1" applyAlignment="1" applyProtection="1">
      <alignment horizontal="right" vertical="center"/>
      <protection locked="0"/>
    </xf>
    <xf numFmtId="0" fontId="35" fillId="0" borderId="0" xfId="8" applyNumberFormat="1" applyFont="1" applyFill="1" applyAlignment="1" applyProtection="1">
      <alignment horizontal="right" vertical="center"/>
      <protection locked="0"/>
    </xf>
    <xf numFmtId="0" fontId="35" fillId="0" borderId="1" xfId="8" applyFont="1" applyFill="1" applyBorder="1" applyAlignment="1" applyProtection="1">
      <alignment horizontal="left" vertical="center" shrinkToFit="1"/>
      <protection locked="0"/>
    </xf>
    <xf numFmtId="0" fontId="35" fillId="0" borderId="2" xfId="8" applyFont="1" applyFill="1" applyBorder="1" applyAlignment="1" applyProtection="1">
      <alignment horizontal="left" vertical="center" shrinkToFit="1"/>
      <protection locked="0"/>
    </xf>
    <xf numFmtId="0" fontId="13" fillId="0" borderId="0" xfId="8" applyFont="1" applyFill="1" applyAlignment="1">
      <alignment horizontal="center" vertical="center"/>
    </xf>
    <xf numFmtId="0" fontId="35" fillId="0" borderId="1" xfId="8" applyFont="1" applyFill="1" applyBorder="1" applyAlignment="1">
      <alignment horizontal="center" vertical="center"/>
    </xf>
    <xf numFmtId="0" fontId="35" fillId="3" borderId="4" xfId="8" applyFont="1" applyFill="1" applyBorder="1" applyAlignment="1" applyProtection="1">
      <alignment horizontal="left" vertical="center" shrinkToFit="1"/>
      <protection locked="0"/>
    </xf>
    <xf numFmtId="0" fontId="35" fillId="3" borderId="2" xfId="8" applyFont="1" applyFill="1" applyBorder="1" applyAlignment="1" applyProtection="1">
      <alignment horizontal="left" vertical="center" shrinkToFit="1"/>
      <protection locked="0"/>
    </xf>
    <xf numFmtId="176" fontId="63" fillId="3" borderId="4" xfId="8" applyNumberFormat="1" applyFont="1" applyFill="1" applyBorder="1" applyAlignment="1" applyProtection="1">
      <alignment horizontal="left" vertical="center" shrinkToFit="1"/>
      <protection locked="0"/>
    </xf>
    <xf numFmtId="176" fontId="63" fillId="3" borderId="2" xfId="8" applyNumberFormat="1" applyFont="1" applyFill="1" applyBorder="1" applyAlignment="1" applyProtection="1">
      <alignment horizontal="left" vertical="center" shrinkToFit="1"/>
      <protection locked="0"/>
    </xf>
    <xf numFmtId="0" fontId="35" fillId="3" borderId="4" xfId="8" applyFont="1" applyFill="1" applyBorder="1" applyAlignment="1" applyProtection="1">
      <alignment horizontal="center" vertical="center" shrinkToFit="1"/>
      <protection locked="0"/>
    </xf>
    <xf numFmtId="0" fontId="35" fillId="3" borderId="2" xfId="8" applyFont="1" applyFill="1" applyBorder="1" applyAlignment="1" applyProtection="1">
      <alignment horizontal="center" vertical="center" shrinkToFit="1"/>
      <protection locked="0"/>
    </xf>
    <xf numFmtId="0" fontId="35" fillId="3" borderId="5" xfId="8" applyFont="1" applyFill="1" applyBorder="1" applyAlignment="1" applyProtection="1">
      <alignment horizontal="center" vertical="center" shrinkToFit="1"/>
      <protection locked="0"/>
    </xf>
    <xf numFmtId="176" fontId="63" fillId="3" borderId="6" xfId="8" applyNumberFormat="1" applyFont="1" applyFill="1" applyBorder="1" applyAlignment="1" applyProtection="1">
      <alignment horizontal="left" vertical="center" shrinkToFit="1"/>
      <protection locked="0"/>
    </xf>
  </cellXfs>
  <cellStyles count="15">
    <cellStyle name="Normal" xfId="10" xr:uid="{00000000-0005-0000-0000-000000000000}"/>
    <cellStyle name="ハイパーリンク" xfId="7" builtinId="8"/>
    <cellStyle name="桁区切り" xfId="6" builtinId="6"/>
    <cellStyle name="桁区切り 2" xfId="3" xr:uid="{00000000-0005-0000-0000-000003000000}"/>
    <cellStyle name="桁区切り 3" xfId="9" xr:uid="{00000000-0005-0000-0000-000004000000}"/>
    <cellStyle name="標準" xfId="0" builtinId="0"/>
    <cellStyle name="標準 2" xfId="1" xr:uid="{00000000-0005-0000-0000-000006000000}"/>
    <cellStyle name="標準 2 2" xfId="11" xr:uid="{00000000-0005-0000-0000-000007000000}"/>
    <cellStyle name="標準 3" xfId="2" xr:uid="{00000000-0005-0000-0000-000008000000}"/>
    <cellStyle name="標準 4" xfId="4" xr:uid="{00000000-0005-0000-0000-000009000000}"/>
    <cellStyle name="標準 5" xfId="5" xr:uid="{00000000-0005-0000-0000-00000A000000}"/>
    <cellStyle name="標準 6" xfId="8" xr:uid="{00000000-0005-0000-0000-00000B000000}"/>
    <cellStyle name="標準 6 2" xfId="13" xr:uid="{00000000-0005-0000-0000-00000C000000}"/>
    <cellStyle name="標準 7" xfId="14" xr:uid="{00000000-0005-0000-0000-00000D000000}"/>
    <cellStyle name="標準_2 歳入歳出予算書" xfId="12" xr:uid="{00000000-0005-0000-0000-00000E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47625</xdr:colOff>
          <xdr:row>27</xdr:row>
          <xdr:rowOff>800100</xdr:rowOff>
        </xdr:from>
        <xdr:to>
          <xdr:col>8</xdr:col>
          <xdr:colOff>276225</xdr:colOff>
          <xdr:row>27</xdr:row>
          <xdr:rowOff>1066800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27</xdr:row>
          <xdr:rowOff>1419225</xdr:rowOff>
        </xdr:from>
        <xdr:to>
          <xdr:col>8</xdr:col>
          <xdr:colOff>276225</xdr:colOff>
          <xdr:row>27</xdr:row>
          <xdr:rowOff>1685925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xdr:row>
          <xdr:rowOff>1828800</xdr:rowOff>
        </xdr:from>
        <xdr:to>
          <xdr:col>8</xdr:col>
          <xdr:colOff>266700</xdr:colOff>
          <xdr:row>27</xdr:row>
          <xdr:rowOff>2095500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xdr:row>
          <xdr:rowOff>2257425</xdr:rowOff>
        </xdr:from>
        <xdr:to>
          <xdr:col>8</xdr:col>
          <xdr:colOff>266700</xdr:colOff>
          <xdr:row>27</xdr:row>
          <xdr:rowOff>2524125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238125</xdr:colOff>
      <xdr:row>7</xdr:row>
      <xdr:rowOff>28576</xdr:rowOff>
    </xdr:from>
    <xdr:to>
      <xdr:col>9</xdr:col>
      <xdr:colOff>581025</xdr:colOff>
      <xdr:row>8</xdr:row>
      <xdr:rowOff>19051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flipH="1">
          <a:off x="7400925" y="1981201"/>
          <a:ext cx="3429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887730</xdr:colOff>
      <xdr:row>22</xdr:row>
      <xdr:rowOff>47625</xdr:rowOff>
    </xdr:from>
    <xdr:to>
      <xdr:col>4</xdr:col>
      <xdr:colOff>1257300</xdr:colOff>
      <xdr:row>24</xdr:row>
      <xdr:rowOff>22860</xdr:rowOff>
    </xdr:to>
    <xdr:sp macro="" textlink="">
      <xdr:nvSpPr>
        <xdr:cNvPr id="2" name="Oval 16">
          <a:extLst>
            <a:ext uri="{FF2B5EF4-FFF2-40B4-BE49-F238E27FC236}">
              <a16:creationId xmlns:a16="http://schemas.microsoft.com/office/drawing/2014/main" id="{00000000-0008-0000-0800-000002000000}"/>
            </a:ext>
          </a:extLst>
        </xdr:cNvPr>
        <xdr:cNvSpPr>
          <a:spLocks noChangeArrowheads="1"/>
        </xdr:cNvSpPr>
      </xdr:nvSpPr>
      <xdr:spPr bwMode="auto">
        <a:xfrm>
          <a:off x="5983605" y="7019925"/>
          <a:ext cx="369570" cy="318135"/>
        </a:xfrm>
        <a:prstGeom prst="ellipse">
          <a:avLst/>
        </a:prstGeom>
        <a:solidFill>
          <a:schemeClr val="bg1"/>
        </a:solidFill>
        <a:ln w="12700">
          <a:solidFill>
            <a:srgbClr val="000000"/>
          </a:solidFill>
          <a:prstDash val="dash"/>
          <a:round/>
          <a:headEnd/>
          <a:tailEnd/>
        </a:ln>
      </xdr:spPr>
      <xdr:txBody>
        <a:bodyPr/>
        <a:lstStyle/>
        <a:p>
          <a:r>
            <a:rPr lang="ja-JP" altLang="en-US"/>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I38"/>
  <sheetViews>
    <sheetView showGridLines="0" tabSelected="1" view="pageBreakPreview" zoomScale="55" zoomScaleNormal="75" zoomScaleSheetLayoutView="55" workbookViewId="0">
      <selection activeCell="H28" sqref="H28"/>
    </sheetView>
  </sheetViews>
  <sheetFormatPr defaultColWidth="9" defaultRowHeight="15.75"/>
  <cols>
    <col min="1" max="1" width="7.25" style="147" customWidth="1"/>
    <col min="2" max="2" width="6.375" style="148" customWidth="1"/>
    <col min="3" max="3" width="10.375" style="148" customWidth="1"/>
    <col min="4" max="4" width="9.375" style="148" customWidth="1"/>
    <col min="5" max="5" width="11.75" style="149" customWidth="1"/>
    <col min="6" max="6" width="22.375" style="149" customWidth="1"/>
    <col min="7" max="7" width="25.375" style="149" customWidth="1"/>
    <col min="8" max="8" width="14" style="149" customWidth="1"/>
    <col min="9" max="9" width="62.625" style="148" customWidth="1"/>
    <col min="10" max="10" width="4.375" style="147" customWidth="1"/>
    <col min="11" max="16384" width="9" style="147"/>
  </cols>
  <sheetData>
    <row r="1" spans="2:9" ht="31.15" customHeight="1">
      <c r="B1" s="268" t="s">
        <v>237</v>
      </c>
      <c r="C1" s="268"/>
      <c r="D1" s="268"/>
      <c r="E1" s="269"/>
      <c r="F1" s="269"/>
      <c r="G1" s="269"/>
      <c r="H1" s="269"/>
      <c r="I1" s="269"/>
    </row>
    <row r="2" spans="2:9" ht="5.25" customHeight="1">
      <c r="B2" s="180"/>
      <c r="C2" s="180"/>
      <c r="D2" s="180"/>
      <c r="E2" s="181"/>
      <c r="F2" s="181"/>
      <c r="G2" s="181"/>
      <c r="H2" s="181"/>
      <c r="I2" s="181"/>
    </row>
    <row r="3" spans="2:9" ht="63" customHeight="1">
      <c r="B3" s="270" t="s">
        <v>334</v>
      </c>
      <c r="C3" s="270"/>
      <c r="D3" s="270"/>
      <c r="E3" s="270"/>
      <c r="F3" s="270"/>
      <c r="G3" s="270"/>
      <c r="H3" s="270"/>
      <c r="I3" s="270"/>
    </row>
    <row r="4" spans="2:9" ht="8.25" customHeight="1">
      <c r="F4" s="182"/>
      <c r="G4" s="182"/>
      <c r="H4" s="182"/>
      <c r="I4" s="182"/>
    </row>
    <row r="5" spans="2:9" ht="28.5" customHeight="1">
      <c r="B5" s="268" t="s">
        <v>238</v>
      </c>
      <c r="C5" s="268"/>
      <c r="D5" s="268"/>
      <c r="E5" s="269"/>
      <c r="F5" s="269"/>
      <c r="G5" s="269"/>
      <c r="H5" s="269"/>
      <c r="I5" s="269"/>
    </row>
    <row r="6" spans="2:9" ht="13.15" customHeight="1" thickBot="1">
      <c r="B6" s="150"/>
      <c r="C6" s="150"/>
      <c r="D6" s="150"/>
      <c r="E6" s="151"/>
      <c r="F6" s="151"/>
      <c r="G6" s="151"/>
      <c r="H6" s="151"/>
      <c r="I6" s="151"/>
    </row>
    <row r="7" spans="2:9" ht="36.75" customHeight="1" thickBot="1">
      <c r="B7" s="271"/>
      <c r="C7" s="271"/>
      <c r="D7" s="271"/>
      <c r="E7" s="271"/>
      <c r="F7" s="271"/>
      <c r="G7" s="271"/>
      <c r="H7" s="193" t="s">
        <v>239</v>
      </c>
      <c r="I7" s="152"/>
    </row>
    <row r="8" spans="2:9" ht="8.25" customHeight="1">
      <c r="B8" s="272"/>
      <c r="C8" s="272"/>
      <c r="D8" s="272"/>
      <c r="E8" s="272"/>
      <c r="F8" s="272"/>
      <c r="G8" s="272"/>
      <c r="H8" s="181"/>
      <c r="I8" s="181"/>
    </row>
    <row r="9" spans="2:9" s="156" customFormat="1" ht="54" customHeight="1">
      <c r="B9" s="183" t="s">
        <v>240</v>
      </c>
      <c r="C9" s="153" t="s">
        <v>241</v>
      </c>
      <c r="D9" s="153" t="s">
        <v>242</v>
      </c>
      <c r="E9" s="273" t="s">
        <v>243</v>
      </c>
      <c r="F9" s="273"/>
      <c r="G9" s="273"/>
      <c r="H9" s="154" t="s">
        <v>244</v>
      </c>
      <c r="I9" s="155" t="s">
        <v>245</v>
      </c>
    </row>
    <row r="10" spans="2:9" s="156" customFormat="1" ht="38.450000000000003" customHeight="1">
      <c r="B10" s="157">
        <v>1</v>
      </c>
      <c r="C10" s="158"/>
      <c r="D10" s="157"/>
      <c r="E10" s="260" t="s">
        <v>246</v>
      </c>
      <c r="F10" s="260"/>
      <c r="G10" s="260"/>
      <c r="H10" s="159"/>
      <c r="I10" s="223" t="s">
        <v>247</v>
      </c>
    </row>
    <row r="11" spans="2:9" s="160" customFormat="1" ht="38.450000000000003" customHeight="1">
      <c r="B11" s="157">
        <v>2</v>
      </c>
      <c r="C11" s="158"/>
      <c r="D11" s="158" t="s">
        <v>248</v>
      </c>
      <c r="E11" s="258" t="s">
        <v>330</v>
      </c>
      <c r="F11" s="259"/>
      <c r="G11" s="259"/>
      <c r="H11" s="159"/>
      <c r="I11" s="224" t="s">
        <v>249</v>
      </c>
    </row>
    <row r="12" spans="2:9" s="160" customFormat="1" ht="38.450000000000003" customHeight="1">
      <c r="B12" s="157">
        <v>3</v>
      </c>
      <c r="C12" s="158" t="s">
        <v>248</v>
      </c>
      <c r="D12" s="157"/>
      <c r="E12" s="260" t="s">
        <v>331</v>
      </c>
      <c r="F12" s="260"/>
      <c r="G12" s="260"/>
      <c r="H12" s="159"/>
      <c r="I12" s="224"/>
    </row>
    <row r="13" spans="2:9" s="160" customFormat="1" ht="38.450000000000003" customHeight="1">
      <c r="B13" s="157">
        <v>4</v>
      </c>
      <c r="C13" s="158" t="s">
        <v>248</v>
      </c>
      <c r="D13" s="157"/>
      <c r="E13" s="260" t="s">
        <v>332</v>
      </c>
      <c r="F13" s="260"/>
      <c r="G13" s="260"/>
      <c r="H13" s="159"/>
      <c r="I13" s="224"/>
    </row>
    <row r="14" spans="2:9" s="160" customFormat="1" ht="38.450000000000003" customHeight="1">
      <c r="B14" s="157">
        <v>5</v>
      </c>
      <c r="C14" s="158" t="s">
        <v>248</v>
      </c>
      <c r="D14" s="157"/>
      <c r="E14" s="260" t="s">
        <v>333</v>
      </c>
      <c r="F14" s="260"/>
      <c r="G14" s="260"/>
      <c r="H14" s="159"/>
      <c r="I14" s="224"/>
    </row>
    <row r="15" spans="2:9" s="160" customFormat="1" ht="38.450000000000003" customHeight="1">
      <c r="B15" s="157">
        <v>6</v>
      </c>
      <c r="C15" s="158" t="s">
        <v>248</v>
      </c>
      <c r="D15" s="158" t="s">
        <v>248</v>
      </c>
      <c r="E15" s="260" t="s">
        <v>250</v>
      </c>
      <c r="F15" s="261"/>
      <c r="G15" s="261"/>
      <c r="H15" s="159"/>
      <c r="I15" s="224" t="s">
        <v>251</v>
      </c>
    </row>
    <row r="16" spans="2:9" s="160" customFormat="1" ht="46.9" customHeight="1">
      <c r="B16" s="255">
        <v>7</v>
      </c>
      <c r="C16" s="255" t="s">
        <v>252</v>
      </c>
      <c r="D16" s="255"/>
      <c r="E16" s="265" t="s">
        <v>253</v>
      </c>
      <c r="F16" s="266"/>
      <c r="G16" s="267"/>
      <c r="H16" s="159"/>
      <c r="I16" s="224" t="s">
        <v>335</v>
      </c>
    </row>
    <row r="17" spans="2:9" s="160" customFormat="1" ht="109.15" customHeight="1">
      <c r="B17" s="256"/>
      <c r="C17" s="256"/>
      <c r="D17" s="256"/>
      <c r="E17" s="263"/>
      <c r="F17" s="260" t="s">
        <v>254</v>
      </c>
      <c r="G17" s="260"/>
      <c r="H17" s="159"/>
      <c r="I17" s="224" t="s">
        <v>255</v>
      </c>
    </row>
    <row r="18" spans="2:9" s="160" customFormat="1" ht="79.900000000000006" customHeight="1">
      <c r="B18" s="257"/>
      <c r="C18" s="257"/>
      <c r="D18" s="257"/>
      <c r="E18" s="264"/>
      <c r="F18" s="260" t="s">
        <v>256</v>
      </c>
      <c r="G18" s="260"/>
      <c r="H18" s="159"/>
      <c r="I18" s="224" t="s">
        <v>257</v>
      </c>
    </row>
    <row r="19" spans="2:9" s="160" customFormat="1" ht="41.45" customHeight="1">
      <c r="B19" s="255">
        <v>8</v>
      </c>
      <c r="C19" s="255" t="s">
        <v>252</v>
      </c>
      <c r="D19" s="255"/>
      <c r="E19" s="262" t="s">
        <v>258</v>
      </c>
      <c r="F19" s="260"/>
      <c r="G19" s="260"/>
      <c r="H19" s="159"/>
      <c r="I19" s="224" t="s">
        <v>336</v>
      </c>
    </row>
    <row r="20" spans="2:9" s="160" customFormat="1" ht="77.45" customHeight="1">
      <c r="B20" s="256"/>
      <c r="C20" s="256"/>
      <c r="D20" s="256"/>
      <c r="E20" s="263"/>
      <c r="F20" s="260" t="s">
        <v>259</v>
      </c>
      <c r="G20" s="260"/>
      <c r="H20" s="159"/>
      <c r="I20" s="224" t="s">
        <v>329</v>
      </c>
    </row>
    <row r="21" spans="2:9" s="160" customFormat="1" ht="134.44999999999999" customHeight="1">
      <c r="B21" s="257"/>
      <c r="C21" s="257"/>
      <c r="D21" s="257"/>
      <c r="E21" s="264"/>
      <c r="F21" s="260" t="s">
        <v>260</v>
      </c>
      <c r="G21" s="260"/>
      <c r="H21" s="159"/>
      <c r="I21" s="224" t="s">
        <v>337</v>
      </c>
    </row>
    <row r="22" spans="2:9" s="160" customFormat="1" ht="54" customHeight="1">
      <c r="B22" s="255">
        <v>9</v>
      </c>
      <c r="C22" s="255" t="s">
        <v>252</v>
      </c>
      <c r="D22" s="255"/>
      <c r="E22" s="262" t="s">
        <v>261</v>
      </c>
      <c r="F22" s="260"/>
      <c r="G22" s="260"/>
      <c r="H22" s="159"/>
      <c r="I22" s="224" t="s">
        <v>336</v>
      </c>
    </row>
    <row r="23" spans="2:9" s="160" customFormat="1" ht="43.15" customHeight="1">
      <c r="B23" s="256"/>
      <c r="C23" s="256"/>
      <c r="D23" s="256"/>
      <c r="E23" s="263"/>
      <c r="F23" s="260" t="s">
        <v>262</v>
      </c>
      <c r="G23" s="260"/>
      <c r="H23" s="159"/>
      <c r="I23" s="224" t="s">
        <v>263</v>
      </c>
    </row>
    <row r="24" spans="2:9" s="160" customFormat="1" ht="73.900000000000006" customHeight="1">
      <c r="B24" s="256"/>
      <c r="C24" s="256"/>
      <c r="D24" s="256"/>
      <c r="E24" s="263"/>
      <c r="F24" s="260" t="s">
        <v>264</v>
      </c>
      <c r="G24" s="260"/>
      <c r="H24" s="159"/>
      <c r="I24" s="224" t="s">
        <v>265</v>
      </c>
    </row>
    <row r="25" spans="2:9" s="160" customFormat="1" ht="56.45" customHeight="1">
      <c r="B25" s="256"/>
      <c r="C25" s="256"/>
      <c r="D25" s="256"/>
      <c r="E25" s="263"/>
      <c r="F25" s="260" t="s">
        <v>266</v>
      </c>
      <c r="G25" s="260"/>
      <c r="H25" s="159"/>
      <c r="I25" s="274" t="s">
        <v>267</v>
      </c>
    </row>
    <row r="26" spans="2:9" s="160" customFormat="1" ht="106.15" customHeight="1">
      <c r="B26" s="256"/>
      <c r="C26" s="256"/>
      <c r="D26" s="256"/>
      <c r="E26" s="263"/>
      <c r="F26" s="260" t="s">
        <v>268</v>
      </c>
      <c r="G26" s="260"/>
      <c r="H26" s="159"/>
      <c r="I26" s="274"/>
    </row>
    <row r="27" spans="2:9" s="160" customFormat="1" ht="87" customHeight="1">
      <c r="B27" s="257"/>
      <c r="C27" s="257"/>
      <c r="D27" s="257"/>
      <c r="E27" s="264"/>
      <c r="F27" s="260" t="s">
        <v>269</v>
      </c>
      <c r="G27" s="260"/>
      <c r="H27" s="159"/>
      <c r="I27" s="224" t="s">
        <v>270</v>
      </c>
    </row>
    <row r="28" spans="2:9" s="160" customFormat="1" ht="228" customHeight="1">
      <c r="B28" s="157">
        <v>10</v>
      </c>
      <c r="C28" s="158"/>
      <c r="D28" s="157"/>
      <c r="E28" s="260" t="s">
        <v>343</v>
      </c>
      <c r="F28" s="261"/>
      <c r="G28" s="261"/>
      <c r="H28" s="159"/>
      <c r="I28" s="254" t="s">
        <v>346</v>
      </c>
    </row>
    <row r="29" spans="2:9" s="160" customFormat="1" ht="27" customHeight="1">
      <c r="B29" s="157">
        <v>11</v>
      </c>
      <c r="C29" s="158"/>
      <c r="D29" s="157"/>
      <c r="E29" s="260" t="s">
        <v>271</v>
      </c>
      <c r="F29" s="261"/>
      <c r="G29" s="261"/>
      <c r="H29" s="159"/>
      <c r="I29" s="224" t="s">
        <v>311</v>
      </c>
    </row>
    <row r="30" spans="2:9" ht="18" customHeight="1">
      <c r="B30" s="161" t="s">
        <v>272</v>
      </c>
      <c r="C30" s="161"/>
      <c r="D30" s="161"/>
    </row>
    <row r="38" spans="2:2">
      <c r="B38" s="148" t="s">
        <v>273</v>
      </c>
    </row>
  </sheetData>
  <mergeCells count="38">
    <mergeCell ref="F27:G27"/>
    <mergeCell ref="E29:G29"/>
    <mergeCell ref="B22:B27"/>
    <mergeCell ref="C22:C27"/>
    <mergeCell ref="D22:D27"/>
    <mergeCell ref="E22:G22"/>
    <mergeCell ref="E23:E27"/>
    <mergeCell ref="F23:G23"/>
    <mergeCell ref="F24:G24"/>
    <mergeCell ref="F25:G25"/>
    <mergeCell ref="E28:G28"/>
    <mergeCell ref="E17:E18"/>
    <mergeCell ref="F17:G17"/>
    <mergeCell ref="F18:G18"/>
    <mergeCell ref="I25:I26"/>
    <mergeCell ref="F26:G26"/>
    <mergeCell ref="E10:G10"/>
    <mergeCell ref="B1:I1"/>
    <mergeCell ref="B3:I3"/>
    <mergeCell ref="B5:I5"/>
    <mergeCell ref="B7:G8"/>
    <mergeCell ref="E9:G9"/>
    <mergeCell ref="B19:B21"/>
    <mergeCell ref="C19:C21"/>
    <mergeCell ref="E11:G11"/>
    <mergeCell ref="E12:G12"/>
    <mergeCell ref="E13:G13"/>
    <mergeCell ref="E14:G14"/>
    <mergeCell ref="E15:G15"/>
    <mergeCell ref="D19:D21"/>
    <mergeCell ref="E19:G19"/>
    <mergeCell ref="E20:E21"/>
    <mergeCell ref="F20:G20"/>
    <mergeCell ref="F21:G21"/>
    <mergeCell ref="B16:B18"/>
    <mergeCell ref="C16:C18"/>
    <mergeCell ref="D16:D18"/>
    <mergeCell ref="E16:G16"/>
  </mergeCells>
  <phoneticPr fontId="6"/>
  <dataValidations count="1">
    <dataValidation type="list" allowBlank="1" showInputMessage="1" showErrorMessage="1" sqref="H10:H29" xr:uid="{00000000-0002-0000-0000-000000000000}">
      <formula1>$B$38</formula1>
    </dataValidation>
  </dataValidations>
  <printOptions horizontalCentered="1"/>
  <pageMargins left="0.47244094488188981" right="0.19685039370078741" top="0.78740157480314965" bottom="0.51181102362204722" header="0.19685039370078741" footer="0.27559055118110237"/>
  <pageSetup paperSize="9" scale="4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41" r:id="rId4" name="Check Box 21">
              <controlPr defaultSize="0" autoFill="0" autoLine="0" autoPict="0">
                <anchor moveWithCells="1">
                  <from>
                    <xdr:col>8</xdr:col>
                    <xdr:colOff>47625</xdr:colOff>
                    <xdr:row>27</xdr:row>
                    <xdr:rowOff>800100</xdr:rowOff>
                  </from>
                  <to>
                    <xdr:col>8</xdr:col>
                    <xdr:colOff>276225</xdr:colOff>
                    <xdr:row>27</xdr:row>
                    <xdr:rowOff>1066800</xdr:rowOff>
                  </to>
                </anchor>
              </controlPr>
            </control>
          </mc:Choice>
        </mc:AlternateContent>
        <mc:AlternateContent xmlns:mc="http://schemas.openxmlformats.org/markup-compatibility/2006">
          <mc:Choice Requires="x14">
            <control shapeId="5142" r:id="rId5" name="Check Box 22">
              <controlPr defaultSize="0" autoFill="0" autoLine="0" autoPict="0">
                <anchor moveWithCells="1">
                  <from>
                    <xdr:col>8</xdr:col>
                    <xdr:colOff>47625</xdr:colOff>
                    <xdr:row>27</xdr:row>
                    <xdr:rowOff>1419225</xdr:rowOff>
                  </from>
                  <to>
                    <xdr:col>8</xdr:col>
                    <xdr:colOff>276225</xdr:colOff>
                    <xdr:row>27</xdr:row>
                    <xdr:rowOff>1685925</xdr:rowOff>
                  </to>
                </anchor>
              </controlPr>
            </control>
          </mc:Choice>
        </mc:AlternateContent>
        <mc:AlternateContent xmlns:mc="http://schemas.openxmlformats.org/markup-compatibility/2006">
          <mc:Choice Requires="x14">
            <control shapeId="5143" r:id="rId6" name="Check Box 23">
              <controlPr defaultSize="0" autoFill="0" autoLine="0" autoPict="0">
                <anchor moveWithCells="1">
                  <from>
                    <xdr:col>8</xdr:col>
                    <xdr:colOff>38100</xdr:colOff>
                    <xdr:row>27</xdr:row>
                    <xdr:rowOff>1828800</xdr:rowOff>
                  </from>
                  <to>
                    <xdr:col>8</xdr:col>
                    <xdr:colOff>266700</xdr:colOff>
                    <xdr:row>27</xdr:row>
                    <xdr:rowOff>2095500</xdr:rowOff>
                  </to>
                </anchor>
              </controlPr>
            </control>
          </mc:Choice>
        </mc:AlternateContent>
        <mc:AlternateContent xmlns:mc="http://schemas.openxmlformats.org/markup-compatibility/2006">
          <mc:Choice Requires="x14">
            <control shapeId="5144" r:id="rId7" name="Check Box 24">
              <controlPr defaultSize="0" autoFill="0" autoLine="0" autoPict="0">
                <anchor moveWithCells="1">
                  <from>
                    <xdr:col>8</xdr:col>
                    <xdr:colOff>38100</xdr:colOff>
                    <xdr:row>27</xdr:row>
                    <xdr:rowOff>2257425</xdr:rowOff>
                  </from>
                  <to>
                    <xdr:col>8</xdr:col>
                    <xdr:colOff>266700</xdr:colOff>
                    <xdr:row>27</xdr:row>
                    <xdr:rowOff>2524125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pageSetUpPr fitToPage="1"/>
  </sheetPr>
  <dimension ref="B1:N25"/>
  <sheetViews>
    <sheetView showGridLines="0" view="pageBreakPreview" zoomScale="85" zoomScaleNormal="100" zoomScaleSheetLayoutView="85" workbookViewId="0">
      <selection activeCell="K1" sqref="K1:K1048576"/>
    </sheetView>
  </sheetViews>
  <sheetFormatPr defaultColWidth="8.875" defaultRowHeight="13.5"/>
  <cols>
    <col min="1" max="1" width="2.625" style="230" customWidth="1"/>
    <col min="2" max="2" width="33.25" style="230" customWidth="1"/>
    <col min="3" max="3" width="29.5" style="230" customWidth="1"/>
    <col min="4" max="4" width="45.125" style="230" customWidth="1"/>
    <col min="5" max="5" width="6.125" style="230" customWidth="1"/>
    <col min="6" max="6" width="22.875" style="230" customWidth="1"/>
    <col min="7" max="8" width="16.75" style="230" customWidth="1"/>
    <col min="9" max="9" width="3.25" style="230" customWidth="1"/>
    <col min="10" max="10" width="8.875" style="230"/>
    <col min="11" max="11" width="0" style="230" hidden="1" customWidth="1"/>
    <col min="12" max="16384" width="8.875" style="230"/>
  </cols>
  <sheetData>
    <row r="1" spans="2:14" ht="49.5" customHeight="1">
      <c r="B1" s="237" t="s">
        <v>342</v>
      </c>
      <c r="D1" s="231" t="s">
        <v>341</v>
      </c>
      <c r="K1" s="230" t="s">
        <v>344</v>
      </c>
    </row>
    <row r="2" spans="2:14" ht="23.25" customHeight="1">
      <c r="D2" s="251"/>
      <c r="K2" s="230" t="s">
        <v>345</v>
      </c>
    </row>
    <row r="3" spans="2:14" ht="22.5" customHeight="1" thickBot="1">
      <c r="B3" s="253"/>
      <c r="C3" s="249"/>
      <c r="D3" s="250"/>
      <c r="E3" s="252"/>
      <c r="F3" s="248" t="s">
        <v>293</v>
      </c>
      <c r="G3" s="444"/>
      <c r="H3" s="444"/>
      <c r="I3" s="249"/>
    </row>
    <row r="4" spans="2:14" ht="16.5" customHeight="1">
      <c r="B4" s="445"/>
      <c r="C4" s="445"/>
      <c r="D4" s="445"/>
      <c r="E4" s="445"/>
      <c r="F4" s="445"/>
      <c r="G4" s="445"/>
      <c r="H4" s="445"/>
      <c r="N4" s="232"/>
    </row>
    <row r="5" spans="2:14" ht="4.5" customHeight="1" thickBot="1">
      <c r="B5" s="238"/>
      <c r="C5" s="238"/>
      <c r="D5" s="238"/>
      <c r="E5" s="238"/>
      <c r="F5" s="238"/>
    </row>
    <row r="6" spans="2:14">
      <c r="B6" s="239" t="s">
        <v>322</v>
      </c>
      <c r="C6" s="240" t="s">
        <v>340</v>
      </c>
      <c r="D6" s="240" t="s">
        <v>300</v>
      </c>
      <c r="E6" s="240" t="s">
        <v>323</v>
      </c>
      <c r="F6" s="240" t="s">
        <v>324</v>
      </c>
      <c r="G6" s="240" t="s">
        <v>325</v>
      </c>
      <c r="H6" s="241" t="s">
        <v>326</v>
      </c>
    </row>
    <row r="7" spans="2:14" ht="24.95" customHeight="1">
      <c r="B7" s="446" t="s">
        <v>327</v>
      </c>
      <c r="C7" s="233"/>
      <c r="D7" s="234"/>
      <c r="E7" s="235"/>
      <c r="F7" s="236"/>
      <c r="G7" s="447">
        <f>SUM(F7:F12)</f>
        <v>0</v>
      </c>
      <c r="H7" s="449"/>
    </row>
    <row r="8" spans="2:14" ht="24.95" customHeight="1">
      <c r="B8" s="446"/>
      <c r="C8" s="233"/>
      <c r="D8" s="242"/>
      <c r="E8" s="235"/>
      <c r="F8" s="236"/>
      <c r="G8" s="447"/>
      <c r="H8" s="450"/>
    </row>
    <row r="9" spans="2:14" ht="24.95" customHeight="1">
      <c r="B9" s="446"/>
      <c r="C9" s="233"/>
      <c r="D9" s="234"/>
      <c r="E9" s="235"/>
      <c r="F9" s="236"/>
      <c r="G9" s="447"/>
      <c r="H9" s="450"/>
    </row>
    <row r="10" spans="2:14" ht="24.95" customHeight="1">
      <c r="B10" s="446"/>
      <c r="C10" s="233"/>
      <c r="D10" s="234"/>
      <c r="E10" s="235"/>
      <c r="F10" s="236"/>
      <c r="G10" s="447"/>
      <c r="H10" s="450"/>
    </row>
    <row r="11" spans="2:14" ht="24.95" customHeight="1">
      <c r="B11" s="446"/>
      <c r="C11" s="233"/>
      <c r="D11" s="234"/>
      <c r="E11" s="235"/>
      <c r="F11" s="236"/>
      <c r="G11" s="447"/>
      <c r="H11" s="450"/>
    </row>
    <row r="12" spans="2:14" ht="24.95" customHeight="1">
      <c r="B12" s="446"/>
      <c r="C12" s="233"/>
      <c r="D12" s="234"/>
      <c r="E12" s="235"/>
      <c r="F12" s="236"/>
      <c r="G12" s="448"/>
      <c r="H12" s="451"/>
    </row>
    <row r="13" spans="2:14" ht="24.95" customHeight="1">
      <c r="B13" s="446" t="s">
        <v>328</v>
      </c>
      <c r="C13" s="233"/>
      <c r="D13" s="234"/>
      <c r="E13" s="235"/>
      <c r="F13" s="236"/>
      <c r="G13" s="452">
        <f>SUM(F13:F18)</f>
        <v>0</v>
      </c>
      <c r="H13" s="449"/>
    </row>
    <row r="14" spans="2:14" ht="24.95" customHeight="1">
      <c r="B14" s="446"/>
      <c r="C14" s="233"/>
      <c r="D14" s="234"/>
      <c r="E14" s="235"/>
      <c r="F14" s="236"/>
      <c r="G14" s="447"/>
      <c r="H14" s="450"/>
    </row>
    <row r="15" spans="2:14" ht="24.95" customHeight="1">
      <c r="B15" s="446"/>
      <c r="C15" s="233"/>
      <c r="D15" s="234"/>
      <c r="E15" s="235"/>
      <c r="F15" s="236"/>
      <c r="G15" s="447"/>
      <c r="H15" s="450"/>
    </row>
    <row r="16" spans="2:14" ht="24.95" customHeight="1">
      <c r="B16" s="446"/>
      <c r="C16" s="233"/>
      <c r="D16" s="234"/>
      <c r="E16" s="235"/>
      <c r="F16" s="236"/>
      <c r="G16" s="447"/>
      <c r="H16" s="450"/>
    </row>
    <row r="17" spans="2:8" ht="24.95" customHeight="1">
      <c r="B17" s="446"/>
      <c r="C17" s="233"/>
      <c r="D17" s="234"/>
      <c r="E17" s="235"/>
      <c r="F17" s="236"/>
      <c r="G17" s="447"/>
      <c r="H17" s="450"/>
    </row>
    <row r="18" spans="2:8" ht="24.95" customHeight="1">
      <c r="B18" s="446"/>
      <c r="C18" s="233"/>
      <c r="D18" s="234"/>
      <c r="E18" s="234"/>
      <c r="F18" s="236"/>
      <c r="G18" s="447"/>
      <c r="H18" s="451"/>
    </row>
    <row r="19" spans="2:8" ht="24.95" customHeight="1" thickBot="1">
      <c r="B19" s="243"/>
      <c r="C19" s="244"/>
      <c r="D19" s="245"/>
      <c r="E19" s="245"/>
      <c r="F19" s="246">
        <f>SUM(F7:F18)</f>
        <v>0</v>
      </c>
      <c r="G19" s="246">
        <f>SUM(G7:G18)</f>
        <v>0</v>
      </c>
      <c r="H19" s="247">
        <f>SUM(H7:H18)</f>
        <v>0</v>
      </c>
    </row>
    <row r="20" spans="2:8" ht="14.25" thickBot="1"/>
    <row r="21" spans="2:8">
      <c r="B21" s="432" t="s">
        <v>8</v>
      </c>
      <c r="C21" s="435"/>
      <c r="D21" s="436"/>
      <c r="E21" s="436"/>
      <c r="F21" s="436"/>
      <c r="G21" s="436"/>
      <c r="H21" s="437"/>
    </row>
    <row r="22" spans="2:8">
      <c r="B22" s="433"/>
      <c r="C22" s="438"/>
      <c r="D22" s="439"/>
      <c r="E22" s="439"/>
      <c r="F22" s="439"/>
      <c r="G22" s="439"/>
      <c r="H22" s="440"/>
    </row>
    <row r="23" spans="2:8">
      <c r="B23" s="433"/>
      <c r="C23" s="438"/>
      <c r="D23" s="439"/>
      <c r="E23" s="439"/>
      <c r="F23" s="439"/>
      <c r="G23" s="439"/>
      <c r="H23" s="440"/>
    </row>
    <row r="24" spans="2:8" ht="14.25" thickBot="1">
      <c r="B24" s="434"/>
      <c r="C24" s="441"/>
      <c r="D24" s="442"/>
      <c r="E24" s="442"/>
      <c r="F24" s="442"/>
      <c r="G24" s="442"/>
      <c r="H24" s="443"/>
    </row>
    <row r="25" spans="2:8" ht="17.25" customHeight="1"/>
  </sheetData>
  <mergeCells count="10">
    <mergeCell ref="B21:B24"/>
    <mergeCell ref="C21:H24"/>
    <mergeCell ref="G3:H3"/>
    <mergeCell ref="B4:H4"/>
    <mergeCell ref="B7:B12"/>
    <mergeCell ref="G7:G12"/>
    <mergeCell ref="H7:H12"/>
    <mergeCell ref="B13:B18"/>
    <mergeCell ref="G13:G18"/>
    <mergeCell ref="H13:H18"/>
  </mergeCells>
  <phoneticPr fontId="6"/>
  <dataValidations count="1">
    <dataValidation type="list" allowBlank="1" showInputMessage="1" showErrorMessage="1" sqref="E7:E18" xr:uid="{00000000-0002-0000-0900-000000000000}">
      <formula1>"〇,×"</formula1>
    </dataValidation>
  </dataValidations>
  <pageMargins left="0" right="0" top="0" bottom="0" header="0" footer="0"/>
  <pageSetup paperSize="9" scale="83"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M35"/>
  <sheetViews>
    <sheetView showZeros="0" view="pageBreakPreview" topLeftCell="A7" zoomScaleNormal="100" zoomScaleSheetLayoutView="100" workbookViewId="0">
      <selection activeCell="D21" sqref="D21:E21"/>
    </sheetView>
  </sheetViews>
  <sheetFormatPr defaultColWidth="8.875" defaultRowHeight="13.5"/>
  <cols>
    <col min="1" max="1" width="1.75" style="194" customWidth="1"/>
    <col min="2" max="2" width="19.5" style="194" customWidth="1"/>
    <col min="3" max="3" width="5.125" style="194" customWidth="1"/>
    <col min="4" max="4" width="7.5" style="194" customWidth="1"/>
    <col min="5" max="5" width="17" style="194" customWidth="1"/>
    <col min="6" max="6" width="4.125" style="194" customWidth="1"/>
    <col min="7" max="7" width="6.375" style="195" customWidth="1"/>
    <col min="8" max="8" width="6.5" style="195" customWidth="1"/>
    <col min="9" max="9" width="3.875" style="195" customWidth="1"/>
    <col min="10" max="10" width="3.125" style="194" customWidth="1"/>
    <col min="11" max="11" width="5.375" style="194" customWidth="1"/>
    <col min="12" max="12" width="12.375" style="194" customWidth="1"/>
    <col min="13" max="13" width="5.375" style="194" customWidth="1"/>
    <col min="14" max="16384" width="8.875" style="194"/>
  </cols>
  <sheetData>
    <row r="1" spans="1:13">
      <c r="A1" s="194" t="s">
        <v>290</v>
      </c>
      <c r="M1" s="196"/>
    </row>
    <row r="2" spans="1:13">
      <c r="J2" s="195"/>
      <c r="K2" s="195"/>
      <c r="L2" s="195"/>
      <c r="M2" s="195"/>
    </row>
    <row r="3" spans="1:13" ht="16.5" customHeight="1">
      <c r="A3" s="197" t="s">
        <v>291</v>
      </c>
      <c r="B3" s="198"/>
      <c r="C3" s="198"/>
      <c r="D3" s="198"/>
      <c r="E3" s="198"/>
      <c r="F3" s="198"/>
      <c r="G3" s="199"/>
      <c r="H3" s="199"/>
      <c r="I3" s="199"/>
    </row>
    <row r="4" spans="1:13" ht="14.25" customHeight="1">
      <c r="A4" s="200"/>
      <c r="B4" s="198"/>
      <c r="C4" s="198"/>
      <c r="D4" s="198"/>
      <c r="E4" s="198"/>
      <c r="F4" s="198"/>
      <c r="G4" s="199"/>
      <c r="H4" s="199"/>
      <c r="I4" s="199"/>
    </row>
    <row r="5" spans="1:13" ht="18" customHeight="1">
      <c r="A5" s="201"/>
      <c r="B5" s="201"/>
      <c r="C5" s="201"/>
      <c r="D5" s="201"/>
      <c r="E5" s="201"/>
      <c r="F5" s="201"/>
      <c r="G5" s="202"/>
      <c r="H5" s="202"/>
      <c r="I5" s="457" t="str">
        <f>②第1号!H3</f>
        <v>令和　年　月　日</v>
      </c>
      <c r="J5" s="458"/>
      <c r="K5" s="458"/>
      <c r="L5" s="458"/>
      <c r="M5" s="458"/>
    </row>
    <row r="6" spans="1:13" ht="15" customHeight="1">
      <c r="A6" s="201" t="s">
        <v>292</v>
      </c>
      <c r="B6" s="201"/>
      <c r="C6" s="201"/>
      <c r="D6" s="201"/>
      <c r="E6" s="201"/>
      <c r="F6" s="201"/>
      <c r="G6" s="202"/>
      <c r="H6" s="202"/>
      <c r="I6" s="202"/>
      <c r="J6" s="201"/>
      <c r="K6" s="201"/>
      <c r="L6" s="201"/>
      <c r="M6" s="201"/>
    </row>
    <row r="7" spans="1:13" ht="15" customHeight="1">
      <c r="A7" s="201"/>
      <c r="B7" s="201"/>
      <c r="C7" s="201"/>
      <c r="D7" s="201"/>
      <c r="E7" s="201"/>
      <c r="F7" s="201"/>
      <c r="G7" s="202"/>
      <c r="H7" s="202"/>
      <c r="I7" s="202"/>
      <c r="J7" s="201"/>
      <c r="K7" s="201"/>
      <c r="L7" s="201"/>
      <c r="M7" s="201"/>
    </row>
    <row r="8" spans="1:13" ht="25.5" customHeight="1">
      <c r="A8" s="201"/>
      <c r="B8" s="201"/>
      <c r="C8" s="201"/>
      <c r="D8" s="201"/>
      <c r="E8" s="201"/>
      <c r="F8" s="201"/>
      <c r="G8" s="203" t="s">
        <v>293</v>
      </c>
      <c r="H8" s="203"/>
      <c r="I8" s="459">
        <f>②第1号!H6</f>
        <v>0</v>
      </c>
      <c r="J8" s="459"/>
      <c r="K8" s="459"/>
      <c r="L8" s="459"/>
      <c r="M8" s="459"/>
    </row>
    <row r="9" spans="1:13" ht="28.5" customHeight="1">
      <c r="A9" s="201"/>
      <c r="B9" s="201"/>
      <c r="C9" s="201"/>
      <c r="D9" s="201"/>
      <c r="E9" s="201"/>
      <c r="F9" s="201"/>
      <c r="G9" s="204" t="s">
        <v>294</v>
      </c>
      <c r="H9" s="204"/>
      <c r="I9" s="460">
        <f>②第1号!H8</f>
        <v>0</v>
      </c>
      <c r="J9" s="460"/>
      <c r="K9" s="460"/>
      <c r="L9" s="460"/>
      <c r="M9" s="205" t="s">
        <v>295</v>
      </c>
    </row>
    <row r="10" spans="1:13" ht="17.25" customHeight="1">
      <c r="A10" s="201"/>
      <c r="B10" s="201"/>
      <c r="C10" s="201"/>
      <c r="D10" s="201"/>
      <c r="E10" s="201"/>
      <c r="F10" s="201"/>
      <c r="G10" s="202"/>
      <c r="H10" s="202"/>
      <c r="I10" s="202"/>
      <c r="J10" s="201"/>
      <c r="K10" s="201"/>
      <c r="L10" s="201"/>
      <c r="M10" s="201"/>
    </row>
    <row r="11" spans="1:13" s="198" customFormat="1" ht="33.75" customHeight="1">
      <c r="A11" s="461" t="s">
        <v>296</v>
      </c>
      <c r="B11" s="461"/>
      <c r="C11" s="461"/>
      <c r="D11" s="461"/>
      <c r="E11" s="461"/>
      <c r="F11" s="461"/>
      <c r="G11" s="461"/>
      <c r="H11" s="461"/>
      <c r="I11" s="461"/>
      <c r="J11" s="461"/>
      <c r="K11" s="461"/>
      <c r="L11" s="461"/>
      <c r="M11" s="461"/>
    </row>
    <row r="12" spans="1:13" s="198" customFormat="1" ht="9" customHeight="1">
      <c r="A12" s="192"/>
      <c r="B12" s="192"/>
      <c r="C12" s="192"/>
      <c r="D12" s="192"/>
      <c r="E12" s="192"/>
      <c r="F12" s="192"/>
      <c r="G12" s="192"/>
      <c r="H12" s="192"/>
      <c r="I12" s="192"/>
      <c r="J12" s="192"/>
      <c r="K12" s="192"/>
      <c r="L12" s="192"/>
      <c r="M12" s="192"/>
    </row>
    <row r="13" spans="1:13" ht="33" customHeight="1">
      <c r="A13" s="201"/>
      <c r="B13" s="206" t="s">
        <v>297</v>
      </c>
      <c r="C13" s="462">
        <f>'⑤1-3(１)'!C3</f>
        <v>0</v>
      </c>
      <c r="D13" s="462"/>
      <c r="E13" s="462"/>
      <c r="F13" s="201"/>
      <c r="G13" s="202"/>
      <c r="H13" s="202"/>
      <c r="I13" s="202"/>
      <c r="J13" s="201"/>
      <c r="K13" s="201"/>
      <c r="L13" s="201"/>
      <c r="M13" s="201"/>
    </row>
    <row r="14" spans="1:13" ht="16.5" customHeight="1"/>
    <row r="15" spans="1:13">
      <c r="B15" s="194" t="s">
        <v>298</v>
      </c>
    </row>
    <row r="16" spans="1:13" ht="6" customHeight="1"/>
    <row r="17" spans="1:13" ht="24.95" customHeight="1">
      <c r="A17" s="207"/>
      <c r="B17" s="453" t="s">
        <v>299</v>
      </c>
      <c r="C17" s="454"/>
      <c r="D17" s="453" t="s">
        <v>300</v>
      </c>
      <c r="E17" s="455"/>
      <c r="F17" s="454"/>
      <c r="G17" s="456" t="s">
        <v>301</v>
      </c>
      <c r="H17" s="456"/>
      <c r="I17" s="456"/>
      <c r="J17" s="456"/>
      <c r="K17" s="456" t="s">
        <v>302</v>
      </c>
      <c r="L17" s="456"/>
      <c r="M17" s="456"/>
    </row>
    <row r="18" spans="1:13" ht="34.5" customHeight="1">
      <c r="A18" s="207"/>
      <c r="B18" s="229"/>
      <c r="C18" s="179" t="s">
        <v>295</v>
      </c>
      <c r="D18" s="463"/>
      <c r="E18" s="464"/>
      <c r="F18" s="208" t="s">
        <v>303</v>
      </c>
      <c r="G18" s="465"/>
      <c r="H18" s="466"/>
      <c r="I18" s="466"/>
      <c r="J18" s="209" t="s">
        <v>5</v>
      </c>
      <c r="K18" s="467" t="s">
        <v>304</v>
      </c>
      <c r="L18" s="468"/>
      <c r="M18" s="469"/>
    </row>
    <row r="19" spans="1:13" ht="34.5" customHeight="1">
      <c r="A19" s="207"/>
      <c r="B19" s="229"/>
      <c r="C19" s="179" t="s">
        <v>295</v>
      </c>
      <c r="D19" s="463"/>
      <c r="E19" s="464"/>
      <c r="F19" s="208" t="s">
        <v>303</v>
      </c>
      <c r="G19" s="465"/>
      <c r="H19" s="466"/>
      <c r="I19" s="466"/>
      <c r="J19" s="209" t="s">
        <v>5</v>
      </c>
      <c r="K19" s="467" t="s">
        <v>304</v>
      </c>
      <c r="L19" s="468"/>
      <c r="M19" s="469"/>
    </row>
    <row r="20" spans="1:13" ht="34.5" customHeight="1">
      <c r="A20" s="207"/>
      <c r="B20" s="229"/>
      <c r="C20" s="179" t="s">
        <v>295</v>
      </c>
      <c r="D20" s="463"/>
      <c r="E20" s="464"/>
      <c r="F20" s="208" t="s">
        <v>303</v>
      </c>
      <c r="G20" s="465"/>
      <c r="H20" s="466"/>
      <c r="I20" s="466"/>
      <c r="J20" s="209" t="s">
        <v>5</v>
      </c>
      <c r="K20" s="467" t="s">
        <v>304</v>
      </c>
      <c r="L20" s="468"/>
      <c r="M20" s="469"/>
    </row>
    <row r="21" spans="1:13" ht="34.5" customHeight="1">
      <c r="A21" s="207"/>
      <c r="B21" s="229"/>
      <c r="C21" s="179" t="s">
        <v>295</v>
      </c>
      <c r="D21" s="463"/>
      <c r="E21" s="464"/>
      <c r="F21" s="208" t="s">
        <v>303</v>
      </c>
      <c r="G21" s="465"/>
      <c r="H21" s="466"/>
      <c r="I21" s="466"/>
      <c r="J21" s="209" t="s">
        <v>5</v>
      </c>
      <c r="K21" s="467" t="s">
        <v>304</v>
      </c>
      <c r="L21" s="468"/>
      <c r="M21" s="469"/>
    </row>
    <row r="22" spans="1:13" ht="34.5" customHeight="1">
      <c r="A22" s="207"/>
      <c r="B22" s="229"/>
      <c r="C22" s="179" t="s">
        <v>295</v>
      </c>
      <c r="D22" s="463"/>
      <c r="E22" s="464"/>
      <c r="F22" s="208" t="s">
        <v>303</v>
      </c>
      <c r="G22" s="465"/>
      <c r="H22" s="466"/>
      <c r="I22" s="466"/>
      <c r="J22" s="209" t="s">
        <v>5</v>
      </c>
      <c r="K22" s="467" t="s">
        <v>304</v>
      </c>
      <c r="L22" s="468"/>
      <c r="M22" s="469"/>
    </row>
    <row r="23" spans="1:13" ht="34.5" customHeight="1">
      <c r="A23" s="207"/>
      <c r="B23" s="229"/>
      <c r="C23" s="179" t="s">
        <v>295</v>
      </c>
      <c r="D23" s="463"/>
      <c r="E23" s="464"/>
      <c r="F23" s="208" t="s">
        <v>303</v>
      </c>
      <c r="G23" s="470"/>
      <c r="H23" s="465"/>
      <c r="I23" s="465"/>
      <c r="J23" s="210" t="s">
        <v>5</v>
      </c>
      <c r="K23" s="467" t="s">
        <v>304</v>
      </c>
      <c r="L23" s="468"/>
      <c r="M23" s="469"/>
    </row>
    <row r="24" spans="1:13" ht="34.5" customHeight="1">
      <c r="A24" s="207"/>
      <c r="B24" s="229"/>
      <c r="C24" s="179" t="s">
        <v>295</v>
      </c>
      <c r="D24" s="463"/>
      <c r="E24" s="464"/>
      <c r="F24" s="208" t="s">
        <v>303</v>
      </c>
      <c r="G24" s="470"/>
      <c r="H24" s="465"/>
      <c r="I24" s="465"/>
      <c r="J24" s="210" t="s">
        <v>5</v>
      </c>
      <c r="K24" s="467" t="s">
        <v>304</v>
      </c>
      <c r="L24" s="468"/>
      <c r="M24" s="469"/>
    </row>
    <row r="25" spans="1:13" ht="34.5" customHeight="1">
      <c r="A25" s="207"/>
      <c r="B25" s="229"/>
      <c r="C25" s="179" t="s">
        <v>295</v>
      </c>
      <c r="D25" s="463"/>
      <c r="E25" s="464"/>
      <c r="F25" s="208" t="s">
        <v>303</v>
      </c>
      <c r="G25" s="470"/>
      <c r="H25" s="465"/>
      <c r="I25" s="465"/>
      <c r="J25" s="210" t="s">
        <v>5</v>
      </c>
      <c r="K25" s="467" t="s">
        <v>304</v>
      </c>
      <c r="L25" s="468"/>
      <c r="M25" s="469"/>
    </row>
    <row r="26" spans="1:13" ht="34.5" customHeight="1">
      <c r="A26" s="207"/>
      <c r="B26" s="229"/>
      <c r="C26" s="179" t="s">
        <v>295</v>
      </c>
      <c r="D26" s="463"/>
      <c r="E26" s="464"/>
      <c r="F26" s="208" t="s">
        <v>303</v>
      </c>
      <c r="G26" s="470"/>
      <c r="H26" s="465"/>
      <c r="I26" s="465"/>
      <c r="J26" s="210" t="s">
        <v>5</v>
      </c>
      <c r="K26" s="467" t="s">
        <v>304</v>
      </c>
      <c r="L26" s="468"/>
      <c r="M26" s="469"/>
    </row>
    <row r="27" spans="1:13" ht="34.5" customHeight="1">
      <c r="A27" s="207"/>
      <c r="B27" s="229"/>
      <c r="C27" s="179" t="s">
        <v>295</v>
      </c>
      <c r="D27" s="463"/>
      <c r="E27" s="464"/>
      <c r="F27" s="208" t="s">
        <v>303</v>
      </c>
      <c r="G27" s="470"/>
      <c r="H27" s="465"/>
      <c r="I27" s="465"/>
      <c r="J27" s="210" t="s">
        <v>5</v>
      </c>
      <c r="K27" s="467" t="s">
        <v>304</v>
      </c>
      <c r="L27" s="468"/>
      <c r="M27" s="469"/>
    </row>
    <row r="28" spans="1:13" ht="34.5" customHeight="1">
      <c r="A28" s="207"/>
      <c r="B28" s="229"/>
      <c r="C28" s="179" t="s">
        <v>295</v>
      </c>
      <c r="D28" s="463"/>
      <c r="E28" s="464"/>
      <c r="F28" s="208" t="s">
        <v>303</v>
      </c>
      <c r="G28" s="470"/>
      <c r="H28" s="465"/>
      <c r="I28" s="465"/>
      <c r="J28" s="210" t="s">
        <v>5</v>
      </c>
      <c r="K28" s="467" t="s">
        <v>304</v>
      </c>
      <c r="L28" s="468"/>
      <c r="M28" s="469"/>
    </row>
    <row r="29" spans="1:13" ht="34.5" customHeight="1">
      <c r="A29" s="207"/>
      <c r="B29" s="229"/>
      <c r="C29" s="179" t="s">
        <v>295</v>
      </c>
      <c r="D29" s="463"/>
      <c r="E29" s="464"/>
      <c r="F29" s="208" t="s">
        <v>303</v>
      </c>
      <c r="G29" s="470"/>
      <c r="H29" s="465"/>
      <c r="I29" s="465"/>
      <c r="J29" s="210" t="s">
        <v>5</v>
      </c>
      <c r="K29" s="467" t="s">
        <v>304</v>
      </c>
      <c r="L29" s="468"/>
      <c r="M29" s="469"/>
    </row>
    <row r="30" spans="1:13" ht="34.5" customHeight="1">
      <c r="A30" s="207"/>
      <c r="B30" s="229"/>
      <c r="C30" s="179" t="s">
        <v>295</v>
      </c>
      <c r="D30" s="463"/>
      <c r="E30" s="464"/>
      <c r="F30" s="208" t="s">
        <v>303</v>
      </c>
      <c r="G30" s="470"/>
      <c r="H30" s="465"/>
      <c r="I30" s="465"/>
      <c r="J30" s="210" t="s">
        <v>5</v>
      </c>
      <c r="K30" s="467" t="s">
        <v>304</v>
      </c>
      <c r="L30" s="468"/>
      <c r="M30" s="469"/>
    </row>
    <row r="31" spans="1:13" ht="34.5" customHeight="1">
      <c r="A31" s="207"/>
      <c r="B31" s="229"/>
      <c r="C31" s="179" t="s">
        <v>295</v>
      </c>
      <c r="D31" s="463"/>
      <c r="E31" s="464"/>
      <c r="F31" s="208" t="s">
        <v>303</v>
      </c>
      <c r="G31" s="470"/>
      <c r="H31" s="465"/>
      <c r="I31" s="465"/>
      <c r="J31" s="210" t="s">
        <v>5</v>
      </c>
      <c r="K31" s="467" t="s">
        <v>304</v>
      </c>
      <c r="L31" s="468"/>
      <c r="M31" s="469"/>
    </row>
    <row r="32" spans="1:13" ht="34.5" customHeight="1">
      <c r="A32" s="207"/>
      <c r="B32" s="229"/>
      <c r="C32" s="179" t="s">
        <v>295</v>
      </c>
      <c r="D32" s="463"/>
      <c r="E32" s="464"/>
      <c r="F32" s="208" t="s">
        <v>303</v>
      </c>
      <c r="G32" s="470"/>
      <c r="H32" s="465"/>
      <c r="I32" s="465"/>
      <c r="J32" s="210" t="s">
        <v>5</v>
      </c>
      <c r="K32" s="467" t="s">
        <v>304</v>
      </c>
      <c r="L32" s="468"/>
      <c r="M32" s="469"/>
    </row>
    <row r="33" spans="1:13" ht="6" customHeight="1">
      <c r="A33" s="207"/>
      <c r="B33" s="207"/>
      <c r="C33" s="207"/>
      <c r="D33" s="207"/>
      <c r="E33" s="207"/>
      <c r="F33" s="207"/>
      <c r="G33" s="207"/>
      <c r="H33" s="207"/>
      <c r="I33" s="207"/>
      <c r="J33" s="207"/>
      <c r="K33" s="207"/>
      <c r="L33" s="207"/>
      <c r="M33" s="207"/>
    </row>
    <row r="34" spans="1:13">
      <c r="B34" s="211" t="s">
        <v>305</v>
      </c>
      <c r="C34" s="211"/>
    </row>
    <row r="35" spans="1:13">
      <c r="B35" s="212" t="s">
        <v>306</v>
      </c>
      <c r="C35" s="212"/>
    </row>
  </sheetData>
  <sheetProtection selectLockedCells="1"/>
  <mergeCells count="54">
    <mergeCell ref="D32:E32"/>
    <mergeCell ref="G32:I32"/>
    <mergeCell ref="K32:M32"/>
    <mergeCell ref="D30:E30"/>
    <mergeCell ref="G30:I30"/>
    <mergeCell ref="K30:M30"/>
    <mergeCell ref="D31:E31"/>
    <mergeCell ref="G31:I31"/>
    <mergeCell ref="K31:M31"/>
    <mergeCell ref="D28:E28"/>
    <mergeCell ref="G28:I28"/>
    <mergeCell ref="K28:M28"/>
    <mergeCell ref="D29:E29"/>
    <mergeCell ref="G29:I29"/>
    <mergeCell ref="K29:M29"/>
    <mergeCell ref="D26:E26"/>
    <mergeCell ref="G26:I26"/>
    <mergeCell ref="K26:M26"/>
    <mergeCell ref="D27:E27"/>
    <mergeCell ref="G27:I27"/>
    <mergeCell ref="K27:M27"/>
    <mergeCell ref="D24:E24"/>
    <mergeCell ref="G24:I24"/>
    <mergeCell ref="K24:M24"/>
    <mergeCell ref="D25:E25"/>
    <mergeCell ref="G25:I25"/>
    <mergeCell ref="K25:M25"/>
    <mergeCell ref="D22:E22"/>
    <mergeCell ref="G22:I22"/>
    <mergeCell ref="K22:M22"/>
    <mergeCell ref="D23:E23"/>
    <mergeCell ref="G23:I23"/>
    <mergeCell ref="K23:M23"/>
    <mergeCell ref="D20:E20"/>
    <mergeCell ref="G20:I20"/>
    <mergeCell ref="K20:M20"/>
    <mergeCell ref="D21:E21"/>
    <mergeCell ref="G21:I21"/>
    <mergeCell ref="K21:M21"/>
    <mergeCell ref="D18:E18"/>
    <mergeCell ref="G18:I18"/>
    <mergeCell ref="K18:M18"/>
    <mergeCell ref="D19:E19"/>
    <mergeCell ref="G19:I19"/>
    <mergeCell ref="K19:M19"/>
    <mergeCell ref="B17:C17"/>
    <mergeCell ref="D17:F17"/>
    <mergeCell ref="G17:J17"/>
    <mergeCell ref="K17:M17"/>
    <mergeCell ref="I5:M5"/>
    <mergeCell ref="I8:M8"/>
    <mergeCell ref="I9:L9"/>
    <mergeCell ref="A11:M11"/>
    <mergeCell ref="C13:E13"/>
  </mergeCells>
  <phoneticPr fontId="6"/>
  <pageMargins left="0.59055118110236227" right="0.31496062992125984" top="0.27559055118110237" bottom="0.35433070866141736"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pageSetUpPr fitToPage="1"/>
  </sheetPr>
  <dimension ref="A1:Y66"/>
  <sheetViews>
    <sheetView showGridLines="0" view="pageBreakPreview" topLeftCell="A10" zoomScale="80" zoomScaleNormal="115" zoomScaleSheetLayoutView="80" workbookViewId="0">
      <selection activeCell="H26" sqref="H26"/>
    </sheetView>
  </sheetViews>
  <sheetFormatPr defaultColWidth="8.875" defaultRowHeight="13.5"/>
  <cols>
    <col min="1" max="1" width="3" style="87" customWidth="1"/>
    <col min="2" max="2" width="3.75" style="87" customWidth="1"/>
    <col min="3" max="3" width="23.125" style="87" customWidth="1"/>
    <col min="4" max="4" width="14.625" style="87" customWidth="1"/>
    <col min="5" max="5" width="12.625" style="87" customWidth="1"/>
    <col min="6" max="6" width="2.625" style="87" customWidth="1"/>
    <col min="7" max="7" width="16.75" style="87" customWidth="1"/>
    <col min="8" max="8" width="18.125" style="87" customWidth="1"/>
    <col min="9" max="10" width="9.625" style="87" customWidth="1"/>
    <col min="11" max="11" width="4.375" style="87" customWidth="1"/>
    <col min="12" max="12" width="3.25" style="87" customWidth="1"/>
    <col min="13" max="13" width="9" style="87" customWidth="1"/>
    <col min="14" max="16384" width="8.875" style="87"/>
  </cols>
  <sheetData>
    <row r="1" spans="1:25" ht="36.75" customHeight="1">
      <c r="A1" s="81" t="s">
        <v>308</v>
      </c>
      <c r="I1" s="307"/>
      <c r="J1" s="307"/>
      <c r="K1" s="3"/>
      <c r="L1" s="4"/>
    </row>
    <row r="2" spans="1:25" ht="6" customHeight="1">
      <c r="H2" s="5"/>
      <c r="I2" s="6"/>
      <c r="J2" s="3"/>
      <c r="K2" s="3"/>
      <c r="L2" s="4"/>
    </row>
    <row r="3" spans="1:25" ht="32.25" customHeight="1">
      <c r="D3" s="3"/>
      <c r="H3" s="308" t="s">
        <v>307</v>
      </c>
      <c r="I3" s="308"/>
      <c r="J3" s="308"/>
      <c r="X3" s="3"/>
      <c r="Y3" s="3"/>
    </row>
    <row r="4" spans="1:25" ht="17.25" customHeight="1">
      <c r="B4" s="3" t="s">
        <v>0</v>
      </c>
      <c r="C4" s="3"/>
      <c r="E4" s="3"/>
      <c r="F4" s="3"/>
      <c r="G4" s="3"/>
    </row>
    <row r="5" spans="1:25" ht="14.25" customHeight="1">
      <c r="B5" s="7"/>
      <c r="C5" s="3"/>
      <c r="D5" s="3"/>
      <c r="E5" s="3"/>
      <c r="F5" s="3"/>
      <c r="G5" s="3"/>
    </row>
    <row r="6" spans="1:25" ht="24.95" customHeight="1">
      <c r="G6" s="8" t="s">
        <v>1</v>
      </c>
      <c r="H6" s="309"/>
      <c r="I6" s="309"/>
      <c r="J6" s="309"/>
      <c r="K6" s="9"/>
      <c r="L6" s="9"/>
      <c r="M6" s="11"/>
    </row>
    <row r="7" spans="1:25" ht="24.95" customHeight="1">
      <c r="G7" s="10" t="s">
        <v>2</v>
      </c>
      <c r="H7" s="310"/>
      <c r="I7" s="310"/>
      <c r="J7" s="310"/>
      <c r="K7" s="11"/>
      <c r="L7" s="11"/>
      <c r="M7" s="63"/>
    </row>
    <row r="8" spans="1:25" ht="24.95" customHeight="1">
      <c r="G8" s="61" t="s">
        <v>59</v>
      </c>
      <c r="H8" s="310"/>
      <c r="I8" s="310"/>
      <c r="J8" s="310"/>
      <c r="K8" s="9"/>
      <c r="L8" s="12"/>
      <c r="M8" s="12"/>
    </row>
    <row r="9" spans="1:25" ht="24.75" customHeight="1"/>
    <row r="10" spans="1:25" ht="26.25" customHeight="1">
      <c r="A10" s="306" t="s">
        <v>309</v>
      </c>
      <c r="B10" s="306"/>
      <c r="C10" s="306"/>
      <c r="D10" s="306"/>
      <c r="E10" s="306"/>
      <c r="F10" s="306"/>
      <c r="G10" s="306"/>
      <c r="H10" s="306"/>
      <c r="I10" s="306"/>
      <c r="J10" s="306"/>
      <c r="K10" s="7"/>
      <c r="L10" s="7"/>
    </row>
    <row r="11" spans="1:25" ht="9" customHeight="1"/>
    <row r="12" spans="1:25" ht="63" customHeight="1">
      <c r="A12" s="298" t="s">
        <v>310</v>
      </c>
      <c r="B12" s="298"/>
      <c r="C12" s="298"/>
      <c r="D12" s="298"/>
      <c r="E12" s="298"/>
      <c r="F12" s="298"/>
      <c r="G12" s="298"/>
      <c r="H12" s="298"/>
      <c r="I12" s="298"/>
      <c r="J12" s="298"/>
      <c r="K12" s="13"/>
      <c r="L12" s="13"/>
    </row>
    <row r="13" spans="1:25" ht="9" customHeight="1">
      <c r="H13" s="14"/>
      <c r="I13" s="14"/>
      <c r="J13" s="14"/>
    </row>
    <row r="14" spans="1:25" ht="16.899999999999999" customHeight="1">
      <c r="A14" s="299" t="s">
        <v>121</v>
      </c>
      <c r="B14" s="299"/>
      <c r="C14" s="299"/>
      <c r="D14" s="299"/>
      <c r="E14" s="299"/>
      <c r="F14" s="299"/>
      <c r="G14" s="299"/>
      <c r="H14" s="299"/>
      <c r="I14" s="299"/>
      <c r="J14" s="299"/>
      <c r="K14" s="7"/>
      <c r="L14" s="7"/>
    </row>
    <row r="15" spans="1:25" ht="16.899999999999999" customHeight="1">
      <c r="A15" s="187"/>
      <c r="B15" s="187"/>
      <c r="C15" s="187"/>
      <c r="D15" s="187"/>
      <c r="E15" s="187"/>
      <c r="F15" s="187"/>
      <c r="G15" s="187"/>
      <c r="H15" s="187"/>
      <c r="I15" s="187"/>
      <c r="J15" s="187"/>
      <c r="K15" s="7"/>
      <c r="L15" s="7"/>
    </row>
    <row r="16" spans="1:25" ht="23.25" customHeight="1">
      <c r="B16" s="188">
        <v>1</v>
      </c>
      <c r="C16" s="15" t="s">
        <v>3</v>
      </c>
      <c r="D16" s="16" t="s">
        <v>4</v>
      </c>
      <c r="E16" s="300">
        <f>H27</f>
        <v>0</v>
      </c>
      <c r="F16" s="300"/>
      <c r="G16" s="300"/>
      <c r="H16" s="17" t="s">
        <v>5</v>
      </c>
    </row>
    <row r="17" spans="2:22" ht="17.25" customHeight="1">
      <c r="D17" s="18" t="s">
        <v>182</v>
      </c>
      <c r="E17" s="18"/>
      <c r="F17" s="18"/>
      <c r="G17" s="18"/>
      <c r="H17" s="11"/>
      <c r="T17" s="19"/>
      <c r="U17" s="19"/>
      <c r="V17" s="19"/>
    </row>
    <row r="18" spans="2:22" ht="17.25" customHeight="1">
      <c r="E18" s="19"/>
      <c r="F18" s="19"/>
      <c r="G18" s="19"/>
      <c r="H18" s="19"/>
      <c r="T18" s="19"/>
      <c r="U18" s="19"/>
      <c r="V18" s="19"/>
    </row>
    <row r="19" spans="2:22" ht="21" customHeight="1">
      <c r="B19" s="188">
        <v>2</v>
      </c>
      <c r="C19" s="20" t="s">
        <v>128</v>
      </c>
      <c r="F19" s="21"/>
    </row>
    <row r="20" spans="2:22" ht="29.45" customHeight="1">
      <c r="B20" s="189"/>
      <c r="C20" s="301" t="s">
        <v>6</v>
      </c>
      <c r="D20" s="302"/>
      <c r="E20" s="301" t="s">
        <v>7</v>
      </c>
      <c r="F20" s="303"/>
      <c r="G20" s="85" t="s">
        <v>190</v>
      </c>
      <c r="H20" s="22" t="s">
        <v>191</v>
      </c>
      <c r="I20" s="304" t="s">
        <v>8</v>
      </c>
      <c r="J20" s="305"/>
      <c r="K20" s="186"/>
      <c r="L20" s="296"/>
      <c r="M20" s="296"/>
      <c r="N20" s="297"/>
      <c r="O20" s="297"/>
    </row>
    <row r="21" spans="2:22" ht="30" customHeight="1">
      <c r="B21" s="23">
        <v>1</v>
      </c>
      <c r="C21" s="280"/>
      <c r="D21" s="293"/>
      <c r="E21" s="282"/>
      <c r="F21" s="283"/>
      <c r="G21" s="86"/>
      <c r="H21" s="62"/>
      <c r="I21" s="294"/>
      <c r="J21" s="295"/>
      <c r="K21" s="185"/>
      <c r="L21" s="286"/>
      <c r="M21" s="286"/>
      <c r="N21" s="286"/>
      <c r="O21" s="286"/>
    </row>
    <row r="22" spans="2:22" ht="30" customHeight="1">
      <c r="B22" s="23">
        <v>2</v>
      </c>
      <c r="C22" s="280"/>
      <c r="D22" s="293"/>
      <c r="E22" s="282"/>
      <c r="F22" s="283"/>
      <c r="G22" s="86"/>
      <c r="H22" s="62"/>
      <c r="I22" s="294"/>
      <c r="J22" s="295"/>
      <c r="K22" s="185"/>
      <c r="L22" s="185"/>
      <c r="M22" s="185"/>
      <c r="N22" s="185"/>
      <c r="O22" s="185"/>
    </row>
    <row r="23" spans="2:22" ht="30" customHeight="1">
      <c r="B23" s="23">
        <v>3</v>
      </c>
      <c r="C23" s="280"/>
      <c r="D23" s="293"/>
      <c r="E23" s="282"/>
      <c r="F23" s="283"/>
      <c r="G23" s="86"/>
      <c r="H23" s="62"/>
      <c r="I23" s="284"/>
      <c r="J23" s="285"/>
      <c r="K23" s="185"/>
      <c r="L23" s="185"/>
      <c r="M23" s="185"/>
      <c r="N23" s="185"/>
      <c r="O23" s="185"/>
    </row>
    <row r="24" spans="2:22" ht="30" customHeight="1">
      <c r="B24" s="23">
        <v>4</v>
      </c>
      <c r="C24" s="280"/>
      <c r="D24" s="281"/>
      <c r="E24" s="282"/>
      <c r="F24" s="283"/>
      <c r="G24" s="86"/>
      <c r="H24" s="62"/>
      <c r="I24" s="284"/>
      <c r="J24" s="285"/>
      <c r="K24" s="185"/>
      <c r="L24" s="185"/>
      <c r="M24" s="185"/>
      <c r="N24" s="185"/>
      <c r="O24" s="185"/>
    </row>
    <row r="25" spans="2:22" ht="30" customHeight="1">
      <c r="B25" s="23">
        <v>5</v>
      </c>
      <c r="C25" s="280"/>
      <c r="D25" s="281"/>
      <c r="E25" s="282"/>
      <c r="F25" s="283"/>
      <c r="G25" s="86"/>
      <c r="H25" s="62"/>
      <c r="I25" s="284"/>
      <c r="J25" s="285"/>
      <c r="K25" s="185"/>
      <c r="L25" s="286"/>
      <c r="M25" s="286"/>
      <c r="N25" s="286"/>
      <c r="O25" s="286"/>
    </row>
    <row r="26" spans="2:22" ht="30" customHeight="1">
      <c r="B26" s="115">
        <v>6</v>
      </c>
      <c r="C26" s="287"/>
      <c r="D26" s="288"/>
      <c r="E26" s="289"/>
      <c r="F26" s="290"/>
      <c r="G26" s="86"/>
      <c r="H26" s="67"/>
      <c r="I26" s="291"/>
      <c r="J26" s="292"/>
      <c r="K26" s="185"/>
      <c r="L26" s="185"/>
      <c r="M26" s="185"/>
      <c r="N26" s="185"/>
      <c r="O26" s="185"/>
    </row>
    <row r="27" spans="2:22" ht="30" customHeight="1">
      <c r="B27" s="275" t="s">
        <v>9</v>
      </c>
      <c r="C27" s="276"/>
      <c r="D27" s="276"/>
      <c r="E27" s="276"/>
      <c r="F27" s="276"/>
      <c r="G27" s="276"/>
      <c r="H27" s="114">
        <f>SUM(H21:H26)</f>
        <v>0</v>
      </c>
      <c r="I27" s="277">
        <f>SUM(I21:I26)</f>
        <v>0</v>
      </c>
      <c r="J27" s="278"/>
      <c r="K27" s="184">
        <f>SUM(K21:K26)</f>
        <v>0</v>
      </c>
      <c r="L27" s="279">
        <f>SUM(L21:M26)</f>
        <v>0</v>
      </c>
      <c r="M27" s="279">
        <f>SUM(M21:M26)</f>
        <v>0</v>
      </c>
      <c r="N27" s="279">
        <f>SUM(N21:O26)</f>
        <v>0</v>
      </c>
      <c r="O27" s="279">
        <f>SUM(O21:O26)</f>
        <v>0</v>
      </c>
    </row>
    <row r="28" spans="2:22" ht="16.5" customHeight="1">
      <c r="B28" s="24"/>
      <c r="C28" s="24"/>
      <c r="D28" s="24"/>
      <c r="E28" s="24"/>
      <c r="F28" s="24"/>
      <c r="G28" s="24"/>
      <c r="H28" s="9"/>
      <c r="I28" s="185"/>
      <c r="J28" s="25"/>
      <c r="K28" s="25"/>
      <c r="L28" s="25"/>
    </row>
    <row r="29" spans="2:22" s="26" customFormat="1" ht="20.25" customHeight="1">
      <c r="C29" s="27"/>
      <c r="D29" s="27"/>
      <c r="E29" s="311" t="s">
        <v>122</v>
      </c>
      <c r="F29" s="312"/>
      <c r="G29" s="312"/>
      <c r="H29" s="312"/>
      <c r="I29" s="312"/>
      <c r="J29" s="313"/>
    </row>
    <row r="30" spans="2:22" ht="13.5" customHeight="1">
      <c r="B30" s="11"/>
      <c r="C30" s="11"/>
      <c r="D30" s="11"/>
      <c r="E30" s="28" t="s">
        <v>10</v>
      </c>
      <c r="F30" s="323"/>
      <c r="G30" s="324"/>
      <c r="H30" s="324"/>
      <c r="I30" s="324"/>
      <c r="J30" s="325"/>
      <c r="K30" s="29"/>
      <c r="L30" s="29"/>
    </row>
    <row r="31" spans="2:22" ht="27.75" customHeight="1">
      <c r="B31" s="11"/>
      <c r="C31" s="11"/>
      <c r="D31" s="11"/>
      <c r="E31" s="30" t="s">
        <v>11</v>
      </c>
      <c r="F31" s="326"/>
      <c r="G31" s="327"/>
      <c r="H31" s="327"/>
      <c r="I31" s="327"/>
      <c r="J31" s="328"/>
      <c r="K31" s="29"/>
      <c r="L31" s="29"/>
    </row>
    <row r="32" spans="2:22" ht="27" customHeight="1">
      <c r="B32" s="11"/>
      <c r="C32" s="11"/>
      <c r="D32" s="11"/>
      <c r="E32" s="80" t="s">
        <v>119</v>
      </c>
      <c r="F32" s="314"/>
      <c r="G32" s="315"/>
      <c r="H32" s="315"/>
      <c r="I32" s="315"/>
      <c r="J32" s="316"/>
      <c r="K32" s="29"/>
      <c r="L32" s="29"/>
    </row>
    <row r="33" spans="1:12" ht="27" customHeight="1">
      <c r="B33" s="11"/>
      <c r="C33" s="11"/>
      <c r="D33" s="11"/>
      <c r="E33" s="80" t="s">
        <v>120</v>
      </c>
      <c r="F33" s="317"/>
      <c r="G33" s="318"/>
      <c r="H33" s="318"/>
      <c r="I33" s="318"/>
      <c r="J33" s="319"/>
      <c r="K33" s="29"/>
      <c r="L33" s="29"/>
    </row>
    <row r="34" spans="1:12" ht="16.149999999999999" customHeight="1">
      <c r="B34" s="11"/>
      <c r="C34" s="11"/>
      <c r="D34" s="11"/>
      <c r="E34" s="332" t="s">
        <v>192</v>
      </c>
      <c r="F34" s="329" t="s">
        <v>129</v>
      </c>
      <c r="G34" s="330"/>
      <c r="H34" s="330"/>
      <c r="I34" s="330"/>
      <c r="J34" s="331"/>
      <c r="K34" s="29"/>
      <c r="L34" s="29"/>
    </row>
    <row r="35" spans="1:12" ht="36" customHeight="1">
      <c r="B35" s="11"/>
      <c r="C35" s="11"/>
      <c r="D35" s="11"/>
      <c r="E35" s="333"/>
      <c r="F35" s="320"/>
      <c r="G35" s="321"/>
      <c r="H35" s="321"/>
      <c r="I35" s="321"/>
      <c r="J35" s="322"/>
      <c r="K35" s="29"/>
      <c r="L35" s="29"/>
    </row>
    <row r="39" spans="1:12">
      <c r="A39" s="133" t="s">
        <v>201</v>
      </c>
    </row>
    <row r="40" spans="1:12">
      <c r="A40" s="133" t="s">
        <v>202</v>
      </c>
    </row>
    <row r="41" spans="1:12">
      <c r="A41" s="133" t="s">
        <v>203</v>
      </c>
    </row>
    <row r="42" spans="1:12">
      <c r="A42" s="133" t="s">
        <v>204</v>
      </c>
    </row>
    <row r="43" spans="1:12">
      <c r="A43" s="133" t="s">
        <v>205</v>
      </c>
    </row>
    <row r="44" spans="1:12">
      <c r="A44" s="133" t="s">
        <v>206</v>
      </c>
    </row>
    <row r="45" spans="1:12">
      <c r="A45" s="133" t="s">
        <v>207</v>
      </c>
    </row>
    <row r="46" spans="1:12">
      <c r="A46" s="133" t="s">
        <v>208</v>
      </c>
    </row>
    <row r="47" spans="1:12">
      <c r="A47" s="133" t="s">
        <v>209</v>
      </c>
    </row>
    <row r="48" spans="1:12">
      <c r="A48" s="134" t="s">
        <v>210</v>
      </c>
    </row>
    <row r="49" spans="1:1">
      <c r="A49" s="133" t="s">
        <v>211</v>
      </c>
    </row>
    <row r="50" spans="1:1">
      <c r="A50" s="133" t="s">
        <v>212</v>
      </c>
    </row>
    <row r="51" spans="1:1">
      <c r="A51" s="133" t="s">
        <v>213</v>
      </c>
    </row>
    <row r="52" spans="1:1">
      <c r="A52" s="133" t="s">
        <v>214</v>
      </c>
    </row>
    <row r="53" spans="1:1">
      <c r="A53" s="133" t="s">
        <v>215</v>
      </c>
    </row>
    <row r="54" spans="1:1">
      <c r="A54" s="133" t="s">
        <v>216</v>
      </c>
    </row>
    <row r="55" spans="1:1">
      <c r="A55" s="133" t="s">
        <v>217</v>
      </c>
    </row>
    <row r="56" spans="1:1">
      <c r="A56" s="133" t="s">
        <v>218</v>
      </c>
    </row>
    <row r="57" spans="1:1">
      <c r="A57" s="133" t="s">
        <v>219</v>
      </c>
    </row>
    <row r="58" spans="1:1">
      <c r="A58" s="133" t="s">
        <v>220</v>
      </c>
    </row>
    <row r="59" spans="1:1">
      <c r="A59" s="133" t="s">
        <v>221</v>
      </c>
    </row>
    <row r="60" spans="1:1">
      <c r="A60" s="133" t="s">
        <v>222</v>
      </c>
    </row>
    <row r="61" spans="1:1">
      <c r="A61" s="133" t="s">
        <v>223</v>
      </c>
    </row>
    <row r="62" spans="1:1">
      <c r="A62" s="133" t="s">
        <v>224</v>
      </c>
    </row>
    <row r="63" spans="1:1">
      <c r="A63" s="133" t="s">
        <v>225</v>
      </c>
    </row>
    <row r="64" spans="1:1">
      <c r="A64" s="133" t="s">
        <v>226</v>
      </c>
    </row>
    <row r="65" spans="1:1">
      <c r="A65" s="87" t="s">
        <v>320</v>
      </c>
    </row>
    <row r="66" spans="1:1">
      <c r="A66" s="87" t="s">
        <v>321</v>
      </c>
    </row>
  </sheetData>
  <sheetProtection selectLockedCells="1"/>
  <mergeCells count="48">
    <mergeCell ref="E29:J29"/>
    <mergeCell ref="F32:J32"/>
    <mergeCell ref="F33:J33"/>
    <mergeCell ref="F35:J35"/>
    <mergeCell ref="F30:J30"/>
    <mergeCell ref="F31:J31"/>
    <mergeCell ref="F34:J34"/>
    <mergeCell ref="E34:E35"/>
    <mergeCell ref="A10:J10"/>
    <mergeCell ref="I1:J1"/>
    <mergeCell ref="H3:J3"/>
    <mergeCell ref="H6:J6"/>
    <mergeCell ref="H7:J7"/>
    <mergeCell ref="H8:J8"/>
    <mergeCell ref="A12:J12"/>
    <mergeCell ref="A14:J14"/>
    <mergeCell ref="E16:G16"/>
    <mergeCell ref="C20:D20"/>
    <mergeCell ref="E20:F20"/>
    <mergeCell ref="I20:J20"/>
    <mergeCell ref="L20:M20"/>
    <mergeCell ref="N20:O20"/>
    <mergeCell ref="C21:D21"/>
    <mergeCell ref="E21:F21"/>
    <mergeCell ref="I21:J21"/>
    <mergeCell ref="L21:M21"/>
    <mergeCell ref="N21:O21"/>
    <mergeCell ref="C22:D22"/>
    <mergeCell ref="E22:F22"/>
    <mergeCell ref="I22:J22"/>
    <mergeCell ref="C23:D23"/>
    <mergeCell ref="E23:F23"/>
    <mergeCell ref="I23:J23"/>
    <mergeCell ref="B27:G27"/>
    <mergeCell ref="I27:J27"/>
    <mergeCell ref="L27:M27"/>
    <mergeCell ref="N27:O27"/>
    <mergeCell ref="C24:D24"/>
    <mergeCell ref="E24:F24"/>
    <mergeCell ref="I24:J24"/>
    <mergeCell ref="C25:D25"/>
    <mergeCell ref="E25:F25"/>
    <mergeCell ref="I25:J25"/>
    <mergeCell ref="L25:M25"/>
    <mergeCell ref="N25:O25"/>
    <mergeCell ref="C26:D26"/>
    <mergeCell ref="E26:F26"/>
    <mergeCell ref="I26:J26"/>
  </mergeCells>
  <phoneticPr fontId="6"/>
  <dataValidations count="1">
    <dataValidation type="list" imeMode="halfAlpha" allowBlank="1" showInputMessage="1" showErrorMessage="1" sqref="G21:G26" xr:uid="{00000000-0002-0000-0100-000000000000}">
      <formula1>$A$40:$A$66</formula1>
    </dataValidation>
  </dataValidations>
  <pageMargins left="0.39370078740157483" right="0.23622047244094491" top="0.39370078740157483" bottom="0.39370078740157483" header="0.31496062992125984" footer="0.31496062992125984"/>
  <pageSetup paperSize="9" scale="87" orientation="portrait" r:id="rId1"/>
  <headerFooter scaleWithDoc="0"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0000"/>
    <pageSetUpPr fitToPage="1"/>
  </sheetPr>
  <dimension ref="A1:T53"/>
  <sheetViews>
    <sheetView showGridLines="0" view="pageBreakPreview" topLeftCell="A4" zoomScale="115" zoomScaleNormal="115" zoomScaleSheetLayoutView="115" workbookViewId="0">
      <selection activeCell="B45" sqref="B45"/>
    </sheetView>
  </sheetViews>
  <sheetFormatPr defaultColWidth="8.875" defaultRowHeight="13.5"/>
  <cols>
    <col min="1" max="1" width="0.625" style="31" customWidth="1"/>
    <col min="2" max="2" width="6.625" style="31" customWidth="1"/>
    <col min="3" max="3" width="3.5" style="31" customWidth="1"/>
    <col min="4" max="4" width="4.625" style="31" customWidth="1"/>
    <col min="5" max="5" width="6" style="31" customWidth="1"/>
    <col min="6" max="6" width="7.125" style="60" customWidth="1"/>
    <col min="7" max="7" width="4.375" style="31" customWidth="1"/>
    <col min="8" max="8" width="10.75" style="35" customWidth="1"/>
    <col min="9" max="9" width="5.625" style="35" customWidth="1"/>
    <col min="10" max="10" width="5" style="35" customWidth="1"/>
    <col min="11" max="11" width="8.125" style="35" customWidth="1"/>
    <col min="12" max="12" width="6.25" style="35" customWidth="1"/>
    <col min="13" max="13" width="3.875" style="35" customWidth="1"/>
    <col min="14" max="14" width="1.125" style="35" customWidth="1"/>
    <col min="15" max="15" width="12.75" style="35" customWidth="1"/>
    <col min="16" max="16" width="11.875" style="35" customWidth="1"/>
    <col min="17" max="17" width="4" style="35" customWidth="1"/>
    <col min="18" max="18" width="5.75" style="35" customWidth="1"/>
    <col min="19" max="19" width="8.875" style="31"/>
    <col min="20" max="20" width="0" style="31" hidden="1" customWidth="1"/>
    <col min="21" max="16384" width="8.875" style="31"/>
  </cols>
  <sheetData>
    <row r="1" spans="1:20" ht="14.25">
      <c r="B1" s="225" t="s">
        <v>312</v>
      </c>
      <c r="C1" s="32"/>
      <c r="D1" s="32"/>
      <c r="E1" s="32"/>
      <c r="F1" s="33"/>
      <c r="G1" s="32"/>
      <c r="H1" s="362"/>
      <c r="I1" s="362"/>
      <c r="J1" s="362"/>
      <c r="K1" s="362"/>
      <c r="L1" s="362"/>
      <c r="M1" s="362"/>
      <c r="N1" s="362"/>
      <c r="O1" s="362"/>
      <c r="P1" s="362"/>
      <c r="Q1" s="362"/>
      <c r="R1" s="362"/>
      <c r="T1" s="88" t="s">
        <v>130</v>
      </c>
    </row>
    <row r="2" spans="1:20" ht="20.25" customHeight="1">
      <c r="B2" s="32"/>
      <c r="C2" s="32"/>
      <c r="D2" s="32"/>
      <c r="E2" s="32"/>
      <c r="F2" s="33"/>
      <c r="G2" s="32"/>
      <c r="H2" s="34"/>
      <c r="I2" s="34"/>
      <c r="J2" s="34"/>
      <c r="L2" s="36"/>
      <c r="M2" s="36"/>
      <c r="N2" s="36"/>
      <c r="O2" s="36"/>
      <c r="P2" s="36"/>
      <c r="Q2" s="36"/>
      <c r="R2" s="37"/>
      <c r="T2" s="89" t="s">
        <v>131</v>
      </c>
    </row>
    <row r="3" spans="1:20" ht="20.25" customHeight="1">
      <c r="B3" s="32"/>
      <c r="C3" s="32"/>
      <c r="D3" s="32"/>
      <c r="E3" s="32"/>
      <c r="F3" s="33"/>
      <c r="G3" s="32"/>
      <c r="H3" s="34"/>
      <c r="I3" s="34"/>
      <c r="J3" s="34"/>
      <c r="K3" s="38"/>
      <c r="R3" s="37"/>
      <c r="T3" s="89" t="s">
        <v>132</v>
      </c>
    </row>
    <row r="4" spans="1:20" ht="24.75" customHeight="1">
      <c r="B4" s="363" t="s">
        <v>12</v>
      </c>
      <c r="C4" s="363"/>
      <c r="D4" s="364">
        <f>'⑤1-3(１)'!C3</f>
        <v>0</v>
      </c>
      <c r="E4" s="364"/>
      <c r="F4" s="364"/>
      <c r="G4" s="364"/>
      <c r="H4" s="364"/>
      <c r="I4" s="364"/>
      <c r="J4" s="34"/>
      <c r="K4" s="365"/>
      <c r="L4" s="365"/>
      <c r="M4" s="365"/>
      <c r="N4" s="365"/>
      <c r="O4" s="365"/>
      <c r="P4" s="98"/>
      <c r="Q4" s="97"/>
      <c r="R4" s="97"/>
      <c r="S4" s="39"/>
      <c r="T4" s="89" t="s">
        <v>133</v>
      </c>
    </row>
    <row r="5" spans="1:20" ht="24.75" customHeight="1">
      <c r="B5" s="363" t="s">
        <v>188</v>
      </c>
      <c r="C5" s="363"/>
      <c r="D5" s="366"/>
      <c r="E5" s="366"/>
      <c r="F5" s="366"/>
      <c r="G5" s="366"/>
      <c r="H5" s="366"/>
      <c r="I5" s="366"/>
      <c r="J5" s="34"/>
      <c r="K5" s="191"/>
      <c r="L5" s="191"/>
      <c r="M5" s="191"/>
      <c r="N5" s="191"/>
      <c r="O5" s="191"/>
      <c r="P5" s="98"/>
      <c r="Q5" s="97"/>
      <c r="R5" s="97"/>
      <c r="S5" s="39"/>
      <c r="T5" s="39"/>
    </row>
    <row r="6" spans="1:20" ht="27" customHeight="1">
      <c r="A6" s="367" t="s">
        <v>313</v>
      </c>
      <c r="B6" s="367"/>
      <c r="C6" s="367"/>
      <c r="D6" s="367"/>
      <c r="E6" s="367"/>
      <c r="F6" s="367"/>
      <c r="G6" s="367"/>
      <c r="H6" s="367"/>
      <c r="I6" s="367"/>
      <c r="J6" s="367"/>
      <c r="K6" s="367"/>
      <c r="L6" s="367"/>
      <c r="M6" s="367"/>
      <c r="N6" s="367"/>
      <c r="O6" s="367"/>
      <c r="P6" s="367"/>
      <c r="Q6" s="367"/>
      <c r="R6" s="367"/>
      <c r="T6" s="89" t="s">
        <v>134</v>
      </c>
    </row>
    <row r="7" spans="1:20" ht="27" customHeight="1">
      <c r="A7" s="367"/>
      <c r="B7" s="367"/>
      <c r="C7" s="367"/>
      <c r="D7" s="367"/>
      <c r="E7" s="367"/>
      <c r="F7" s="367"/>
      <c r="G7" s="367"/>
      <c r="H7" s="367"/>
      <c r="I7" s="367"/>
      <c r="J7" s="367"/>
      <c r="K7" s="367"/>
      <c r="L7" s="367"/>
      <c r="M7" s="367"/>
      <c r="N7" s="367"/>
      <c r="O7" s="367"/>
      <c r="P7" s="367"/>
      <c r="Q7" s="367"/>
      <c r="R7" s="367"/>
      <c r="T7" s="90" t="s">
        <v>135</v>
      </c>
    </row>
    <row r="8" spans="1:20" ht="24" customHeight="1">
      <c r="B8" s="42" t="s">
        <v>13</v>
      </c>
      <c r="C8" s="42"/>
      <c r="D8" s="42"/>
      <c r="E8" s="43"/>
      <c r="F8" s="43"/>
      <c r="H8" s="44" t="s">
        <v>14</v>
      </c>
      <c r="I8" s="368">
        <f>P12</f>
        <v>0</v>
      </c>
      <c r="J8" s="368"/>
      <c r="K8" s="368"/>
      <c r="L8" s="45" t="s">
        <v>15</v>
      </c>
      <c r="O8" s="40"/>
      <c r="P8" s="46"/>
      <c r="Q8" s="46"/>
      <c r="R8" s="46"/>
      <c r="S8" s="39"/>
      <c r="T8" s="92" t="s">
        <v>136</v>
      </c>
    </row>
    <row r="9" spans="1:20" ht="22.5" customHeight="1">
      <c r="B9" s="32"/>
      <c r="C9" s="32"/>
      <c r="D9" s="32"/>
      <c r="E9" s="32"/>
      <c r="F9" s="33"/>
      <c r="G9" s="32"/>
      <c r="H9" s="34"/>
      <c r="I9" s="34"/>
      <c r="J9" s="46"/>
      <c r="K9" s="46"/>
      <c r="L9" s="46"/>
      <c r="M9" s="46"/>
      <c r="N9" s="46"/>
      <c r="O9" s="46"/>
      <c r="P9" s="46"/>
      <c r="Q9" s="46"/>
      <c r="R9" s="46"/>
      <c r="S9" s="39"/>
      <c r="T9" s="92" t="s">
        <v>137</v>
      </c>
    </row>
    <row r="10" spans="1:20" ht="15.75" customHeight="1">
      <c r="B10" s="32" t="s">
        <v>16</v>
      </c>
      <c r="C10" s="47"/>
      <c r="D10" s="47"/>
      <c r="E10" s="32"/>
      <c r="F10" s="33"/>
      <c r="G10" s="32"/>
      <c r="H10" s="32"/>
      <c r="I10" s="32"/>
      <c r="J10" s="32"/>
      <c r="K10" s="48"/>
      <c r="M10" s="41"/>
      <c r="N10" s="41"/>
      <c r="O10" s="41"/>
      <c r="P10" s="49"/>
      <c r="Q10" s="49"/>
      <c r="R10" s="49" t="s">
        <v>17</v>
      </c>
      <c r="S10" s="39"/>
      <c r="T10" s="89" t="s">
        <v>138</v>
      </c>
    </row>
    <row r="11" spans="1:20" ht="59.25" customHeight="1">
      <c r="B11" s="372" t="s">
        <v>116</v>
      </c>
      <c r="C11" s="373"/>
      <c r="D11" s="373"/>
      <c r="E11" s="372" t="s">
        <v>125</v>
      </c>
      <c r="F11" s="373"/>
      <c r="G11" s="334" t="s">
        <v>126</v>
      </c>
      <c r="H11" s="336"/>
      <c r="I11" s="334" t="s">
        <v>18</v>
      </c>
      <c r="J11" s="335"/>
      <c r="K11" s="336"/>
      <c r="L11" s="337" t="s">
        <v>19</v>
      </c>
      <c r="M11" s="338"/>
      <c r="N11" s="338"/>
      <c r="O11" s="339"/>
      <c r="P11" s="369" t="s">
        <v>185</v>
      </c>
      <c r="Q11" s="370"/>
      <c r="R11" s="371"/>
      <c r="T11" s="89" t="s">
        <v>139</v>
      </c>
    </row>
    <row r="12" spans="1:20" ht="39.75" customHeight="1">
      <c r="B12" s="349">
        <f>'④1-2'!G21</f>
        <v>0</v>
      </c>
      <c r="C12" s="350"/>
      <c r="D12" s="350"/>
      <c r="E12" s="351">
        <v>0</v>
      </c>
      <c r="F12" s="352"/>
      <c r="G12" s="353">
        <f>B12-E12</f>
        <v>0</v>
      </c>
      <c r="H12" s="354"/>
      <c r="I12" s="346">
        <v>350000</v>
      </c>
      <c r="J12" s="347"/>
      <c r="K12" s="348"/>
      <c r="L12" s="346">
        <f>MIN(G12,I12)</f>
        <v>0</v>
      </c>
      <c r="M12" s="347"/>
      <c r="N12" s="347"/>
      <c r="O12" s="348"/>
      <c r="P12" s="346">
        <f>ROUNDDOWN(L12*10/10,-3)</f>
        <v>0</v>
      </c>
      <c r="Q12" s="347"/>
      <c r="R12" s="348"/>
      <c r="T12" s="92" t="s">
        <v>140</v>
      </c>
    </row>
    <row r="13" spans="1:20" ht="8.25" customHeight="1">
      <c r="B13" s="50"/>
      <c r="C13" s="50"/>
      <c r="D13" s="50"/>
      <c r="E13" s="51"/>
      <c r="F13" s="51"/>
      <c r="G13" s="52"/>
      <c r="H13" s="52"/>
      <c r="I13" s="53"/>
      <c r="J13" s="53"/>
      <c r="K13" s="53"/>
      <c r="L13" s="53"/>
      <c r="M13" s="53"/>
      <c r="N13" s="53"/>
      <c r="O13" s="53"/>
      <c r="P13" s="53"/>
      <c r="Q13" s="53"/>
      <c r="R13" s="53"/>
      <c r="T13" s="92" t="s">
        <v>141</v>
      </c>
    </row>
    <row r="14" spans="1:20" ht="21.75" customHeight="1">
      <c r="B14" s="59"/>
      <c r="C14" s="54"/>
      <c r="D14" s="54"/>
      <c r="E14" s="55"/>
      <c r="F14" s="55"/>
      <c r="G14" s="55"/>
      <c r="H14" s="56"/>
      <c r="I14" s="56"/>
      <c r="J14" s="64"/>
      <c r="K14" s="57"/>
      <c r="L14" s="57"/>
      <c r="M14" s="57"/>
      <c r="N14" s="57"/>
      <c r="O14" s="58"/>
      <c r="P14" s="57"/>
      <c r="Q14" s="57"/>
      <c r="R14" s="57"/>
      <c r="T14" s="93" t="s">
        <v>142</v>
      </c>
    </row>
    <row r="15" spans="1:20" ht="21.75" customHeight="1">
      <c r="B15" s="32" t="s">
        <v>184</v>
      </c>
      <c r="C15" s="54"/>
      <c r="D15" s="54"/>
      <c r="E15" s="55"/>
      <c r="F15" s="55"/>
      <c r="G15" s="55"/>
      <c r="H15" s="56"/>
      <c r="I15" s="56"/>
      <c r="J15" s="64"/>
      <c r="K15" s="57"/>
      <c r="L15" s="57"/>
      <c r="M15" s="57"/>
      <c r="N15" s="57"/>
      <c r="O15" s="341"/>
      <c r="P15" s="341"/>
      <c r="Q15" s="341"/>
      <c r="R15" s="57"/>
      <c r="T15" s="89" t="s">
        <v>143</v>
      </c>
    </row>
    <row r="16" spans="1:20" ht="21.75" customHeight="1">
      <c r="B16" s="355" t="s">
        <v>193</v>
      </c>
      <c r="C16" s="355"/>
      <c r="D16" s="355"/>
      <c r="E16" s="355"/>
      <c r="F16" s="355"/>
      <c r="G16" s="355"/>
      <c r="H16" s="355"/>
      <c r="I16" s="355"/>
      <c r="J16" s="355"/>
      <c r="K16" s="355"/>
      <c r="L16" s="355"/>
      <c r="M16" s="355"/>
      <c r="N16" s="355"/>
      <c r="O16" s="355"/>
      <c r="P16" s="355"/>
      <c r="Q16" s="190"/>
      <c r="R16" s="57"/>
      <c r="T16" s="89"/>
    </row>
    <row r="17" spans="2:20" s="75" customFormat="1" ht="22.9" customHeight="1">
      <c r="B17" s="342" t="s">
        <v>314</v>
      </c>
      <c r="C17" s="342"/>
      <c r="D17" s="342"/>
      <c r="E17" s="342"/>
      <c r="F17" s="342"/>
      <c r="G17" s="342"/>
      <c r="H17" s="342"/>
      <c r="I17" s="342"/>
      <c r="J17" s="342"/>
      <c r="K17" s="342"/>
      <c r="L17" s="342"/>
      <c r="M17" s="342"/>
      <c r="N17" s="342"/>
      <c r="O17" s="342"/>
      <c r="P17" s="79"/>
      <c r="Q17" s="76"/>
      <c r="R17" s="76"/>
      <c r="T17" s="89" t="s">
        <v>144</v>
      </c>
    </row>
    <row r="18" spans="2:20" s="75" customFormat="1" ht="22.9" customHeight="1">
      <c r="B18" s="342" t="s">
        <v>315</v>
      </c>
      <c r="C18" s="342"/>
      <c r="D18" s="342"/>
      <c r="E18" s="342"/>
      <c r="F18" s="342"/>
      <c r="G18" s="342"/>
      <c r="H18" s="342"/>
      <c r="I18" s="342"/>
      <c r="J18" s="342"/>
      <c r="K18" s="342"/>
      <c r="L18" s="342"/>
      <c r="M18" s="342"/>
      <c r="N18" s="342"/>
      <c r="O18" s="342"/>
      <c r="P18" s="79"/>
      <c r="Q18" s="76"/>
      <c r="R18" s="76"/>
      <c r="T18" s="89" t="s">
        <v>145</v>
      </c>
    </row>
    <row r="19" spans="2:20" s="75" customFormat="1" ht="22.9" customHeight="1">
      <c r="B19" s="343" t="s">
        <v>316</v>
      </c>
      <c r="C19" s="344"/>
      <c r="D19" s="344"/>
      <c r="E19" s="344"/>
      <c r="F19" s="344"/>
      <c r="G19" s="344"/>
      <c r="H19" s="344"/>
      <c r="I19" s="344"/>
      <c r="J19" s="344"/>
      <c r="K19" s="344"/>
      <c r="L19" s="344"/>
      <c r="M19" s="344"/>
      <c r="N19" s="344"/>
      <c r="O19" s="345"/>
      <c r="P19" s="79"/>
      <c r="Q19" s="76"/>
      <c r="R19" s="76"/>
      <c r="T19" s="89"/>
    </row>
    <row r="20" spans="2:20" s="75" customFormat="1" ht="22.9" customHeight="1">
      <c r="B20" s="343" t="s">
        <v>117</v>
      </c>
      <c r="C20" s="344"/>
      <c r="D20" s="344"/>
      <c r="E20" s="344"/>
      <c r="F20" s="344"/>
      <c r="G20" s="344"/>
      <c r="H20" s="344"/>
      <c r="I20" s="344"/>
      <c r="J20" s="344"/>
      <c r="K20" s="344"/>
      <c r="L20" s="344"/>
      <c r="M20" s="344"/>
      <c r="N20" s="344"/>
      <c r="O20" s="345"/>
      <c r="P20" s="79"/>
      <c r="Q20" s="76"/>
      <c r="R20" s="76"/>
      <c r="T20" s="89" t="s">
        <v>146</v>
      </c>
    </row>
    <row r="21" spans="2:20" s="127" customFormat="1" ht="22.9" customHeight="1">
      <c r="B21" s="128"/>
      <c r="C21" s="128"/>
      <c r="D21" s="128"/>
      <c r="E21" s="128"/>
      <c r="F21" s="128"/>
      <c r="G21" s="128"/>
      <c r="H21" s="128"/>
      <c r="I21" s="128"/>
      <c r="J21" s="128"/>
      <c r="K21" s="128"/>
      <c r="L21" s="128"/>
      <c r="M21" s="128"/>
      <c r="N21" s="128"/>
      <c r="O21" s="128"/>
      <c r="P21" s="129"/>
      <c r="Q21" s="130"/>
      <c r="R21" s="130"/>
      <c r="T21" s="131"/>
    </row>
    <row r="22" spans="2:20" s="75" customFormat="1" ht="65.45" customHeight="1">
      <c r="B22" s="340" t="s">
        <v>194</v>
      </c>
      <c r="C22" s="340"/>
      <c r="D22" s="340"/>
      <c r="E22" s="340"/>
      <c r="F22" s="340"/>
      <c r="G22" s="340"/>
      <c r="H22" s="340"/>
      <c r="I22" s="340"/>
      <c r="J22" s="340"/>
      <c r="K22" s="340"/>
      <c r="L22" s="340"/>
      <c r="M22" s="340"/>
      <c r="N22" s="340"/>
      <c r="O22" s="340"/>
      <c r="P22" s="340"/>
      <c r="Q22" s="96"/>
      <c r="R22" s="96"/>
      <c r="T22" s="88" t="s">
        <v>147</v>
      </c>
    </row>
    <row r="23" spans="2:20" s="75" customFormat="1" ht="50.45" customHeight="1">
      <c r="B23" s="356" t="s">
        <v>186</v>
      </c>
      <c r="C23" s="357"/>
      <c r="D23" s="357"/>
      <c r="E23" s="357"/>
      <c r="F23" s="357"/>
      <c r="G23" s="357"/>
      <c r="H23" s="357"/>
      <c r="I23" s="357"/>
      <c r="J23" s="357"/>
      <c r="K23" s="357"/>
      <c r="L23" s="357"/>
      <c r="M23" s="357"/>
      <c r="N23" s="357"/>
      <c r="O23" s="358"/>
      <c r="P23" s="79"/>
      <c r="Q23" s="76"/>
      <c r="R23" s="76"/>
      <c r="T23" s="89" t="s">
        <v>148</v>
      </c>
    </row>
    <row r="24" spans="2:20" s="75" customFormat="1" ht="35.450000000000003" customHeight="1">
      <c r="B24" s="356" t="s">
        <v>118</v>
      </c>
      <c r="C24" s="359"/>
      <c r="D24" s="359"/>
      <c r="E24" s="359"/>
      <c r="F24" s="359"/>
      <c r="G24" s="359"/>
      <c r="H24" s="359"/>
      <c r="I24" s="359"/>
      <c r="J24" s="359"/>
      <c r="K24" s="359"/>
      <c r="L24" s="359"/>
      <c r="M24" s="359"/>
      <c r="N24" s="359"/>
      <c r="O24" s="360"/>
      <c r="P24" s="79"/>
      <c r="Q24" s="76"/>
      <c r="R24" s="76"/>
      <c r="T24" s="92" t="s">
        <v>149</v>
      </c>
    </row>
    <row r="25" spans="2:20" s="75" customFormat="1" ht="23.45" customHeight="1">
      <c r="B25" s="361" t="s">
        <v>187</v>
      </c>
      <c r="C25" s="357"/>
      <c r="D25" s="357"/>
      <c r="E25" s="357"/>
      <c r="F25" s="357"/>
      <c r="G25" s="357"/>
      <c r="H25" s="357"/>
      <c r="I25" s="357"/>
      <c r="J25" s="357"/>
      <c r="K25" s="357"/>
      <c r="L25" s="357"/>
      <c r="M25" s="357"/>
      <c r="N25" s="357"/>
      <c r="O25" s="358"/>
      <c r="P25" s="79"/>
      <c r="Q25" s="76"/>
      <c r="R25" s="76"/>
      <c r="T25" s="89" t="s">
        <v>150</v>
      </c>
    </row>
    <row r="26" spans="2:20" s="65" customFormat="1" ht="12">
      <c r="B26" s="77"/>
      <c r="C26" s="78"/>
      <c r="D26" s="78"/>
      <c r="E26" s="78"/>
      <c r="F26" s="78"/>
      <c r="G26" s="78"/>
      <c r="H26" s="78"/>
      <c r="I26" s="66"/>
      <c r="J26" s="66"/>
      <c r="K26" s="66"/>
      <c r="L26" s="66"/>
      <c r="M26" s="66"/>
      <c r="N26" s="66"/>
      <c r="O26" s="66"/>
      <c r="P26" s="66"/>
      <c r="Q26" s="66"/>
      <c r="R26" s="66"/>
      <c r="T26" s="92" t="s">
        <v>151</v>
      </c>
    </row>
    <row r="27" spans="2:20" ht="19.5">
      <c r="B27" s="2"/>
      <c r="C27" s="1"/>
      <c r="D27" s="1"/>
      <c r="E27" s="1"/>
      <c r="F27" s="1"/>
      <c r="G27" s="1"/>
      <c r="H27" s="1"/>
      <c r="T27" s="92" t="s">
        <v>152</v>
      </c>
    </row>
    <row r="28" spans="2:20">
      <c r="T28" s="92" t="s">
        <v>153</v>
      </c>
    </row>
    <row r="29" spans="2:20">
      <c r="T29" s="89" t="s">
        <v>154</v>
      </c>
    </row>
    <row r="30" spans="2:20">
      <c r="T30" s="89" t="s">
        <v>155</v>
      </c>
    </row>
    <row r="31" spans="2:20">
      <c r="T31" s="92" t="s">
        <v>156</v>
      </c>
    </row>
    <row r="32" spans="2:20">
      <c r="T32" s="92" t="s">
        <v>157</v>
      </c>
    </row>
    <row r="33" spans="20:20">
      <c r="T33" s="92" t="s">
        <v>158</v>
      </c>
    </row>
    <row r="34" spans="20:20">
      <c r="T34" s="94" t="s">
        <v>159</v>
      </c>
    </row>
    <row r="35" spans="20:20">
      <c r="T35" s="92" t="s">
        <v>160</v>
      </c>
    </row>
    <row r="36" spans="20:20">
      <c r="T36" s="89" t="s">
        <v>161</v>
      </c>
    </row>
    <row r="37" spans="20:20">
      <c r="T37" s="89" t="s">
        <v>162</v>
      </c>
    </row>
    <row r="38" spans="20:20">
      <c r="T38" s="92" t="s">
        <v>163</v>
      </c>
    </row>
    <row r="39" spans="20:20">
      <c r="T39" s="92" t="s">
        <v>164</v>
      </c>
    </row>
    <row r="40" spans="20:20">
      <c r="T40" s="89" t="s">
        <v>165</v>
      </c>
    </row>
    <row r="41" spans="20:20">
      <c r="T41" s="89" t="s">
        <v>166</v>
      </c>
    </row>
    <row r="42" spans="20:20">
      <c r="T42" s="92" t="s">
        <v>167</v>
      </c>
    </row>
    <row r="43" spans="20:20">
      <c r="T43" s="92" t="s">
        <v>168</v>
      </c>
    </row>
    <row r="44" spans="20:20">
      <c r="T44" s="91" t="s">
        <v>169</v>
      </c>
    </row>
    <row r="45" spans="20:20">
      <c r="T45" s="92" t="s">
        <v>170</v>
      </c>
    </row>
    <row r="46" spans="20:20">
      <c r="T46" s="92" t="s">
        <v>171</v>
      </c>
    </row>
    <row r="47" spans="20:20">
      <c r="T47" s="92" t="s">
        <v>172</v>
      </c>
    </row>
    <row r="48" spans="20:20">
      <c r="T48" s="89" t="s">
        <v>173</v>
      </c>
    </row>
    <row r="49" spans="20:20">
      <c r="T49" s="92" t="s">
        <v>174</v>
      </c>
    </row>
    <row r="50" spans="20:20">
      <c r="T50" s="89" t="s">
        <v>175</v>
      </c>
    </row>
    <row r="51" spans="20:20">
      <c r="T51" s="92" t="s">
        <v>176</v>
      </c>
    </row>
    <row r="52" spans="20:20">
      <c r="T52" s="89" t="s">
        <v>177</v>
      </c>
    </row>
    <row r="53" spans="20:20">
      <c r="T53" s="95" t="s">
        <v>178</v>
      </c>
    </row>
  </sheetData>
  <sheetProtection selectLockedCells="1"/>
  <mergeCells count="31">
    <mergeCell ref="B23:O23"/>
    <mergeCell ref="B24:O24"/>
    <mergeCell ref="B25:O25"/>
    <mergeCell ref="H1:R1"/>
    <mergeCell ref="B4:C4"/>
    <mergeCell ref="D4:I4"/>
    <mergeCell ref="K4:O4"/>
    <mergeCell ref="B5:C5"/>
    <mergeCell ref="D5:I5"/>
    <mergeCell ref="A6:R6"/>
    <mergeCell ref="A7:R7"/>
    <mergeCell ref="I8:K8"/>
    <mergeCell ref="P11:R11"/>
    <mergeCell ref="B11:D11"/>
    <mergeCell ref="E11:F11"/>
    <mergeCell ref="G11:H11"/>
    <mergeCell ref="I11:K11"/>
    <mergeCell ref="L11:O11"/>
    <mergeCell ref="B22:P22"/>
    <mergeCell ref="O15:Q15"/>
    <mergeCell ref="B18:O18"/>
    <mergeCell ref="B20:O20"/>
    <mergeCell ref="P12:R12"/>
    <mergeCell ref="B12:D12"/>
    <mergeCell ref="E12:F12"/>
    <mergeCell ref="G12:H12"/>
    <mergeCell ref="I12:K12"/>
    <mergeCell ref="L12:O12"/>
    <mergeCell ref="B17:O17"/>
    <mergeCell ref="B16:P16"/>
    <mergeCell ref="B19:O19"/>
  </mergeCells>
  <phoneticPr fontId="6"/>
  <dataValidations count="1">
    <dataValidation type="list" allowBlank="1" showInputMessage="1" showErrorMessage="1" sqref="P23:P25 P17:P21" xr:uid="{00000000-0002-0000-0200-000000000000}">
      <formula1>"✓"</formula1>
    </dataValidation>
  </dataValidations>
  <pageMargins left="0.47244094488188981" right="0.31496062992125984" top="0.55118110236220474" bottom="0.39370078740157483" header="0.31496062992125984" footer="0.31496062992125984"/>
  <pageSetup paperSize="9" scale="90"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0000"/>
  </sheetPr>
  <dimension ref="B1:L42"/>
  <sheetViews>
    <sheetView showGridLines="0" showZeros="0" view="pageBreakPreview" zoomScaleNormal="100" zoomScaleSheetLayoutView="100" workbookViewId="0">
      <selection activeCell="E6" sqref="E6"/>
    </sheetView>
  </sheetViews>
  <sheetFormatPr defaultColWidth="9" defaultRowHeight="13.5"/>
  <cols>
    <col min="1" max="1" width="1.125" style="100" customWidth="1"/>
    <col min="2" max="2" width="31.5" style="100" customWidth="1"/>
    <col min="3" max="3" width="43.75" style="100" customWidth="1"/>
    <col min="4" max="4" width="11" style="100" customWidth="1"/>
    <col min="5" max="5" width="8.875" style="100" customWidth="1"/>
    <col min="6" max="6" width="19.5" style="100" customWidth="1"/>
    <col min="7" max="8" width="15.375" style="100" customWidth="1"/>
    <col min="9" max="9" width="9" style="100" customWidth="1"/>
    <col min="10" max="16384" width="9" style="100"/>
  </cols>
  <sheetData>
    <row r="1" spans="2:12" ht="16.5" customHeight="1">
      <c r="B1" s="99" t="s">
        <v>317</v>
      </c>
      <c r="D1" s="101"/>
      <c r="E1" s="102" t="s">
        <v>45</v>
      </c>
      <c r="F1" s="374">
        <f>'⑤1-3(１)'!C3</f>
        <v>0</v>
      </c>
      <c r="G1" s="374"/>
      <c r="H1" s="374"/>
      <c r="I1" s="374"/>
    </row>
    <row r="2" spans="2:12" ht="3" customHeight="1">
      <c r="B2" s="103"/>
      <c r="E2" s="104"/>
    </row>
    <row r="3" spans="2:12" ht="21">
      <c r="B3" s="377" t="s">
        <v>46</v>
      </c>
      <c r="C3" s="377"/>
      <c r="D3" s="377"/>
      <c r="E3" s="377"/>
      <c r="F3" s="377"/>
      <c r="G3" s="377"/>
      <c r="H3" s="377"/>
      <c r="I3" s="377"/>
      <c r="J3" s="105"/>
      <c r="K3" s="105"/>
      <c r="L3" s="105"/>
    </row>
    <row r="4" spans="2:12">
      <c r="I4" s="106" t="s">
        <v>17</v>
      </c>
    </row>
    <row r="5" spans="2:12" s="107" customFormat="1" ht="39.6" customHeight="1">
      <c r="B5" s="117" t="s">
        <v>60</v>
      </c>
      <c r="C5" s="117" t="s">
        <v>47</v>
      </c>
      <c r="D5" s="117" t="s">
        <v>48</v>
      </c>
      <c r="E5" s="117" t="s">
        <v>49</v>
      </c>
      <c r="F5" s="120" t="s">
        <v>50</v>
      </c>
      <c r="G5" s="121" t="s">
        <v>61</v>
      </c>
      <c r="H5" s="121" t="s">
        <v>183</v>
      </c>
      <c r="I5" s="122" t="s">
        <v>62</v>
      </c>
    </row>
    <row r="6" spans="2:12" ht="19.899999999999999" customHeight="1">
      <c r="B6" s="378" t="s">
        <v>51</v>
      </c>
      <c r="C6" s="108"/>
      <c r="D6" s="109"/>
      <c r="E6" s="109"/>
      <c r="F6" s="108"/>
      <c r="G6" s="110">
        <f>D6*E6</f>
        <v>0</v>
      </c>
      <c r="H6" s="375">
        <f>SUM(G6:G10)</f>
        <v>0</v>
      </c>
      <c r="I6" s="123"/>
    </row>
    <row r="7" spans="2:12" ht="19.899999999999999" customHeight="1">
      <c r="B7" s="378"/>
      <c r="C7" s="108"/>
      <c r="D7" s="109"/>
      <c r="E7" s="109"/>
      <c r="F7" s="108"/>
      <c r="G7" s="110">
        <f t="shared" ref="G7:G8" si="0">D7*E7</f>
        <v>0</v>
      </c>
      <c r="H7" s="375"/>
      <c r="I7" s="123"/>
    </row>
    <row r="8" spans="2:12" ht="19.899999999999999" customHeight="1">
      <c r="B8" s="378"/>
      <c r="C8" s="108"/>
      <c r="D8" s="109"/>
      <c r="E8" s="109"/>
      <c r="F8" s="108"/>
      <c r="G8" s="110">
        <f t="shared" si="0"/>
        <v>0</v>
      </c>
      <c r="H8" s="375"/>
      <c r="I8" s="123"/>
    </row>
    <row r="9" spans="2:12" ht="19.899999999999999" customHeight="1">
      <c r="B9" s="378"/>
      <c r="C9" s="108"/>
      <c r="D9" s="109"/>
      <c r="E9" s="109"/>
      <c r="F9" s="108"/>
      <c r="G9" s="110">
        <f t="shared" ref="G9:G20" si="1">D9*E9</f>
        <v>0</v>
      </c>
      <c r="H9" s="375"/>
      <c r="I9" s="123"/>
    </row>
    <row r="10" spans="2:12" ht="19.899999999999999" customHeight="1">
      <c r="B10" s="378"/>
      <c r="C10" s="108"/>
      <c r="D10" s="109"/>
      <c r="E10" s="109"/>
      <c r="F10" s="108"/>
      <c r="G10" s="110">
        <f t="shared" si="1"/>
        <v>0</v>
      </c>
      <c r="H10" s="375"/>
      <c r="I10" s="124"/>
    </row>
    <row r="11" spans="2:12" ht="19.899999999999999" customHeight="1">
      <c r="B11" s="378" t="s">
        <v>53</v>
      </c>
      <c r="C11" s="108"/>
      <c r="D11" s="109"/>
      <c r="E11" s="109"/>
      <c r="F11" s="108"/>
      <c r="G11" s="110">
        <f t="shared" si="1"/>
        <v>0</v>
      </c>
      <c r="H11" s="375">
        <f t="shared" ref="H11" si="2">SUM(G11:G15)</f>
        <v>0</v>
      </c>
      <c r="I11" s="124"/>
    </row>
    <row r="12" spans="2:12" ht="19.899999999999999" customHeight="1">
      <c r="B12" s="378"/>
      <c r="C12" s="108"/>
      <c r="D12" s="109"/>
      <c r="E12" s="109"/>
      <c r="F12" s="108"/>
      <c r="G12" s="110">
        <f t="shared" si="1"/>
        <v>0</v>
      </c>
      <c r="H12" s="375"/>
      <c r="I12" s="124"/>
    </row>
    <row r="13" spans="2:12" ht="19.899999999999999" customHeight="1">
      <c r="B13" s="378"/>
      <c r="C13" s="108"/>
      <c r="D13" s="109"/>
      <c r="E13" s="109"/>
      <c r="F13" s="108"/>
      <c r="G13" s="110">
        <f t="shared" si="1"/>
        <v>0</v>
      </c>
      <c r="H13" s="375"/>
      <c r="I13" s="124"/>
    </row>
    <row r="14" spans="2:12" ht="19.899999999999999" customHeight="1">
      <c r="B14" s="378"/>
      <c r="C14" s="108"/>
      <c r="D14" s="109"/>
      <c r="E14" s="109"/>
      <c r="F14" s="108"/>
      <c r="G14" s="110">
        <f t="shared" ref="G14" si="3">D14*E14</f>
        <v>0</v>
      </c>
      <c r="H14" s="375"/>
      <c r="I14" s="124"/>
    </row>
    <row r="15" spans="2:12" ht="19.899999999999999" customHeight="1">
      <c r="B15" s="378"/>
      <c r="C15" s="108"/>
      <c r="D15" s="109"/>
      <c r="E15" s="109"/>
      <c r="F15" s="108"/>
      <c r="G15" s="110">
        <f t="shared" si="1"/>
        <v>0</v>
      </c>
      <c r="H15" s="375"/>
      <c r="I15" s="124"/>
    </row>
    <row r="16" spans="2:12" ht="19.899999999999999" customHeight="1">
      <c r="B16" s="378" t="s">
        <v>55</v>
      </c>
      <c r="C16" s="108"/>
      <c r="D16" s="109"/>
      <c r="E16" s="109"/>
      <c r="F16" s="108"/>
      <c r="G16" s="110">
        <f t="shared" si="1"/>
        <v>0</v>
      </c>
      <c r="H16" s="375">
        <f t="shared" ref="H16" si="4">SUM(G16:G20)</f>
        <v>0</v>
      </c>
      <c r="I16" s="124"/>
    </row>
    <row r="17" spans="2:9" ht="19.899999999999999" customHeight="1">
      <c r="B17" s="378"/>
      <c r="C17" s="111"/>
      <c r="D17" s="109"/>
      <c r="E17" s="109"/>
      <c r="F17" s="108"/>
      <c r="G17" s="110">
        <f t="shared" si="1"/>
        <v>0</v>
      </c>
      <c r="H17" s="375"/>
      <c r="I17" s="124"/>
    </row>
    <row r="18" spans="2:9" ht="19.899999999999999" customHeight="1">
      <c r="B18" s="378"/>
      <c r="C18" s="111"/>
      <c r="D18" s="109"/>
      <c r="E18" s="109"/>
      <c r="F18" s="108"/>
      <c r="G18" s="110">
        <f t="shared" ref="G18" si="5">D18*E18</f>
        <v>0</v>
      </c>
      <c r="H18" s="375"/>
      <c r="I18" s="124"/>
    </row>
    <row r="19" spans="2:9" ht="19.899999999999999" customHeight="1">
      <c r="B19" s="378"/>
      <c r="C19" s="111"/>
      <c r="D19" s="112"/>
      <c r="E19" s="112"/>
      <c r="F19" s="111"/>
      <c r="G19" s="113">
        <f t="shared" si="1"/>
        <v>0</v>
      </c>
      <c r="H19" s="375"/>
      <c r="I19" s="125"/>
    </row>
    <row r="20" spans="2:9" ht="19.899999999999999" customHeight="1">
      <c r="B20" s="378"/>
      <c r="C20" s="111"/>
      <c r="D20" s="112"/>
      <c r="E20" s="112"/>
      <c r="F20" s="111"/>
      <c r="G20" s="113">
        <f t="shared" si="1"/>
        <v>0</v>
      </c>
      <c r="H20" s="375"/>
      <c r="I20" s="125"/>
    </row>
    <row r="21" spans="2:9" ht="19.899999999999999" customHeight="1">
      <c r="B21" s="376" t="s">
        <v>57</v>
      </c>
      <c r="C21" s="376"/>
      <c r="D21" s="376"/>
      <c r="E21" s="376"/>
      <c r="F21" s="376"/>
      <c r="G21" s="126">
        <f>SUM(G6:G20)</f>
        <v>0</v>
      </c>
      <c r="H21" s="126">
        <f>SUM(H6:H20)</f>
        <v>0</v>
      </c>
      <c r="I21" s="116"/>
    </row>
    <row r="22" spans="2:9" ht="16.5" customHeight="1">
      <c r="B22" s="100" t="s">
        <v>58</v>
      </c>
    </row>
    <row r="23" spans="2:9" ht="20.45" customHeight="1"/>
    <row r="24" spans="2:9" ht="20.25" customHeight="1">
      <c r="B24" s="116"/>
      <c r="C24" s="117" t="s">
        <v>179</v>
      </c>
      <c r="D24" s="117" t="s">
        <v>180</v>
      </c>
    </row>
    <row r="25" spans="2:9" ht="40.9" customHeight="1">
      <c r="B25" s="118" t="s">
        <v>181</v>
      </c>
      <c r="C25" s="226"/>
      <c r="D25" s="119"/>
    </row>
    <row r="26" spans="2:9" ht="20.25" customHeight="1"/>
    <row r="27" spans="2:9" ht="20.25" customHeight="1"/>
    <row r="28" spans="2:9" ht="20.25" customHeight="1"/>
    <row r="29" spans="2:9" ht="20.25" customHeight="1"/>
    <row r="30" spans="2:9" ht="20.25" customHeight="1"/>
    <row r="31" spans="2:9" ht="20.25" customHeight="1"/>
    <row r="32" spans="2:9" ht="20.25" customHeight="1"/>
    <row r="33" ht="20.25" customHeight="1"/>
    <row r="34" ht="20.25" customHeight="1"/>
    <row r="35" ht="20.25" customHeight="1"/>
    <row r="36" ht="20.25" customHeight="1"/>
    <row r="37" ht="20.25" customHeight="1"/>
    <row r="38" ht="20.25" customHeight="1"/>
    <row r="39" ht="20.25" customHeight="1"/>
    <row r="40" ht="27" customHeight="1"/>
    <row r="41" ht="27" customHeight="1"/>
    <row r="42" ht="27" customHeight="1"/>
  </sheetData>
  <sheetProtection selectLockedCells="1" selectUnlockedCells="1"/>
  <mergeCells count="9">
    <mergeCell ref="F1:I1"/>
    <mergeCell ref="H6:H10"/>
    <mergeCell ref="H11:H15"/>
    <mergeCell ref="H16:H20"/>
    <mergeCell ref="B21:F21"/>
    <mergeCell ref="B3:I3"/>
    <mergeCell ref="B6:B10"/>
    <mergeCell ref="B11:B15"/>
    <mergeCell ref="B16:B20"/>
  </mergeCells>
  <phoneticPr fontId="6"/>
  <pageMargins left="0.78740157480314965" right="0.78740157480314965" top="0.64" bottom="0.5" header="0.51181102362204722" footer="0.51181102362204722"/>
  <pageSetup paperSize="9" scale="84" orientation="landscape" r:id="rId1"/>
  <headerFooter alignWithMargins="0"/>
  <ignoredErrors>
    <ignoredError sqref="G19:G2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FF0000"/>
  </sheetPr>
  <dimension ref="A1:I30"/>
  <sheetViews>
    <sheetView showGridLines="0" showZeros="0" view="pageBreakPreview" zoomScaleNormal="100" zoomScaleSheetLayoutView="100" workbookViewId="0">
      <selection activeCell="G17" sqref="G17"/>
    </sheetView>
  </sheetViews>
  <sheetFormatPr defaultColWidth="8.875" defaultRowHeight="12"/>
  <cols>
    <col min="1" max="1" width="3.625" style="135" customWidth="1"/>
    <col min="2" max="6" width="17.125" style="135" customWidth="1"/>
    <col min="7" max="7" width="12.75" style="135" customWidth="1"/>
    <col min="8" max="9" width="10.75" style="135" customWidth="1"/>
    <col min="10" max="10" width="2.5" style="135" customWidth="1"/>
    <col min="11" max="16384" width="8.875" style="135"/>
  </cols>
  <sheetData>
    <row r="1" spans="1:9">
      <c r="A1" s="135" t="s">
        <v>318</v>
      </c>
      <c r="I1" s="136"/>
    </row>
    <row r="2" spans="1:9" ht="19.899999999999999" customHeight="1">
      <c r="A2" s="386" t="s">
        <v>20</v>
      </c>
      <c r="B2" s="386"/>
      <c r="C2" s="386"/>
      <c r="D2" s="386"/>
      <c r="E2" s="386"/>
      <c r="F2" s="386"/>
      <c r="G2" s="386"/>
      <c r="H2" s="386"/>
      <c r="I2" s="386"/>
    </row>
    <row r="3" spans="1:9" ht="19.899999999999999" customHeight="1">
      <c r="A3" s="135" t="s">
        <v>65</v>
      </c>
      <c r="C3" s="383"/>
      <c r="D3" s="384"/>
      <c r="E3" s="384"/>
      <c r="F3" s="385"/>
      <c r="G3" s="137"/>
      <c r="H3" s="137"/>
      <c r="I3" s="137"/>
    </row>
    <row r="4" spans="1:9" s="138" customFormat="1" ht="19.899999999999999" customHeight="1">
      <c r="C4" s="139"/>
      <c r="D4" s="139"/>
      <c r="E4" s="139"/>
      <c r="F4" s="139"/>
      <c r="G4" s="137"/>
      <c r="H4" s="137"/>
      <c r="I4" s="137"/>
    </row>
    <row r="5" spans="1:9" ht="26.45" customHeight="1">
      <c r="A5" s="387" t="s">
        <v>200</v>
      </c>
      <c r="B5" s="388"/>
      <c r="C5" s="388"/>
      <c r="D5" s="388"/>
      <c r="E5" s="388"/>
      <c r="F5" s="388"/>
      <c r="G5" s="388"/>
      <c r="H5" s="388"/>
      <c r="I5" s="388"/>
    </row>
    <row r="6" spans="1:9" ht="20.45" customHeight="1">
      <c r="A6" s="140"/>
      <c r="B6" s="392" t="s">
        <v>127</v>
      </c>
      <c r="C6" s="393"/>
      <c r="D6" s="393"/>
      <c r="E6" s="393"/>
      <c r="F6" s="393"/>
      <c r="G6" s="393"/>
      <c r="H6" s="393"/>
      <c r="I6" s="394"/>
    </row>
    <row r="7" spans="1:9" ht="36" customHeight="1">
      <c r="A7" s="141" t="s">
        <v>66</v>
      </c>
      <c r="B7" s="395" t="s">
        <v>227</v>
      </c>
      <c r="C7" s="396"/>
      <c r="D7" s="396"/>
      <c r="E7" s="396"/>
      <c r="F7" s="396"/>
      <c r="G7" s="391"/>
      <c r="H7" s="391"/>
      <c r="I7" s="391"/>
    </row>
    <row r="8" spans="1:9" ht="36" customHeight="1">
      <c r="A8" s="141" t="s">
        <v>93</v>
      </c>
      <c r="B8" s="389" t="s">
        <v>228</v>
      </c>
      <c r="C8" s="390"/>
      <c r="D8" s="390"/>
      <c r="E8" s="390"/>
      <c r="F8" s="390"/>
      <c r="G8" s="391"/>
      <c r="H8" s="391"/>
      <c r="I8" s="391"/>
    </row>
    <row r="9" spans="1:9" ht="36" customHeight="1">
      <c r="A9" s="141" t="s">
        <v>67</v>
      </c>
      <c r="B9" s="389" t="s">
        <v>229</v>
      </c>
      <c r="C9" s="390"/>
      <c r="D9" s="390"/>
      <c r="E9" s="390"/>
      <c r="F9" s="390"/>
      <c r="G9" s="391"/>
      <c r="H9" s="391"/>
      <c r="I9" s="391"/>
    </row>
    <row r="10" spans="1:9" ht="36" customHeight="1">
      <c r="A10" s="141" t="s">
        <v>68</v>
      </c>
      <c r="B10" s="389" t="s">
        <v>230</v>
      </c>
      <c r="C10" s="390"/>
      <c r="D10" s="390"/>
      <c r="E10" s="390"/>
      <c r="F10" s="390"/>
      <c r="G10" s="391"/>
      <c r="H10" s="391"/>
      <c r="I10" s="391"/>
    </row>
    <row r="11" spans="1:9" ht="36" customHeight="1">
      <c r="A11" s="141" t="s">
        <v>69</v>
      </c>
      <c r="B11" s="389" t="s">
        <v>231</v>
      </c>
      <c r="C11" s="390"/>
      <c r="D11" s="390"/>
      <c r="E11" s="390"/>
      <c r="F11" s="390"/>
      <c r="G11" s="391"/>
      <c r="H11" s="391"/>
      <c r="I11" s="391"/>
    </row>
    <row r="12" spans="1:9" ht="36" customHeight="1">
      <c r="A12" s="141" t="s">
        <v>70</v>
      </c>
      <c r="B12" s="389" t="s">
        <v>232</v>
      </c>
      <c r="C12" s="390"/>
      <c r="D12" s="390"/>
      <c r="E12" s="390"/>
      <c r="F12" s="390"/>
      <c r="G12" s="391"/>
      <c r="H12" s="391"/>
      <c r="I12" s="391"/>
    </row>
    <row r="13" spans="1:9" ht="36" customHeight="1">
      <c r="A13" s="141" t="s">
        <v>71</v>
      </c>
      <c r="B13" s="389" t="s">
        <v>233</v>
      </c>
      <c r="C13" s="390"/>
      <c r="D13" s="390"/>
      <c r="E13" s="390"/>
      <c r="F13" s="390"/>
      <c r="G13" s="391"/>
      <c r="H13" s="391"/>
      <c r="I13" s="391"/>
    </row>
    <row r="14" spans="1:9" ht="36" customHeight="1">
      <c r="A14" s="141" t="s">
        <v>72</v>
      </c>
      <c r="B14" s="389" t="s">
        <v>234</v>
      </c>
      <c r="C14" s="389"/>
      <c r="D14" s="389"/>
      <c r="E14" s="389"/>
      <c r="F14" s="389"/>
      <c r="G14" s="379"/>
      <c r="H14" s="380"/>
      <c r="I14" s="381"/>
    </row>
    <row r="15" spans="1:9" ht="36" customHeight="1">
      <c r="A15" s="141" t="s">
        <v>73</v>
      </c>
      <c r="B15" s="389" t="s">
        <v>235</v>
      </c>
      <c r="C15" s="390"/>
      <c r="D15" s="390"/>
      <c r="E15" s="390"/>
      <c r="F15" s="390"/>
      <c r="G15" s="379"/>
      <c r="H15" s="380"/>
      <c r="I15" s="381"/>
    </row>
    <row r="16" spans="1:9" s="138" customFormat="1" ht="30.6" customHeight="1">
      <c r="A16" s="142" t="s">
        <v>195</v>
      </c>
      <c r="B16" s="397" t="s">
        <v>236</v>
      </c>
      <c r="C16" s="397"/>
      <c r="D16" s="397"/>
      <c r="E16" s="397"/>
      <c r="F16" s="397"/>
      <c r="G16" s="379"/>
      <c r="H16" s="380"/>
      <c r="I16" s="381"/>
    </row>
    <row r="17" spans="1:9" s="138" customFormat="1" ht="19.899999999999999" customHeight="1">
      <c r="A17" s="142"/>
      <c r="B17" s="143"/>
      <c r="C17" s="143"/>
      <c r="D17" s="143"/>
      <c r="E17" s="143"/>
      <c r="F17" s="143"/>
      <c r="G17" s="144"/>
      <c r="H17" s="144"/>
      <c r="I17" s="144"/>
    </row>
    <row r="18" spans="1:9" s="138" customFormat="1" ht="13.9" customHeight="1">
      <c r="A18" s="382" t="s">
        <v>196</v>
      </c>
      <c r="B18" s="382"/>
      <c r="C18" s="382"/>
      <c r="D18" s="382"/>
      <c r="E18" s="382"/>
      <c r="F18" s="382"/>
      <c r="G18" s="382"/>
      <c r="H18" s="382"/>
      <c r="I18" s="382"/>
    </row>
    <row r="19" spans="1:9" s="138" customFormat="1" ht="39.6" customHeight="1">
      <c r="A19" s="142"/>
      <c r="B19" s="383"/>
      <c r="C19" s="384"/>
      <c r="D19" s="384"/>
      <c r="E19" s="384"/>
      <c r="F19" s="384"/>
      <c r="G19" s="384"/>
      <c r="H19" s="384"/>
      <c r="I19" s="385"/>
    </row>
    <row r="25" spans="1:9" ht="15.4" customHeight="1">
      <c r="G25" s="145"/>
      <c r="H25" s="145"/>
      <c r="I25" s="387"/>
    </row>
    <row r="26" spans="1:9" ht="15.4" customHeight="1">
      <c r="B26" s="141"/>
      <c r="F26" s="137"/>
      <c r="G26" s="146"/>
      <c r="H26" s="137"/>
      <c r="I26" s="387"/>
    </row>
    <row r="27" spans="1:9" ht="15.4" customHeight="1"/>
    <row r="28" spans="1:9" ht="15.4" customHeight="1"/>
    <row r="29" spans="1:9" ht="15.4" customHeight="1"/>
    <row r="30" spans="1:9" ht="60" customHeight="1"/>
  </sheetData>
  <mergeCells count="27">
    <mergeCell ref="I25:I26"/>
    <mergeCell ref="B8:F8"/>
    <mergeCell ref="G8:I8"/>
    <mergeCell ref="B7:F7"/>
    <mergeCell ref="G7:I7"/>
    <mergeCell ref="B14:F14"/>
    <mergeCell ref="G14:I14"/>
    <mergeCell ref="B10:F10"/>
    <mergeCell ref="G10:I10"/>
    <mergeCell ref="B12:F12"/>
    <mergeCell ref="G12:I12"/>
    <mergeCell ref="B15:F15"/>
    <mergeCell ref="G15:I15"/>
    <mergeCell ref="B13:F13"/>
    <mergeCell ref="G13:I13"/>
    <mergeCell ref="B16:F16"/>
    <mergeCell ref="G16:I16"/>
    <mergeCell ref="A18:I18"/>
    <mergeCell ref="B19:I19"/>
    <mergeCell ref="A2:I2"/>
    <mergeCell ref="C3:F3"/>
    <mergeCell ref="A5:I5"/>
    <mergeCell ref="B11:F11"/>
    <mergeCell ref="G11:I11"/>
    <mergeCell ref="B9:F9"/>
    <mergeCell ref="G9:I9"/>
    <mergeCell ref="B6:I6"/>
  </mergeCells>
  <phoneticPr fontId="25"/>
  <pageMargins left="0.7" right="0.7" top="0.75" bottom="0.75" header="0.3" footer="0.3"/>
  <pageSetup paperSize="9" scale="89" fitToHeight="0" orientation="landscape"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0000000}">
          <x14:formula1>
            <xm:f>'＜選択肢一覧⑤4-3＞ (2)'!$F$5:$H$5</xm:f>
          </x14:formula1>
          <xm:sqref>G7:I7</xm:sqref>
        </x14:dataValidation>
        <x14:dataValidation type="list" allowBlank="1" showInputMessage="1" showErrorMessage="1" xr:uid="{00000000-0002-0000-0400-000001000000}">
          <x14:formula1>
            <xm:f>'＜選択肢一覧⑤4-3＞ (2)'!$F$6:$H$6</xm:f>
          </x14:formula1>
          <xm:sqref>G8:I8</xm:sqref>
        </x14:dataValidation>
        <x14:dataValidation type="list" allowBlank="1" showInputMessage="1" showErrorMessage="1" xr:uid="{00000000-0002-0000-0400-000002000000}">
          <x14:formula1>
            <xm:f>'＜選択肢一覧⑤4-3＞ (2)'!$F$7:$H$7</xm:f>
          </x14:formula1>
          <xm:sqref>G9:I9</xm:sqref>
        </x14:dataValidation>
        <x14:dataValidation type="list" allowBlank="1" showInputMessage="1" showErrorMessage="1" xr:uid="{00000000-0002-0000-0400-000003000000}">
          <x14:formula1>
            <xm:f>'＜選択肢一覧⑤4-3＞ (2)'!$F$8:$H$8</xm:f>
          </x14:formula1>
          <xm:sqref>G10:I10</xm:sqref>
        </x14:dataValidation>
        <x14:dataValidation type="list" allowBlank="1" showInputMessage="1" showErrorMessage="1" xr:uid="{00000000-0002-0000-0400-000004000000}">
          <x14:formula1>
            <xm:f>'＜選択肢一覧⑤4-3＞ (2)'!$F$9:$H$9</xm:f>
          </x14:formula1>
          <xm:sqref>G11:I11</xm:sqref>
        </x14:dataValidation>
        <x14:dataValidation type="list" allowBlank="1" showInputMessage="1" showErrorMessage="1" xr:uid="{00000000-0002-0000-0400-000005000000}">
          <x14:formula1>
            <xm:f>'＜選択肢一覧⑤4-3＞ (2)'!$F$10:$H$10</xm:f>
          </x14:formula1>
          <xm:sqref>G12:I12</xm:sqref>
        </x14:dataValidation>
        <x14:dataValidation type="list" allowBlank="1" showInputMessage="1" showErrorMessage="1" xr:uid="{00000000-0002-0000-0400-000006000000}">
          <x14:formula1>
            <xm:f>'＜選択肢一覧⑤4-3＞ (2)'!$F$11:$H$11</xm:f>
          </x14:formula1>
          <xm:sqref>G13:I13</xm:sqref>
        </x14:dataValidation>
        <x14:dataValidation type="list" allowBlank="1" showInputMessage="1" showErrorMessage="1" xr:uid="{00000000-0002-0000-0400-000007000000}">
          <x14:formula1>
            <xm:f>'＜選択肢一覧⑤4-3＞ (2)'!$F$12:$H$12</xm:f>
          </x14:formula1>
          <xm:sqref>G14:I14</xm:sqref>
        </x14:dataValidation>
        <x14:dataValidation type="list" allowBlank="1" showInputMessage="1" showErrorMessage="1" xr:uid="{00000000-0002-0000-0400-000008000000}">
          <x14:formula1>
            <xm:f>'＜選択肢一覧⑤4-3＞ (2)'!$F$13:$H$13</xm:f>
          </x14:formula1>
          <xm:sqref>G15:I15</xm:sqref>
        </x14:dataValidation>
        <x14:dataValidation type="list" allowBlank="1" showInputMessage="1" showErrorMessage="1" xr:uid="{00000000-0002-0000-0400-000009000000}">
          <x14:formula1>
            <xm:f>'＜選択肢一覧⑤4-3＞ (2)'!$F$14:$H$14</xm:f>
          </x14:formula1>
          <xm:sqref>G16:I16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2:N14"/>
  <sheetViews>
    <sheetView zoomScaleNormal="100" workbookViewId="0">
      <selection activeCell="I6" sqref="I6"/>
    </sheetView>
  </sheetViews>
  <sheetFormatPr defaultColWidth="8.875" defaultRowHeight="12"/>
  <cols>
    <col min="1" max="1" width="4.5" style="70" customWidth="1"/>
    <col min="2" max="5" width="8.875" style="70"/>
    <col min="6" max="8" width="16.5" style="70" customWidth="1"/>
    <col min="9" max="10" width="20.75" style="70" customWidth="1"/>
    <col min="11" max="13" width="16.375" style="70" customWidth="1"/>
    <col min="14" max="14" width="13.875" style="70" customWidth="1"/>
    <col min="15" max="16384" width="8.875" style="70"/>
  </cols>
  <sheetData>
    <row r="2" spans="1:14">
      <c r="A2" s="68" t="s">
        <v>87</v>
      </c>
    </row>
    <row r="4" spans="1:14">
      <c r="B4" s="398" t="s">
        <v>94</v>
      </c>
      <c r="C4" s="398"/>
      <c r="D4" s="398"/>
      <c r="E4" s="398"/>
      <c r="F4" s="398"/>
      <c r="G4" s="398"/>
      <c r="H4" s="398"/>
      <c r="I4" s="398" t="s">
        <v>102</v>
      </c>
      <c r="J4" s="398"/>
      <c r="K4" s="398" t="s">
        <v>103</v>
      </c>
      <c r="L4" s="398"/>
      <c r="M4" s="398"/>
      <c r="N4" s="82"/>
    </row>
    <row r="5" spans="1:14" ht="37.15" customHeight="1">
      <c r="A5" s="69" t="s">
        <v>52</v>
      </c>
      <c r="B5" s="399" t="s">
        <v>74</v>
      </c>
      <c r="C5" s="399"/>
      <c r="D5" s="399"/>
      <c r="E5" s="399"/>
      <c r="F5" s="71" t="s">
        <v>21</v>
      </c>
      <c r="G5" s="71" t="s">
        <v>22</v>
      </c>
      <c r="H5" s="71" t="s">
        <v>23</v>
      </c>
      <c r="I5" s="72" t="s">
        <v>82</v>
      </c>
      <c r="J5" s="72" t="s">
        <v>85</v>
      </c>
      <c r="K5" s="73" t="s">
        <v>86</v>
      </c>
      <c r="L5" s="74"/>
      <c r="M5" s="74"/>
      <c r="N5" s="82"/>
    </row>
    <row r="6" spans="1:14" ht="37.15" customHeight="1">
      <c r="A6" s="69" t="s">
        <v>54</v>
      </c>
      <c r="B6" s="399" t="s">
        <v>75</v>
      </c>
      <c r="C6" s="399"/>
      <c r="D6" s="399"/>
      <c r="E6" s="399"/>
      <c r="F6" s="71" t="s">
        <v>24</v>
      </c>
      <c r="G6" s="71" t="s">
        <v>25</v>
      </c>
      <c r="H6" s="71" t="s">
        <v>26</v>
      </c>
      <c r="I6" s="72" t="s">
        <v>83</v>
      </c>
      <c r="J6" s="72" t="s">
        <v>85</v>
      </c>
      <c r="K6" s="73" t="s">
        <v>86</v>
      </c>
      <c r="L6" s="74"/>
      <c r="M6" s="74"/>
      <c r="N6" s="82"/>
    </row>
    <row r="7" spans="1:14" ht="37.15" customHeight="1">
      <c r="A7" s="69" t="s">
        <v>63</v>
      </c>
      <c r="B7" s="399" t="s">
        <v>76</v>
      </c>
      <c r="C7" s="399"/>
      <c r="D7" s="399"/>
      <c r="E7" s="399"/>
      <c r="F7" s="71" t="s">
        <v>27</v>
      </c>
      <c r="G7" s="71" t="s">
        <v>28</v>
      </c>
      <c r="H7" s="71" t="s">
        <v>29</v>
      </c>
      <c r="I7" s="72" t="s">
        <v>106</v>
      </c>
      <c r="J7" s="72" t="s">
        <v>85</v>
      </c>
      <c r="K7" s="73" t="s">
        <v>86</v>
      </c>
      <c r="L7" s="74"/>
      <c r="M7" s="74"/>
      <c r="N7" s="82"/>
    </row>
    <row r="8" spans="1:14" ht="37.15" customHeight="1">
      <c r="A8" s="69" t="s">
        <v>56</v>
      </c>
      <c r="B8" s="399" t="s">
        <v>77</v>
      </c>
      <c r="C8" s="399"/>
      <c r="D8" s="399"/>
      <c r="E8" s="399"/>
      <c r="F8" s="71" t="s">
        <v>27</v>
      </c>
      <c r="G8" s="71" t="s">
        <v>28</v>
      </c>
      <c r="H8" s="71" t="s">
        <v>29</v>
      </c>
      <c r="I8" s="72" t="s">
        <v>107</v>
      </c>
      <c r="J8" s="72" t="s">
        <v>85</v>
      </c>
      <c r="K8" s="73" t="s">
        <v>86</v>
      </c>
      <c r="L8" s="74"/>
      <c r="M8" s="74"/>
      <c r="N8" s="82"/>
    </row>
    <row r="9" spans="1:14" ht="37.15" customHeight="1">
      <c r="A9" s="69" t="s">
        <v>64</v>
      </c>
      <c r="B9" s="399" t="s">
        <v>108</v>
      </c>
      <c r="C9" s="399"/>
      <c r="D9" s="399"/>
      <c r="E9" s="399"/>
      <c r="F9" s="71" t="s">
        <v>27</v>
      </c>
      <c r="G9" s="71" t="s">
        <v>28</v>
      </c>
      <c r="H9" s="71" t="s">
        <v>29</v>
      </c>
      <c r="I9" s="72" t="s">
        <v>109</v>
      </c>
      <c r="J9" s="72" t="s">
        <v>85</v>
      </c>
      <c r="K9" s="73" t="s">
        <v>86</v>
      </c>
      <c r="L9" s="74"/>
      <c r="M9" s="74"/>
      <c r="N9" s="82"/>
    </row>
    <row r="10" spans="1:14" ht="37.15" customHeight="1">
      <c r="A10" s="69" t="s">
        <v>95</v>
      </c>
      <c r="B10" s="399" t="s">
        <v>78</v>
      </c>
      <c r="C10" s="399"/>
      <c r="D10" s="399"/>
      <c r="E10" s="399"/>
      <c r="F10" s="71" t="s">
        <v>30</v>
      </c>
      <c r="G10" s="71" t="s">
        <v>104</v>
      </c>
      <c r="H10" s="71" t="s">
        <v>23</v>
      </c>
      <c r="I10" s="72" t="s">
        <v>110</v>
      </c>
      <c r="J10" s="72" t="s">
        <v>85</v>
      </c>
      <c r="K10" s="73" t="s">
        <v>86</v>
      </c>
      <c r="L10" s="72" t="s">
        <v>38</v>
      </c>
      <c r="M10" s="72" t="s">
        <v>114</v>
      </c>
      <c r="N10" s="83" t="s">
        <v>123</v>
      </c>
    </row>
    <row r="11" spans="1:14" ht="37.15" customHeight="1">
      <c r="A11" s="69" t="s">
        <v>96</v>
      </c>
      <c r="B11" s="399" t="s">
        <v>79</v>
      </c>
      <c r="C11" s="399"/>
      <c r="D11" s="399"/>
      <c r="E11" s="399"/>
      <c r="F11" s="71" t="s">
        <v>31</v>
      </c>
      <c r="G11" s="71" t="s">
        <v>105</v>
      </c>
      <c r="H11" s="71" t="s">
        <v>23</v>
      </c>
      <c r="I11" s="72" t="s">
        <v>111</v>
      </c>
      <c r="J11" s="72" t="s">
        <v>85</v>
      </c>
      <c r="K11" s="73" t="s">
        <v>86</v>
      </c>
      <c r="L11" s="72" t="s">
        <v>39</v>
      </c>
      <c r="M11" s="72" t="s">
        <v>115</v>
      </c>
      <c r="N11" s="84" t="s">
        <v>124</v>
      </c>
    </row>
    <row r="12" spans="1:14" ht="37.15" customHeight="1">
      <c r="A12" s="69" t="s">
        <v>99</v>
      </c>
      <c r="B12" s="399" t="s">
        <v>100</v>
      </c>
      <c r="C12" s="399"/>
      <c r="D12" s="399"/>
      <c r="E12" s="399"/>
      <c r="F12" s="71" t="s">
        <v>32</v>
      </c>
      <c r="G12" s="71" t="s">
        <v>33</v>
      </c>
      <c r="H12" s="71" t="s">
        <v>34</v>
      </c>
      <c r="I12" s="72" t="s">
        <v>112</v>
      </c>
      <c r="J12" s="72" t="s">
        <v>85</v>
      </c>
      <c r="K12" s="73" t="s">
        <v>86</v>
      </c>
      <c r="L12" s="74"/>
      <c r="M12" s="74"/>
      <c r="N12" s="82"/>
    </row>
    <row r="13" spans="1:14" ht="37.15" customHeight="1">
      <c r="A13" s="69" t="s">
        <v>97</v>
      </c>
      <c r="B13" s="399" t="s">
        <v>80</v>
      </c>
      <c r="C13" s="399"/>
      <c r="D13" s="399"/>
      <c r="E13" s="399"/>
      <c r="F13" s="71" t="s">
        <v>35</v>
      </c>
      <c r="G13" s="71" t="s">
        <v>36</v>
      </c>
      <c r="H13" s="71" t="s">
        <v>37</v>
      </c>
      <c r="I13" s="72" t="s">
        <v>84</v>
      </c>
      <c r="J13" s="72" t="s">
        <v>85</v>
      </c>
      <c r="K13" s="73" t="s">
        <v>86</v>
      </c>
      <c r="L13" s="74"/>
      <c r="M13" s="74"/>
      <c r="N13" s="82"/>
    </row>
    <row r="14" spans="1:14" ht="37.15" customHeight="1">
      <c r="A14" s="69" t="s">
        <v>98</v>
      </c>
      <c r="B14" s="399" t="s">
        <v>81</v>
      </c>
      <c r="C14" s="399"/>
      <c r="D14" s="399"/>
      <c r="E14" s="399"/>
      <c r="F14" s="71" t="s">
        <v>32</v>
      </c>
      <c r="G14" s="71" t="s">
        <v>33</v>
      </c>
      <c r="H14" s="71" t="s">
        <v>34</v>
      </c>
      <c r="I14" s="72" t="s">
        <v>113</v>
      </c>
      <c r="J14" s="72" t="s">
        <v>85</v>
      </c>
      <c r="K14" s="73" t="s">
        <v>86</v>
      </c>
      <c r="L14" s="74"/>
      <c r="M14" s="74"/>
      <c r="N14" s="82"/>
    </row>
  </sheetData>
  <mergeCells count="13">
    <mergeCell ref="B13:E13"/>
    <mergeCell ref="B14:E14"/>
    <mergeCell ref="B5:E5"/>
    <mergeCell ref="B6:E6"/>
    <mergeCell ref="B7:E7"/>
    <mergeCell ref="B8:E8"/>
    <mergeCell ref="B9:E9"/>
    <mergeCell ref="B10:E10"/>
    <mergeCell ref="B4:H4"/>
    <mergeCell ref="I4:J4"/>
    <mergeCell ref="K4:M4"/>
    <mergeCell ref="B11:E11"/>
    <mergeCell ref="B12:E12"/>
  </mergeCells>
  <phoneticPr fontId="6"/>
  <pageMargins left="0.7" right="0.7" top="0.75" bottom="0.75" header="0.3" footer="0.3"/>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N14"/>
  <sheetViews>
    <sheetView zoomScaleNormal="100" workbookViewId="0">
      <selection activeCell="H7" sqref="H7"/>
    </sheetView>
  </sheetViews>
  <sheetFormatPr defaultColWidth="8.875" defaultRowHeight="12"/>
  <cols>
    <col min="1" max="1" width="4.5" style="70" customWidth="1"/>
    <col min="2" max="5" width="8.875" style="70"/>
    <col min="6" max="8" width="16.5" style="70" customWidth="1"/>
    <col min="9" max="10" width="20.75" style="70" customWidth="1"/>
    <col min="11" max="13" width="16.375" style="70" customWidth="1"/>
    <col min="14" max="14" width="13.875" style="70" customWidth="1"/>
    <col min="15" max="16384" width="8.875" style="70"/>
  </cols>
  <sheetData>
    <row r="2" spans="1:14">
      <c r="A2" s="68" t="s">
        <v>87</v>
      </c>
    </row>
    <row r="4" spans="1:14">
      <c r="B4" s="398" t="s">
        <v>94</v>
      </c>
      <c r="C4" s="398"/>
      <c r="D4" s="398"/>
      <c r="E4" s="398"/>
      <c r="F4" s="398"/>
      <c r="G4" s="398"/>
      <c r="H4" s="398"/>
      <c r="I4" s="398" t="s">
        <v>102</v>
      </c>
      <c r="J4" s="398"/>
      <c r="K4" s="398" t="s">
        <v>103</v>
      </c>
      <c r="L4" s="398"/>
      <c r="M4" s="398"/>
      <c r="N4" s="82"/>
    </row>
    <row r="5" spans="1:14" ht="37.15" customHeight="1">
      <c r="A5" s="69" t="s">
        <v>52</v>
      </c>
      <c r="B5" s="399" t="s">
        <v>74</v>
      </c>
      <c r="C5" s="399"/>
      <c r="D5" s="399"/>
      <c r="E5" s="399"/>
      <c r="F5" s="71" t="s">
        <v>21</v>
      </c>
      <c r="G5" s="71" t="s">
        <v>22</v>
      </c>
      <c r="H5" s="71" t="s">
        <v>23</v>
      </c>
      <c r="I5" s="72" t="s">
        <v>82</v>
      </c>
      <c r="J5" s="72" t="s">
        <v>85</v>
      </c>
      <c r="K5" s="73" t="s">
        <v>86</v>
      </c>
      <c r="L5" s="74"/>
      <c r="M5" s="74"/>
      <c r="N5" s="82"/>
    </row>
    <row r="6" spans="1:14" ht="37.15" customHeight="1">
      <c r="A6" s="69" t="s">
        <v>54</v>
      </c>
      <c r="B6" s="399" t="s">
        <v>75</v>
      </c>
      <c r="C6" s="399"/>
      <c r="D6" s="399"/>
      <c r="E6" s="399"/>
      <c r="F6" s="71" t="s">
        <v>24</v>
      </c>
      <c r="G6" s="71" t="s">
        <v>25</v>
      </c>
      <c r="H6" s="71" t="s">
        <v>26</v>
      </c>
      <c r="I6" s="72" t="s">
        <v>83</v>
      </c>
      <c r="J6" s="72" t="s">
        <v>85</v>
      </c>
      <c r="K6" s="73" t="s">
        <v>86</v>
      </c>
      <c r="L6" s="74"/>
      <c r="M6" s="74"/>
      <c r="N6" s="82"/>
    </row>
    <row r="7" spans="1:14" ht="37.15" customHeight="1">
      <c r="A7" s="69" t="s">
        <v>63</v>
      </c>
      <c r="B7" s="399" t="s">
        <v>76</v>
      </c>
      <c r="C7" s="399"/>
      <c r="D7" s="399"/>
      <c r="E7" s="399"/>
      <c r="F7" s="71" t="s">
        <v>27</v>
      </c>
      <c r="G7" s="71" t="s">
        <v>28</v>
      </c>
      <c r="H7" s="71" t="s">
        <v>29</v>
      </c>
      <c r="I7" s="72" t="s">
        <v>106</v>
      </c>
      <c r="J7" s="72" t="s">
        <v>85</v>
      </c>
      <c r="K7" s="73" t="s">
        <v>86</v>
      </c>
      <c r="L7" s="74"/>
      <c r="M7" s="74"/>
      <c r="N7" s="82"/>
    </row>
    <row r="8" spans="1:14" ht="37.15" customHeight="1">
      <c r="A8" s="69" t="s">
        <v>56</v>
      </c>
      <c r="B8" s="399" t="s">
        <v>77</v>
      </c>
      <c r="C8" s="399"/>
      <c r="D8" s="399"/>
      <c r="E8" s="399"/>
      <c r="F8" s="71" t="s">
        <v>27</v>
      </c>
      <c r="G8" s="71" t="s">
        <v>28</v>
      </c>
      <c r="H8" s="71" t="s">
        <v>29</v>
      </c>
      <c r="I8" s="72" t="s">
        <v>107</v>
      </c>
      <c r="J8" s="72" t="s">
        <v>85</v>
      </c>
      <c r="K8" s="73" t="s">
        <v>86</v>
      </c>
      <c r="L8" s="74"/>
      <c r="M8" s="74"/>
      <c r="N8" s="82"/>
    </row>
    <row r="9" spans="1:14" ht="37.15" customHeight="1">
      <c r="A9" s="69" t="s">
        <v>64</v>
      </c>
      <c r="B9" s="399" t="s">
        <v>108</v>
      </c>
      <c r="C9" s="399"/>
      <c r="D9" s="399"/>
      <c r="E9" s="399"/>
      <c r="F9" s="71" t="s">
        <v>27</v>
      </c>
      <c r="G9" s="71" t="s">
        <v>28</v>
      </c>
      <c r="H9" s="71" t="s">
        <v>29</v>
      </c>
      <c r="I9" s="72" t="s">
        <v>109</v>
      </c>
      <c r="J9" s="72" t="s">
        <v>85</v>
      </c>
      <c r="K9" s="73" t="s">
        <v>86</v>
      </c>
      <c r="L9" s="74"/>
      <c r="M9" s="74"/>
      <c r="N9" s="82"/>
    </row>
    <row r="10" spans="1:14" ht="37.15" customHeight="1">
      <c r="A10" s="69" t="s">
        <v>95</v>
      </c>
      <c r="B10" s="399" t="s">
        <v>78</v>
      </c>
      <c r="C10" s="399"/>
      <c r="D10" s="399"/>
      <c r="E10" s="399"/>
      <c r="F10" s="71" t="s">
        <v>30</v>
      </c>
      <c r="G10" s="71" t="s">
        <v>104</v>
      </c>
      <c r="H10" s="71" t="s">
        <v>23</v>
      </c>
      <c r="I10" s="72" t="s">
        <v>110</v>
      </c>
      <c r="J10" s="72" t="s">
        <v>85</v>
      </c>
      <c r="K10" s="73" t="s">
        <v>86</v>
      </c>
      <c r="L10" s="72" t="s">
        <v>38</v>
      </c>
      <c r="M10" s="72" t="s">
        <v>114</v>
      </c>
      <c r="N10" s="83" t="s">
        <v>123</v>
      </c>
    </row>
    <row r="11" spans="1:14" ht="37.15" customHeight="1">
      <c r="A11" s="69" t="s">
        <v>96</v>
      </c>
      <c r="B11" s="399" t="s">
        <v>79</v>
      </c>
      <c r="C11" s="399"/>
      <c r="D11" s="399"/>
      <c r="E11" s="399"/>
      <c r="F11" s="71" t="s">
        <v>31</v>
      </c>
      <c r="G11" s="71" t="s">
        <v>105</v>
      </c>
      <c r="H11" s="71" t="s">
        <v>23</v>
      </c>
      <c r="I11" s="72" t="s">
        <v>111</v>
      </c>
      <c r="J11" s="72" t="s">
        <v>85</v>
      </c>
      <c r="K11" s="73" t="s">
        <v>86</v>
      </c>
      <c r="L11" s="72" t="s">
        <v>39</v>
      </c>
      <c r="M11" s="72" t="s">
        <v>115</v>
      </c>
      <c r="N11" s="84" t="s">
        <v>124</v>
      </c>
    </row>
    <row r="12" spans="1:14" ht="37.15" customHeight="1">
      <c r="A12" s="69" t="s">
        <v>99</v>
      </c>
      <c r="B12" s="399" t="s">
        <v>100</v>
      </c>
      <c r="C12" s="399"/>
      <c r="D12" s="399"/>
      <c r="E12" s="399"/>
      <c r="F12" s="71" t="s">
        <v>32</v>
      </c>
      <c r="G12" s="71" t="s">
        <v>33</v>
      </c>
      <c r="H12" s="71" t="s">
        <v>34</v>
      </c>
      <c r="I12" s="72" t="s">
        <v>112</v>
      </c>
      <c r="J12" s="72" t="s">
        <v>85</v>
      </c>
      <c r="K12" s="73" t="s">
        <v>86</v>
      </c>
      <c r="L12" s="74"/>
      <c r="M12" s="74"/>
      <c r="N12" s="82"/>
    </row>
    <row r="13" spans="1:14" ht="37.15" customHeight="1">
      <c r="A13" s="69" t="s">
        <v>97</v>
      </c>
      <c r="B13" s="399" t="s">
        <v>80</v>
      </c>
      <c r="C13" s="399"/>
      <c r="D13" s="399"/>
      <c r="E13" s="399"/>
      <c r="F13" s="71" t="s">
        <v>35</v>
      </c>
      <c r="G13" s="71" t="s">
        <v>36</v>
      </c>
      <c r="H13" s="71" t="s">
        <v>37</v>
      </c>
      <c r="I13" s="72" t="s">
        <v>84</v>
      </c>
      <c r="J13" s="72" t="s">
        <v>85</v>
      </c>
      <c r="K13" s="73" t="s">
        <v>86</v>
      </c>
      <c r="L13" s="74"/>
      <c r="M13" s="74"/>
      <c r="N13" s="82"/>
    </row>
    <row r="14" spans="1:14" ht="37.15" customHeight="1">
      <c r="A14" s="69" t="s">
        <v>98</v>
      </c>
      <c r="B14" s="399" t="s">
        <v>81</v>
      </c>
      <c r="C14" s="399"/>
      <c r="D14" s="399"/>
      <c r="E14" s="399"/>
      <c r="F14" s="71" t="s">
        <v>32</v>
      </c>
      <c r="G14" s="71" t="s">
        <v>33</v>
      </c>
      <c r="H14" s="71" t="s">
        <v>34</v>
      </c>
      <c r="I14" s="72" t="s">
        <v>113</v>
      </c>
      <c r="J14" s="72" t="s">
        <v>85</v>
      </c>
      <c r="K14" s="73" t="s">
        <v>86</v>
      </c>
      <c r="L14" s="74"/>
      <c r="M14" s="74"/>
      <c r="N14" s="82"/>
    </row>
  </sheetData>
  <mergeCells count="13">
    <mergeCell ref="B4:H4"/>
    <mergeCell ref="I4:J4"/>
    <mergeCell ref="K4:M4"/>
    <mergeCell ref="B5:E5"/>
    <mergeCell ref="B6:E6"/>
    <mergeCell ref="B7:E7"/>
    <mergeCell ref="B14:E14"/>
    <mergeCell ref="B8:E8"/>
    <mergeCell ref="B9:E9"/>
    <mergeCell ref="B10:E10"/>
    <mergeCell ref="B11:E11"/>
    <mergeCell ref="B12:E12"/>
    <mergeCell ref="B13:E13"/>
  </mergeCells>
  <phoneticPr fontId="6"/>
  <pageMargins left="0.7" right="0.7" top="0.75" bottom="0.75" header="0.3" footer="0.3"/>
  <pageSetup paperSize="9" scale="69"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FF0000"/>
    <pageSetUpPr fitToPage="1"/>
  </sheetPr>
  <dimension ref="A1:O26"/>
  <sheetViews>
    <sheetView showGridLines="0" view="pageBreakPreview" zoomScale="115" zoomScaleNormal="100" zoomScaleSheetLayoutView="115" workbookViewId="0">
      <selection activeCell="K7" sqref="K7"/>
    </sheetView>
  </sheetViews>
  <sheetFormatPr defaultColWidth="9" defaultRowHeight="13.5"/>
  <cols>
    <col min="1" max="1" width="18" style="222" customWidth="1"/>
    <col min="2" max="2" width="9" style="222"/>
    <col min="3" max="3" width="23.125" style="222" customWidth="1"/>
    <col min="4" max="4" width="5.125" style="132" customWidth="1"/>
    <col min="5" max="5" width="22.125" style="222" customWidth="1"/>
    <col min="6" max="8" width="9" style="222"/>
    <col min="9" max="9" width="5.125" style="132" customWidth="1"/>
    <col min="10" max="16384" width="9" style="222"/>
  </cols>
  <sheetData>
    <row r="1" spans="1:15" s="135" customFormat="1" ht="15" customHeight="1">
      <c r="D1" s="214"/>
      <c r="I1" s="214"/>
    </row>
    <row r="2" spans="1:15" s="135" customFormat="1" ht="15.4" customHeight="1">
      <c r="A2" s="135" t="s">
        <v>198</v>
      </c>
    </row>
    <row r="3" spans="1:15" s="135" customFormat="1" ht="15" customHeight="1">
      <c r="A3" s="387" t="s">
        <v>197</v>
      </c>
      <c r="B3" s="387"/>
      <c r="C3" s="387"/>
      <c r="D3" s="418"/>
      <c r="E3" s="419"/>
      <c r="F3" s="419"/>
      <c r="G3" s="419"/>
      <c r="H3" s="419"/>
      <c r="I3" s="419"/>
      <c r="J3" s="419"/>
      <c r="K3" s="419"/>
      <c r="L3" s="419"/>
      <c r="M3" s="419"/>
      <c r="N3" s="419"/>
      <c r="O3" s="420"/>
    </row>
    <row r="4" spans="1:15" s="135" customFormat="1" ht="15.4" customHeight="1">
      <c r="A4" s="387"/>
      <c r="B4" s="387"/>
      <c r="C4" s="387"/>
      <c r="D4" s="421"/>
      <c r="E4" s="422"/>
      <c r="F4" s="422"/>
      <c r="G4" s="422"/>
      <c r="H4" s="422"/>
      <c r="I4" s="422"/>
      <c r="J4" s="422"/>
      <c r="K4" s="422"/>
      <c r="L4" s="422"/>
      <c r="M4" s="422"/>
      <c r="N4" s="422"/>
      <c r="O4" s="423"/>
    </row>
    <row r="5" spans="1:15" s="135" customFormat="1" ht="15.4" customHeight="1">
      <c r="A5" s="135" t="s">
        <v>88</v>
      </c>
      <c r="D5" s="424" t="s">
        <v>189</v>
      </c>
      <c r="E5" s="424"/>
      <c r="F5" s="424"/>
      <c r="G5" s="146"/>
      <c r="H5" s="145"/>
    </row>
    <row r="6" spans="1:15" s="135" customFormat="1" ht="15.4" customHeight="1">
      <c r="A6" s="135" t="s">
        <v>89</v>
      </c>
      <c r="D6" s="425" t="s">
        <v>189</v>
      </c>
      <c r="E6" s="425"/>
      <c r="F6" s="425"/>
      <c r="G6" s="146"/>
      <c r="H6" s="137"/>
    </row>
    <row r="7" spans="1:15" s="137" customFormat="1" ht="15.4" customHeight="1">
      <c r="D7" s="215"/>
      <c r="E7" s="215"/>
      <c r="F7" s="215"/>
      <c r="G7" s="146"/>
    </row>
    <row r="8" spans="1:15" s="135" customFormat="1" ht="18" customHeight="1">
      <c r="A8" s="400" t="s">
        <v>199</v>
      </c>
      <c r="B8" s="400"/>
      <c r="C8" s="400"/>
      <c r="D8" s="400"/>
      <c r="E8" s="400"/>
      <c r="F8" s="400"/>
      <c r="G8" s="400"/>
      <c r="H8" s="400"/>
      <c r="I8" s="400"/>
      <c r="J8" s="400"/>
      <c r="K8" s="400"/>
      <c r="L8" s="400"/>
      <c r="M8" s="400"/>
      <c r="N8" s="400"/>
      <c r="O8" s="400"/>
    </row>
    <row r="9" spans="1:15" s="135" customFormat="1" ht="29.45" customHeight="1">
      <c r="A9" s="216" t="s">
        <v>40</v>
      </c>
      <c r="B9" s="217" t="s">
        <v>90</v>
      </c>
      <c r="C9" s="218" t="s">
        <v>101</v>
      </c>
      <c r="D9" s="219" t="s">
        <v>41</v>
      </c>
      <c r="E9" s="220" t="s">
        <v>91</v>
      </c>
      <c r="F9" s="392" t="s">
        <v>42</v>
      </c>
      <c r="G9" s="393"/>
      <c r="H9" s="394"/>
      <c r="I9" s="221" t="s">
        <v>43</v>
      </c>
      <c r="J9" s="415" t="s">
        <v>92</v>
      </c>
      <c r="K9" s="416"/>
      <c r="L9" s="417"/>
      <c r="M9" s="392" t="s">
        <v>44</v>
      </c>
      <c r="N9" s="393"/>
      <c r="O9" s="394"/>
    </row>
    <row r="10" spans="1:15" s="135" customFormat="1" ht="15" customHeight="1">
      <c r="A10" s="404"/>
      <c r="B10" s="404"/>
      <c r="C10" s="410"/>
      <c r="D10" s="407"/>
      <c r="E10" s="213"/>
      <c r="F10" s="401"/>
      <c r="G10" s="402"/>
      <c r="H10" s="403"/>
      <c r="I10" s="407"/>
      <c r="J10" s="413"/>
      <c r="K10" s="413"/>
      <c r="L10" s="414"/>
      <c r="M10" s="401"/>
      <c r="N10" s="402"/>
      <c r="O10" s="403"/>
    </row>
    <row r="11" spans="1:15" s="135" customFormat="1" ht="15" customHeight="1">
      <c r="A11" s="405"/>
      <c r="B11" s="405"/>
      <c r="C11" s="411"/>
      <c r="D11" s="408"/>
      <c r="E11" s="213"/>
      <c r="F11" s="401"/>
      <c r="G11" s="402"/>
      <c r="H11" s="403"/>
      <c r="I11" s="408"/>
      <c r="J11" s="413"/>
      <c r="K11" s="413"/>
      <c r="L11" s="414"/>
      <c r="M11" s="401"/>
      <c r="N11" s="402"/>
      <c r="O11" s="403"/>
    </row>
    <row r="12" spans="1:15" s="135" customFormat="1" ht="15" customHeight="1">
      <c r="A12" s="405"/>
      <c r="B12" s="405"/>
      <c r="C12" s="411"/>
      <c r="D12" s="408"/>
      <c r="E12" s="213"/>
      <c r="F12" s="401"/>
      <c r="G12" s="402"/>
      <c r="H12" s="403"/>
      <c r="I12" s="408"/>
      <c r="J12" s="413"/>
      <c r="K12" s="413"/>
      <c r="L12" s="414"/>
      <c r="M12" s="401"/>
      <c r="N12" s="402"/>
      <c r="O12" s="403"/>
    </row>
    <row r="13" spans="1:15" s="135" customFormat="1" ht="15" customHeight="1">
      <c r="A13" s="405"/>
      <c r="B13" s="405"/>
      <c r="C13" s="411"/>
      <c r="D13" s="408"/>
      <c r="E13" s="213"/>
      <c r="F13" s="401"/>
      <c r="G13" s="402"/>
      <c r="H13" s="403"/>
      <c r="I13" s="408"/>
      <c r="J13" s="413"/>
      <c r="K13" s="413"/>
      <c r="L13" s="414"/>
      <c r="M13" s="401"/>
      <c r="N13" s="402"/>
      <c r="O13" s="403"/>
    </row>
    <row r="14" spans="1:15" s="135" customFormat="1" ht="15" customHeight="1">
      <c r="A14" s="406"/>
      <c r="B14" s="406"/>
      <c r="C14" s="412"/>
      <c r="D14" s="409"/>
      <c r="E14" s="213"/>
      <c r="F14" s="401"/>
      <c r="G14" s="402"/>
      <c r="H14" s="403"/>
      <c r="I14" s="409"/>
      <c r="J14" s="413"/>
      <c r="K14" s="413"/>
      <c r="L14" s="414"/>
      <c r="M14" s="401"/>
      <c r="N14" s="402"/>
      <c r="O14" s="403"/>
    </row>
    <row r="15" spans="1:15" s="135" customFormat="1" ht="29.45" customHeight="1">
      <c r="A15" s="216" t="s">
        <v>40</v>
      </c>
      <c r="B15" s="217" t="s">
        <v>90</v>
      </c>
      <c r="C15" s="218" t="s">
        <v>101</v>
      </c>
      <c r="D15" s="219" t="s">
        <v>41</v>
      </c>
      <c r="E15" s="220" t="s">
        <v>91</v>
      </c>
      <c r="F15" s="392" t="s">
        <v>42</v>
      </c>
      <c r="G15" s="393"/>
      <c r="H15" s="394"/>
      <c r="I15" s="221" t="s">
        <v>43</v>
      </c>
      <c r="J15" s="415" t="s">
        <v>92</v>
      </c>
      <c r="K15" s="416"/>
      <c r="L15" s="417"/>
      <c r="M15" s="392" t="s">
        <v>44</v>
      </c>
      <c r="N15" s="393"/>
      <c r="O15" s="394"/>
    </row>
    <row r="16" spans="1:15" s="135" customFormat="1" ht="15" customHeight="1">
      <c r="A16" s="404"/>
      <c r="B16" s="404"/>
      <c r="C16" s="410"/>
      <c r="D16" s="407"/>
      <c r="E16" s="213"/>
      <c r="F16" s="401"/>
      <c r="G16" s="402"/>
      <c r="H16" s="403"/>
      <c r="I16" s="407"/>
      <c r="J16" s="413"/>
      <c r="K16" s="413"/>
      <c r="L16" s="414"/>
      <c r="M16" s="401"/>
      <c r="N16" s="402"/>
      <c r="O16" s="403"/>
    </row>
    <row r="17" spans="1:15" s="135" customFormat="1" ht="15" customHeight="1">
      <c r="A17" s="405"/>
      <c r="B17" s="405"/>
      <c r="C17" s="411"/>
      <c r="D17" s="408"/>
      <c r="E17" s="213"/>
      <c r="F17" s="401"/>
      <c r="G17" s="402"/>
      <c r="H17" s="403"/>
      <c r="I17" s="408"/>
      <c r="J17" s="413"/>
      <c r="K17" s="413"/>
      <c r="L17" s="414"/>
      <c r="M17" s="401"/>
      <c r="N17" s="402"/>
      <c r="O17" s="403"/>
    </row>
    <row r="18" spans="1:15" s="135" customFormat="1" ht="15" customHeight="1">
      <c r="A18" s="405"/>
      <c r="B18" s="405"/>
      <c r="C18" s="411"/>
      <c r="D18" s="408"/>
      <c r="E18" s="213"/>
      <c r="F18" s="401"/>
      <c r="G18" s="402"/>
      <c r="H18" s="403"/>
      <c r="I18" s="408"/>
      <c r="J18" s="413"/>
      <c r="K18" s="413"/>
      <c r="L18" s="414"/>
      <c r="M18" s="401"/>
      <c r="N18" s="402"/>
      <c r="O18" s="403"/>
    </row>
    <row r="19" spans="1:15" s="135" customFormat="1" ht="15" customHeight="1">
      <c r="A19" s="405"/>
      <c r="B19" s="405"/>
      <c r="C19" s="411"/>
      <c r="D19" s="408"/>
      <c r="E19" s="213"/>
      <c r="F19" s="401"/>
      <c r="G19" s="402"/>
      <c r="H19" s="403"/>
      <c r="I19" s="408"/>
      <c r="J19" s="413"/>
      <c r="K19" s="413"/>
      <c r="L19" s="414"/>
      <c r="M19" s="401"/>
      <c r="N19" s="402"/>
      <c r="O19" s="403"/>
    </row>
    <row r="20" spans="1:15" s="135" customFormat="1" ht="15" customHeight="1">
      <c r="A20" s="406"/>
      <c r="B20" s="406"/>
      <c r="C20" s="412"/>
      <c r="D20" s="409"/>
      <c r="E20" s="213"/>
      <c r="F20" s="401"/>
      <c r="G20" s="402"/>
      <c r="H20" s="403"/>
      <c r="I20" s="409"/>
      <c r="J20" s="413"/>
      <c r="K20" s="413"/>
      <c r="L20" s="414"/>
      <c r="M20" s="401"/>
      <c r="N20" s="402"/>
      <c r="O20" s="403"/>
    </row>
    <row r="21" spans="1:15" s="135" customFormat="1" ht="29.45" customHeight="1">
      <c r="A21" s="216" t="s">
        <v>40</v>
      </c>
      <c r="B21" s="217" t="s">
        <v>90</v>
      </c>
      <c r="C21" s="218" t="s">
        <v>101</v>
      </c>
      <c r="D21" s="219" t="s">
        <v>41</v>
      </c>
      <c r="E21" s="220" t="s">
        <v>91</v>
      </c>
      <c r="F21" s="392" t="s">
        <v>42</v>
      </c>
      <c r="G21" s="393"/>
      <c r="H21" s="394"/>
      <c r="I21" s="221" t="s">
        <v>43</v>
      </c>
      <c r="J21" s="415" t="s">
        <v>92</v>
      </c>
      <c r="K21" s="416"/>
      <c r="L21" s="417"/>
      <c r="M21" s="392" t="s">
        <v>44</v>
      </c>
      <c r="N21" s="393"/>
      <c r="O21" s="394"/>
    </row>
    <row r="22" spans="1:15" s="135" customFormat="1" ht="15" customHeight="1">
      <c r="A22" s="404"/>
      <c r="B22" s="404"/>
      <c r="C22" s="410"/>
      <c r="D22" s="407"/>
      <c r="E22" s="213"/>
      <c r="F22" s="401"/>
      <c r="G22" s="402"/>
      <c r="H22" s="403"/>
      <c r="I22" s="407"/>
      <c r="J22" s="413"/>
      <c r="K22" s="413"/>
      <c r="L22" s="414"/>
      <c r="M22" s="401"/>
      <c r="N22" s="402"/>
      <c r="O22" s="403"/>
    </row>
    <row r="23" spans="1:15" s="135" customFormat="1" ht="15" customHeight="1">
      <c r="A23" s="405"/>
      <c r="B23" s="405"/>
      <c r="C23" s="411"/>
      <c r="D23" s="408"/>
      <c r="E23" s="213"/>
      <c r="F23" s="401"/>
      <c r="G23" s="402"/>
      <c r="H23" s="403"/>
      <c r="I23" s="408"/>
      <c r="J23" s="413"/>
      <c r="K23" s="413"/>
      <c r="L23" s="414"/>
      <c r="M23" s="401"/>
      <c r="N23" s="402"/>
      <c r="O23" s="403"/>
    </row>
    <row r="24" spans="1:15" s="135" customFormat="1" ht="15" customHeight="1">
      <c r="A24" s="405"/>
      <c r="B24" s="405"/>
      <c r="C24" s="411"/>
      <c r="D24" s="408"/>
      <c r="E24" s="213"/>
      <c r="F24" s="401"/>
      <c r="G24" s="402"/>
      <c r="H24" s="403"/>
      <c r="I24" s="408"/>
      <c r="J24" s="413"/>
      <c r="K24" s="413"/>
      <c r="L24" s="414"/>
      <c r="M24" s="401"/>
      <c r="N24" s="402"/>
      <c r="O24" s="403"/>
    </row>
    <row r="25" spans="1:15" s="135" customFormat="1" ht="15" customHeight="1">
      <c r="A25" s="405"/>
      <c r="B25" s="405"/>
      <c r="C25" s="411"/>
      <c r="D25" s="408"/>
      <c r="E25" s="213"/>
      <c r="F25" s="401"/>
      <c r="G25" s="402"/>
      <c r="H25" s="403"/>
      <c r="I25" s="408"/>
      <c r="J25" s="413"/>
      <c r="K25" s="413"/>
      <c r="L25" s="414"/>
      <c r="M25" s="401"/>
      <c r="N25" s="402"/>
      <c r="O25" s="403"/>
    </row>
    <row r="26" spans="1:15" s="135" customFormat="1" ht="15" customHeight="1">
      <c r="A26" s="406"/>
      <c r="B26" s="406"/>
      <c r="C26" s="412"/>
      <c r="D26" s="409"/>
      <c r="E26" s="213"/>
      <c r="F26" s="401"/>
      <c r="G26" s="402"/>
      <c r="H26" s="403"/>
      <c r="I26" s="409"/>
      <c r="J26" s="413"/>
      <c r="K26" s="413"/>
      <c r="L26" s="414"/>
      <c r="M26" s="401"/>
      <c r="N26" s="402"/>
      <c r="O26" s="403"/>
    </row>
  </sheetData>
  <mergeCells count="74">
    <mergeCell ref="A16:A20"/>
    <mergeCell ref="F24:H24"/>
    <mergeCell ref="A3:C4"/>
    <mergeCell ref="D5:F5"/>
    <mergeCell ref="D6:F6"/>
    <mergeCell ref="A22:A26"/>
    <mergeCell ref="B22:B26"/>
    <mergeCell ref="C22:C26"/>
    <mergeCell ref="D22:D26"/>
    <mergeCell ref="F15:H15"/>
    <mergeCell ref="B16:B20"/>
    <mergeCell ref="C16:C20"/>
    <mergeCell ref="J25:L25"/>
    <mergeCell ref="M26:O26"/>
    <mergeCell ref="M25:O25"/>
    <mergeCell ref="D3:O4"/>
    <mergeCell ref="F9:H9"/>
    <mergeCell ref="J9:L9"/>
    <mergeCell ref="J24:L24"/>
    <mergeCell ref="J18:L18"/>
    <mergeCell ref="J13:L13"/>
    <mergeCell ref="F16:H16"/>
    <mergeCell ref="I16:I20"/>
    <mergeCell ref="F18:H18"/>
    <mergeCell ref="D16:D20"/>
    <mergeCell ref="F20:H20"/>
    <mergeCell ref="M10:O10"/>
    <mergeCell ref="F11:H11"/>
    <mergeCell ref="J11:L11"/>
    <mergeCell ref="M18:O18"/>
    <mergeCell ref="F19:H19"/>
    <mergeCell ref="J19:L19"/>
    <mergeCell ref="M19:O19"/>
    <mergeCell ref="M15:O15"/>
    <mergeCell ref="J14:L14"/>
    <mergeCell ref="M14:O14"/>
    <mergeCell ref="M16:O16"/>
    <mergeCell ref="J15:L15"/>
    <mergeCell ref="J16:L16"/>
    <mergeCell ref="F17:H17"/>
    <mergeCell ref="J17:L17"/>
    <mergeCell ref="M17:O17"/>
    <mergeCell ref="M24:O24"/>
    <mergeCell ref="M20:O20"/>
    <mergeCell ref="F21:H21"/>
    <mergeCell ref="J21:L21"/>
    <mergeCell ref="M21:O21"/>
    <mergeCell ref="I22:I26"/>
    <mergeCell ref="J22:L22"/>
    <mergeCell ref="M23:O23"/>
    <mergeCell ref="F22:H22"/>
    <mergeCell ref="M22:O22"/>
    <mergeCell ref="F23:H23"/>
    <mergeCell ref="J23:L23"/>
    <mergeCell ref="J20:L20"/>
    <mergeCell ref="F26:H26"/>
    <mergeCell ref="J26:L26"/>
    <mergeCell ref="F25:H25"/>
    <mergeCell ref="M9:O9"/>
    <mergeCell ref="A8:O8"/>
    <mergeCell ref="M11:O11"/>
    <mergeCell ref="A10:A14"/>
    <mergeCell ref="B10:B14"/>
    <mergeCell ref="F10:H10"/>
    <mergeCell ref="I10:I14"/>
    <mergeCell ref="F12:H12"/>
    <mergeCell ref="F14:H14"/>
    <mergeCell ref="C10:C14"/>
    <mergeCell ref="D10:D14"/>
    <mergeCell ref="J12:L12"/>
    <mergeCell ref="M12:O12"/>
    <mergeCell ref="F13:H13"/>
    <mergeCell ref="M13:O13"/>
    <mergeCell ref="J10:L10"/>
  </mergeCells>
  <phoneticPr fontId="6"/>
  <pageMargins left="0.7" right="0.7" top="0.75" bottom="0.75" header="0.3" footer="0.3"/>
  <pageSetup paperSize="9" scale="82"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1:F29"/>
  <sheetViews>
    <sheetView view="pageBreakPreview" topLeftCell="A4" zoomScaleNormal="100" zoomScaleSheetLayoutView="100" workbookViewId="0">
      <selection activeCell="D22" sqref="D22"/>
    </sheetView>
  </sheetViews>
  <sheetFormatPr defaultColWidth="8.875" defaultRowHeight="13.5"/>
  <cols>
    <col min="1" max="1" width="6.875" style="163" customWidth="1"/>
    <col min="2" max="5" width="20" style="163" customWidth="1"/>
    <col min="6" max="6" width="0.625" style="163" customWidth="1"/>
    <col min="7" max="16384" width="8.875" style="163"/>
  </cols>
  <sheetData>
    <row r="1" spans="1:6" ht="33.75" customHeight="1">
      <c r="A1" s="162"/>
      <c r="F1" s="164" t="s">
        <v>274</v>
      </c>
    </row>
    <row r="2" spans="1:6" ht="49.5" customHeight="1">
      <c r="A2" s="426" t="s">
        <v>319</v>
      </c>
      <c r="B2" s="426"/>
      <c r="C2" s="426"/>
      <c r="D2" s="426"/>
      <c r="E2" s="426"/>
      <c r="F2" s="426"/>
    </row>
    <row r="3" spans="1:6" ht="17.25">
      <c r="B3" s="165"/>
    </row>
    <row r="4" spans="1:6" ht="30" customHeight="1">
      <c r="C4" s="166" t="s">
        <v>45</v>
      </c>
      <c r="D4" s="427">
        <f>'⑤1-3(１)'!C3</f>
        <v>0</v>
      </c>
      <c r="E4" s="428"/>
    </row>
    <row r="6" spans="1:6" ht="20.45" customHeight="1">
      <c r="E6" s="166" t="s">
        <v>275</v>
      </c>
    </row>
    <row r="7" spans="1:6" ht="30.75" customHeight="1">
      <c r="B7" s="429" t="s">
        <v>276</v>
      </c>
      <c r="C7" s="430"/>
      <c r="D7" s="429" t="s">
        <v>277</v>
      </c>
      <c r="E7" s="430"/>
    </row>
    <row r="8" spans="1:6" ht="30.75" customHeight="1">
      <c r="B8" s="167" t="s">
        <v>278</v>
      </c>
      <c r="C8" s="167" t="s">
        <v>279</v>
      </c>
      <c r="D8" s="167" t="s">
        <v>278</v>
      </c>
      <c r="E8" s="167" t="s">
        <v>279</v>
      </c>
    </row>
    <row r="9" spans="1:6" ht="46.9" customHeight="1">
      <c r="B9" s="168" t="s">
        <v>280</v>
      </c>
      <c r="C9" s="169">
        <f>'③1-1'!I8</f>
        <v>0</v>
      </c>
      <c r="D9" s="168" t="s">
        <v>281</v>
      </c>
      <c r="E9" s="169">
        <f>'④1-2'!H6</f>
        <v>0</v>
      </c>
    </row>
    <row r="10" spans="1:6" ht="46.9" customHeight="1">
      <c r="B10" s="170"/>
      <c r="C10" s="171"/>
      <c r="D10" s="168" t="s">
        <v>282</v>
      </c>
      <c r="E10" s="169">
        <f>'④1-2'!H11</f>
        <v>0</v>
      </c>
    </row>
    <row r="11" spans="1:6" ht="46.9" customHeight="1">
      <c r="B11" s="168" t="s">
        <v>283</v>
      </c>
      <c r="C11" s="169">
        <f>E12-C9</f>
        <v>0</v>
      </c>
      <c r="D11" s="168" t="s">
        <v>284</v>
      </c>
      <c r="E11" s="169">
        <f>'④1-2'!H16</f>
        <v>0</v>
      </c>
    </row>
    <row r="12" spans="1:6" ht="28.5" customHeight="1">
      <c r="B12" s="167" t="s">
        <v>285</v>
      </c>
      <c r="C12" s="172">
        <f>SUM(C9:C11)</f>
        <v>0</v>
      </c>
      <c r="D12" s="167" t="s">
        <v>285</v>
      </c>
      <c r="E12" s="172">
        <f>SUM(E9:E11)</f>
        <v>0</v>
      </c>
    </row>
    <row r="13" spans="1:6" ht="33.75" customHeight="1">
      <c r="B13" s="429" t="s">
        <v>338</v>
      </c>
      <c r="C13" s="431"/>
      <c r="D13" s="228">
        <f>C12-E12</f>
        <v>0</v>
      </c>
      <c r="E13" s="227" t="s">
        <v>339</v>
      </c>
    </row>
    <row r="15" spans="1:6">
      <c r="B15" s="163" t="s">
        <v>286</v>
      </c>
    </row>
    <row r="16" spans="1:6">
      <c r="B16" s="163" t="s">
        <v>287</v>
      </c>
    </row>
    <row r="18" spans="2:5">
      <c r="B18" s="173" t="str">
        <f>②第1号!H3</f>
        <v>令和　年　月　日</v>
      </c>
      <c r="C18" s="174"/>
      <c r="D18" s="174"/>
      <c r="E18" s="174"/>
    </row>
    <row r="19" spans="2:5">
      <c r="B19" s="174"/>
      <c r="C19" s="174"/>
      <c r="D19" s="174"/>
      <c r="E19" s="174"/>
    </row>
    <row r="20" spans="2:5">
      <c r="B20" s="174"/>
      <c r="C20" s="174"/>
      <c r="D20" s="174"/>
      <c r="E20" s="174"/>
    </row>
    <row r="21" spans="2:5">
      <c r="B21" s="174"/>
      <c r="C21" s="174"/>
      <c r="D21" s="174"/>
      <c r="E21" s="174"/>
    </row>
    <row r="22" spans="2:5">
      <c r="B22" s="174"/>
      <c r="C22" s="174" t="s">
        <v>288</v>
      </c>
      <c r="D22" s="175">
        <f>②第1号!H6</f>
        <v>0</v>
      </c>
      <c r="E22" s="174"/>
    </row>
    <row r="23" spans="2:5">
      <c r="B23" s="174"/>
      <c r="C23" s="174"/>
      <c r="D23" s="176"/>
      <c r="E23" s="174"/>
    </row>
    <row r="24" spans="2:5">
      <c r="B24" s="174"/>
      <c r="C24" s="174" t="s">
        <v>289</v>
      </c>
      <c r="D24" s="177">
        <f>②第1号!H8</f>
        <v>0</v>
      </c>
      <c r="E24" s="178"/>
    </row>
    <row r="25" spans="2:5">
      <c r="B25" s="174"/>
      <c r="C25" s="174"/>
      <c r="D25" s="174"/>
      <c r="E25" s="174"/>
    </row>
    <row r="26" spans="2:5">
      <c r="B26" s="174"/>
      <c r="C26" s="174"/>
      <c r="D26" s="174"/>
      <c r="E26" s="174"/>
    </row>
    <row r="27" spans="2:5">
      <c r="B27" s="174"/>
      <c r="C27" s="174"/>
      <c r="D27" s="174"/>
      <c r="E27" s="174"/>
    </row>
    <row r="28" spans="2:5">
      <c r="B28" s="174"/>
      <c r="C28" s="174"/>
      <c r="D28" s="174"/>
      <c r="E28" s="174"/>
    </row>
    <row r="29" spans="2:5">
      <c r="B29" s="174"/>
      <c r="C29" s="174"/>
      <c r="D29" s="174"/>
      <c r="E29" s="174"/>
    </row>
  </sheetData>
  <mergeCells count="5">
    <mergeCell ref="A2:F2"/>
    <mergeCell ref="D4:E4"/>
    <mergeCell ref="B7:C7"/>
    <mergeCell ref="D7:E7"/>
    <mergeCell ref="B13:C13"/>
  </mergeCells>
  <phoneticPr fontId="6"/>
  <pageMargins left="0.74803149606299213" right="0.74803149606299213" top="0.59055118110236227"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➀提出書類一覧</vt:lpstr>
      <vt:lpstr>②第1号</vt:lpstr>
      <vt:lpstr>③1-1</vt:lpstr>
      <vt:lpstr>④1-2</vt:lpstr>
      <vt:lpstr>⑤1-3(１)</vt:lpstr>
      <vt:lpstr>＜選択肢一覧⑤4-3＞</vt:lpstr>
      <vt:lpstr>＜選択肢一覧⑤4-3＞ (2)</vt:lpstr>
      <vt:lpstr>⑤1-3(2)</vt:lpstr>
      <vt:lpstr>参考様式（予算書）</vt:lpstr>
      <vt:lpstr>参考様式（経費内訳） </vt:lpstr>
      <vt:lpstr>参考様式（支払証明書）</vt:lpstr>
      <vt:lpstr>'➀提出書類一覧'!Print_Area</vt:lpstr>
      <vt:lpstr>②第1号!Print_Area</vt:lpstr>
      <vt:lpstr>'③1-1'!Print_Area</vt:lpstr>
      <vt:lpstr>'④1-2'!Print_Area</vt:lpstr>
      <vt:lpstr>'⑤1-3(１)'!Print_Area</vt:lpstr>
      <vt:lpstr>'参考様式（経費内訳） '!Print_Area</vt:lpstr>
      <vt:lpstr>'参考様式（支払証明書）'!Print_Area</vt:lpstr>
      <vt:lpstr>'参考様式（予算書）'!Print_Area</vt:lpstr>
      <vt:lpstr>'➀提出書類一覧'!Print_Titles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東京都福祉保健財団　宮田泉</cp:lastModifiedBy>
  <cp:lastPrinted>2024-09-02T08:46:33Z</cp:lastPrinted>
  <dcterms:created xsi:type="dcterms:W3CDTF">2015-04-06T06:34:43Z</dcterms:created>
  <dcterms:modified xsi:type="dcterms:W3CDTF">2024-09-02T08:46:41Z</dcterms:modified>
</cp:coreProperties>
</file>