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7DE53AD7-BD81-4AB8-BA0A-D86031E8ACC8}" xr6:coauthVersionLast="47" xr6:coauthVersionMax="47" xr10:uidLastSave="{00000000-0000-0000-0000-000000000000}"/>
  <bookViews>
    <workbookView xWindow="-120" yWindow="-120" windowWidth="29040" windowHeight="15720" xr2:uid="{00000000-000D-0000-FFFF-FFFF00000000}"/>
  </bookViews>
  <sheets>
    <sheet name="1-2" sheetId="17" r:id="rId1"/>
    <sheet name="1-2（例）" sheetId="13" r:id="rId2"/>
    <sheet name="1-3" sheetId="14" r:id="rId3"/>
    <sheet name="1-3 (例)" sheetId="18" r:id="rId4"/>
    <sheet name="1-4" sheetId="15" r:id="rId5"/>
    <sheet name="1-4 (例)" sheetId="19" r:id="rId6"/>
    <sheet name="1-5" sheetId="16" r:id="rId7"/>
    <sheet name="1-5 (例)" sheetId="20" r:id="rId8"/>
  </sheets>
  <externalReferences>
    <externalReference r:id="rId9"/>
  </externalReferences>
  <definedNames>
    <definedName name="_xlnm.Print_Area" localSheetId="0">'1-2'!$A$1:$Q$25</definedName>
    <definedName name="_xlnm.Print_Area" localSheetId="1">'1-2（例）'!$A$1:$Q$25</definedName>
    <definedName name="_xlnm.Print_Area" localSheetId="2">'1-3'!$A$1:$T$42</definedName>
    <definedName name="_xlnm.Print_Area" localSheetId="3">'1-3 (例)'!$A$1:$U$42</definedName>
    <definedName name="_xlnm.Print_Area" localSheetId="4">'1-4'!$A$1:$N$37</definedName>
    <definedName name="_xlnm.Print_Area" localSheetId="5">'1-4 (例)'!$A$1:$N$36</definedName>
    <definedName name="_xlnm.Print_Area" localSheetId="6">'1-5'!$A$1:$R$33</definedName>
    <definedName name="_xlnm.Print_Area" localSheetId="7">'1-5 (例)'!$A$1:$R$33</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 i="17" l="1"/>
  <c r="C3" i="15" l="1"/>
  <c r="D3" i="16"/>
  <c r="G3" i="14"/>
  <c r="E31" i="19" l="1"/>
  <c r="E32" i="19" s="1"/>
  <c r="E33" i="19" s="1"/>
  <c r="E34" i="19" s="1"/>
  <c r="B31" i="19"/>
  <c r="B32" i="19" s="1"/>
  <c r="B33" i="19" s="1"/>
  <c r="H9" i="19"/>
  <c r="H10" i="19" s="1"/>
  <c r="H11" i="19" s="1"/>
  <c r="H12" i="19" s="1"/>
  <c r="H13" i="19" s="1"/>
  <c r="H14" i="19" s="1"/>
  <c r="H15" i="19" s="1"/>
  <c r="H16" i="19" s="1"/>
  <c r="H17" i="19" s="1"/>
  <c r="H18" i="19" s="1"/>
  <c r="H19" i="19" s="1"/>
  <c r="H20" i="19" s="1"/>
  <c r="H21" i="19" s="1"/>
  <c r="H22" i="19" s="1"/>
  <c r="B9" i="19"/>
  <c r="B10" i="19" s="1"/>
  <c r="B11" i="19" s="1"/>
  <c r="B12" i="19" s="1"/>
  <c r="B13" i="19" s="1"/>
  <c r="B14" i="19" s="1"/>
  <c r="B15" i="19" s="1"/>
  <c r="B16" i="19" s="1"/>
  <c r="B17" i="19" s="1"/>
  <c r="B18" i="19" s="1"/>
  <c r="B19" i="19" s="1"/>
  <c r="B20" i="19" s="1"/>
  <c r="B21" i="19" s="1"/>
  <c r="B22" i="19" s="1"/>
  <c r="H31" i="18"/>
  <c r="R25" i="18"/>
  <c r="H25" i="18"/>
  <c r="R19" i="18"/>
  <c r="H19" i="18"/>
  <c r="M16" i="17"/>
  <c r="I12" i="17" s="1"/>
  <c r="E31" i="15" l="1"/>
  <c r="E32" i="15" s="1"/>
  <c r="E33" i="15" s="1"/>
  <c r="E34" i="15" s="1"/>
  <c r="B31" i="15"/>
  <c r="B32" i="15" s="1"/>
  <c r="B33" i="15" s="1"/>
  <c r="H9" i="15"/>
  <c r="H10" i="15" s="1"/>
  <c r="H11" i="15" s="1"/>
  <c r="H12" i="15" s="1"/>
  <c r="H13" i="15" s="1"/>
  <c r="H14" i="15" s="1"/>
  <c r="H15" i="15" s="1"/>
  <c r="H16" i="15" s="1"/>
  <c r="H17" i="15" s="1"/>
  <c r="H18" i="15" s="1"/>
  <c r="H19" i="15" s="1"/>
  <c r="H20" i="15" s="1"/>
  <c r="H21" i="15" s="1"/>
  <c r="H22" i="15" s="1"/>
  <c r="B9" i="15"/>
  <c r="B10" i="15" s="1"/>
  <c r="B11" i="15" s="1"/>
  <c r="B12" i="15" s="1"/>
  <c r="B13" i="15" s="1"/>
  <c r="B14" i="15" s="1"/>
  <c r="B15" i="15" s="1"/>
  <c r="B16" i="15" s="1"/>
  <c r="B17" i="15" s="1"/>
  <c r="B18" i="15" s="1"/>
  <c r="B19" i="15" s="1"/>
  <c r="B20" i="15" s="1"/>
  <c r="B21" i="15" s="1"/>
  <c r="B22" i="15" s="1"/>
  <c r="H31" i="14"/>
  <c r="R25" i="14"/>
  <c r="H25" i="14"/>
  <c r="R19" i="14"/>
  <c r="H19" i="14"/>
  <c r="B16" i="13"/>
  <c r="M16" i="13" s="1"/>
  <c r="I12"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000-000001000000}">
      <text>
        <r>
          <rPr>
            <b/>
            <sz val="9"/>
            <color indexed="81"/>
            <rFont val="ＭＳ Ｐゴシック"/>
            <family val="3"/>
            <charset val="128"/>
          </rPr>
          <t>自動的に入力されます。</t>
        </r>
      </text>
    </comment>
    <comment ref="B16" authorId="0" shapeId="0" xr:uid="{00000000-0006-0000-0000-000002000000}">
      <text>
        <r>
          <rPr>
            <b/>
            <sz val="9"/>
            <color indexed="81"/>
            <rFont val="ＭＳ Ｐゴシック"/>
            <family val="3"/>
            <charset val="128"/>
          </rPr>
          <t>下記の令和５年度における補助対象レベル認定者を入力すると自動計算されます。</t>
        </r>
      </text>
    </comment>
    <comment ref="H16" authorId="0" shapeId="0" xr:uid="{00000000-0006-0000-0000-000003000000}">
      <text>
        <r>
          <rPr>
            <b/>
            <sz val="9"/>
            <color indexed="81"/>
            <rFont val="ＭＳ Ｐゴシック"/>
            <family val="3"/>
            <charset val="128"/>
          </rPr>
          <t>０円の場合は、０と入力してくだい。</t>
        </r>
      </text>
    </comment>
    <comment ref="M16" authorId="0" shapeId="0" xr:uid="{00000000-0006-0000-00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0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100-000001000000}">
      <text>
        <r>
          <rPr>
            <b/>
            <sz val="9"/>
            <color indexed="81"/>
            <rFont val="ＭＳ Ｐゴシック"/>
            <family val="3"/>
            <charset val="128"/>
          </rPr>
          <t>自動的に入力されます。</t>
        </r>
      </text>
    </comment>
    <comment ref="B16" authorId="0" shapeId="0" xr:uid="{00000000-0006-0000-0100-000002000000}">
      <text>
        <r>
          <rPr>
            <b/>
            <sz val="9"/>
            <color indexed="81"/>
            <rFont val="ＭＳ Ｐゴシック"/>
            <family val="3"/>
            <charset val="128"/>
          </rPr>
          <t>下記の令和５年度における補助対象レベル認定者を入力すると自動計算されます。</t>
        </r>
      </text>
    </comment>
    <comment ref="H16" authorId="0" shapeId="0" xr:uid="{00000000-0006-0000-0100-000003000000}">
      <text>
        <r>
          <rPr>
            <b/>
            <sz val="9"/>
            <color indexed="81"/>
            <rFont val="ＭＳ Ｐゴシック"/>
            <family val="3"/>
            <charset val="128"/>
          </rPr>
          <t>０円の場合は、０と入力してくだい。</t>
        </r>
      </text>
    </comment>
    <comment ref="M16" authorId="0" shapeId="0" xr:uid="{00000000-0006-0000-01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1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7" authorId="0" shapeId="0" xr:uid="{00000000-0006-0000-0200-000001000000}">
      <text>
        <r>
          <rPr>
            <b/>
            <sz val="9"/>
            <color indexed="81"/>
            <rFont val="ＭＳ Ｐゴシック"/>
            <family val="3"/>
            <charset val="128"/>
          </rPr>
          <t>別記様式第1号－4（事業所別）の１の人数と一致します。</t>
        </r>
      </text>
    </comment>
    <comment ref="R17" authorId="0" shapeId="0" xr:uid="{00000000-0006-0000-0200-000002000000}">
      <text>
        <r>
          <rPr>
            <b/>
            <sz val="9"/>
            <color indexed="81"/>
            <rFont val="ＭＳ Ｐゴシック"/>
            <family val="3"/>
            <charset val="128"/>
          </rPr>
          <t>別記様式第1号－4（事業所別）の１の人数と一致します。</t>
        </r>
      </text>
    </comment>
    <comment ref="H18" authorId="0" shapeId="0" xr:uid="{00000000-0006-0000-0200-000003000000}">
      <text>
        <r>
          <rPr>
            <b/>
            <sz val="9"/>
            <color indexed="81"/>
            <rFont val="ＭＳ Ｐゴシック"/>
            <family val="3"/>
            <charset val="128"/>
          </rPr>
          <t>別記様式第1号－4（事業所別）の２の人数と一致します。</t>
        </r>
      </text>
    </comment>
    <comment ref="R18" authorId="0" shapeId="0" xr:uid="{00000000-0006-0000-0200-000004000000}">
      <text>
        <r>
          <rPr>
            <b/>
            <sz val="9"/>
            <color indexed="81"/>
            <rFont val="ＭＳ Ｐゴシック"/>
            <family val="3"/>
            <charset val="128"/>
          </rPr>
          <t>別記様式第1号－4（事業所別）の２の人数と一致します。</t>
        </r>
      </text>
    </comment>
    <comment ref="H19" authorId="0" shapeId="0" xr:uid="{00000000-0006-0000-0200-000005000000}">
      <text>
        <r>
          <rPr>
            <b/>
            <sz val="9"/>
            <color indexed="81"/>
            <rFont val="ＭＳ Ｐゴシック"/>
            <family val="3"/>
            <charset val="128"/>
          </rPr>
          <t>Ｂ・Ｃ欄を入力すると、自動入力されます。</t>
        </r>
      </text>
    </comment>
    <comment ref="R19" authorId="0" shapeId="0" xr:uid="{00000000-0006-0000-0200-000006000000}">
      <text>
        <r>
          <rPr>
            <b/>
            <sz val="9"/>
            <color indexed="81"/>
            <rFont val="ＭＳ Ｐゴシック"/>
            <family val="3"/>
            <charset val="128"/>
          </rPr>
          <t>Ｂ・Ｃ欄を入力すると、自動入力されます。</t>
        </r>
      </text>
    </comment>
    <comment ref="H23" authorId="0" shapeId="0" xr:uid="{00000000-0006-0000-0200-000007000000}">
      <text>
        <r>
          <rPr>
            <b/>
            <sz val="9"/>
            <color indexed="81"/>
            <rFont val="ＭＳ Ｐゴシック"/>
            <family val="3"/>
            <charset val="128"/>
          </rPr>
          <t xml:space="preserve">別記様式第1号－4（事業所別）の１の人数と一致します。
</t>
        </r>
      </text>
    </comment>
    <comment ref="R23" authorId="0" shapeId="0" xr:uid="{00000000-0006-0000-0200-000008000000}">
      <text>
        <r>
          <rPr>
            <b/>
            <sz val="9"/>
            <color indexed="81"/>
            <rFont val="ＭＳ Ｐゴシック"/>
            <family val="3"/>
            <charset val="128"/>
          </rPr>
          <t>別記様式第1号－4（事業所別）の１の人数と一致します。</t>
        </r>
      </text>
    </comment>
    <comment ref="H24" authorId="0" shapeId="0" xr:uid="{00000000-0006-0000-0200-000009000000}">
      <text>
        <r>
          <rPr>
            <b/>
            <sz val="9"/>
            <color indexed="81"/>
            <rFont val="ＭＳ Ｐゴシック"/>
            <family val="3"/>
            <charset val="128"/>
          </rPr>
          <t>別記様式第1号－4（事業所別）の２の人数と一致します。</t>
        </r>
        <r>
          <rPr>
            <sz val="9"/>
            <color indexed="81"/>
            <rFont val="ＭＳ Ｐゴシック"/>
            <family val="3"/>
            <charset val="128"/>
          </rPr>
          <t xml:space="preserve">
</t>
        </r>
      </text>
    </comment>
    <comment ref="R24" authorId="0" shapeId="0" xr:uid="{00000000-0006-0000-0200-00000A000000}">
      <text>
        <r>
          <rPr>
            <b/>
            <sz val="9"/>
            <color indexed="81"/>
            <rFont val="ＭＳ Ｐゴシック"/>
            <family val="3"/>
            <charset val="128"/>
          </rPr>
          <t>別記様式第1号－4（事業所別）の２の人数と一致します。</t>
        </r>
      </text>
    </comment>
    <comment ref="H25" authorId="0" shapeId="0" xr:uid="{00000000-0006-0000-0200-00000B000000}">
      <text>
        <r>
          <rPr>
            <b/>
            <sz val="9"/>
            <color indexed="81"/>
            <rFont val="ＭＳ Ｐゴシック"/>
            <family val="3"/>
            <charset val="128"/>
          </rPr>
          <t>Ｂ・Ｃ欄を入力すると、自動入力されます。</t>
        </r>
      </text>
    </comment>
    <comment ref="R25" authorId="0" shapeId="0" xr:uid="{00000000-0006-0000-0200-00000C000000}">
      <text>
        <r>
          <rPr>
            <b/>
            <sz val="9"/>
            <color indexed="81"/>
            <rFont val="ＭＳ Ｐゴシック"/>
            <family val="3"/>
            <charset val="128"/>
          </rPr>
          <t>Ｂ・Ｃ欄を入力すると、自動入力されます。</t>
        </r>
      </text>
    </comment>
    <comment ref="H29" authorId="0" shapeId="0" xr:uid="{00000000-0006-0000-0200-00000D000000}">
      <text>
        <r>
          <rPr>
            <b/>
            <sz val="9"/>
            <color indexed="81"/>
            <rFont val="ＭＳ Ｐゴシック"/>
            <family val="3"/>
            <charset val="128"/>
          </rPr>
          <t>別記様式第1号－4（事業所別）の１の人数と一致します。</t>
        </r>
        <r>
          <rPr>
            <sz val="9"/>
            <color indexed="81"/>
            <rFont val="ＭＳ Ｐゴシック"/>
            <family val="3"/>
            <charset val="128"/>
          </rPr>
          <t xml:space="preserve">
</t>
        </r>
      </text>
    </comment>
    <comment ref="H30" authorId="0" shapeId="0" xr:uid="{00000000-0006-0000-0200-00000E000000}">
      <text>
        <r>
          <rPr>
            <b/>
            <sz val="9"/>
            <color indexed="81"/>
            <rFont val="ＭＳ Ｐゴシック"/>
            <family val="3"/>
            <charset val="128"/>
          </rPr>
          <t>別記様式第1号－4（事業所別）の２の人数と一致します。</t>
        </r>
      </text>
    </comment>
    <comment ref="H31" authorId="0" shapeId="0" xr:uid="{00000000-0006-0000-0200-00000F000000}">
      <text>
        <r>
          <rPr>
            <b/>
            <sz val="9"/>
            <color indexed="81"/>
            <rFont val="ＭＳ Ｐゴシック"/>
            <family val="3"/>
            <charset val="128"/>
          </rPr>
          <t>Ｂ・Ｃ欄を入力すると、自動入力されます。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7" authorId="0" shapeId="0" xr:uid="{00000000-0006-0000-0300-000001000000}">
      <text>
        <r>
          <rPr>
            <b/>
            <sz val="9"/>
            <color indexed="81"/>
            <rFont val="ＭＳ Ｐゴシック"/>
            <family val="3"/>
            <charset val="128"/>
          </rPr>
          <t>別記様式第1号－4（事業所別）の１の人数と一致します。</t>
        </r>
      </text>
    </comment>
    <comment ref="R17" authorId="0" shapeId="0" xr:uid="{00000000-0006-0000-0300-000002000000}">
      <text>
        <r>
          <rPr>
            <b/>
            <sz val="9"/>
            <color indexed="81"/>
            <rFont val="ＭＳ Ｐゴシック"/>
            <family val="3"/>
            <charset val="128"/>
          </rPr>
          <t>別記様式第1号－4（事業所別）の１の人数と一致します。</t>
        </r>
      </text>
    </comment>
    <comment ref="R18" authorId="0" shapeId="0" xr:uid="{00000000-0006-0000-0300-000004000000}">
      <text>
        <r>
          <rPr>
            <b/>
            <sz val="9"/>
            <color indexed="81"/>
            <rFont val="ＭＳ Ｐゴシック"/>
            <family val="3"/>
            <charset val="128"/>
          </rPr>
          <t>別記様式第1号－4（事業所別）の２の人数と一致します。</t>
        </r>
      </text>
    </comment>
    <comment ref="H19" authorId="0" shapeId="0" xr:uid="{00000000-0006-0000-0300-000005000000}">
      <text>
        <r>
          <rPr>
            <b/>
            <sz val="9"/>
            <color indexed="81"/>
            <rFont val="ＭＳ Ｐゴシック"/>
            <family val="3"/>
            <charset val="128"/>
          </rPr>
          <t>Ｂ・Ｃ欄を入力すると、自動入力されます。</t>
        </r>
      </text>
    </comment>
    <comment ref="R19" authorId="0" shapeId="0" xr:uid="{00000000-0006-0000-0300-000006000000}">
      <text>
        <r>
          <rPr>
            <b/>
            <sz val="9"/>
            <color indexed="81"/>
            <rFont val="ＭＳ Ｐゴシック"/>
            <family val="3"/>
            <charset val="128"/>
          </rPr>
          <t>Ｂ・Ｃ欄を入力すると、自動入力されます。</t>
        </r>
      </text>
    </comment>
    <comment ref="H23" authorId="0" shapeId="0" xr:uid="{00000000-0006-0000-0300-000007000000}">
      <text>
        <r>
          <rPr>
            <b/>
            <sz val="9"/>
            <color indexed="81"/>
            <rFont val="ＭＳ Ｐゴシック"/>
            <family val="3"/>
            <charset val="128"/>
          </rPr>
          <t xml:space="preserve">別記様式第1号－4（事業所別）の１の人数と一致します。
</t>
        </r>
      </text>
    </comment>
    <comment ref="R23" authorId="0" shapeId="0" xr:uid="{00000000-0006-0000-0300-000008000000}">
      <text>
        <r>
          <rPr>
            <b/>
            <sz val="9"/>
            <color indexed="81"/>
            <rFont val="ＭＳ Ｐゴシック"/>
            <family val="3"/>
            <charset val="128"/>
          </rPr>
          <t>別記様式第1号－4（事業所別）の１の人数と一致します。</t>
        </r>
      </text>
    </comment>
    <comment ref="H24" authorId="0" shapeId="0" xr:uid="{00000000-0006-0000-0300-000009000000}">
      <text>
        <r>
          <rPr>
            <b/>
            <sz val="9"/>
            <color indexed="81"/>
            <rFont val="ＭＳ Ｐゴシック"/>
            <family val="3"/>
            <charset val="128"/>
          </rPr>
          <t>別記様式第1号－4（事業所別）の２の人数と一致します。</t>
        </r>
        <r>
          <rPr>
            <sz val="9"/>
            <color indexed="81"/>
            <rFont val="ＭＳ Ｐゴシック"/>
            <family val="3"/>
            <charset val="128"/>
          </rPr>
          <t xml:space="preserve">
</t>
        </r>
      </text>
    </comment>
    <comment ref="R24" authorId="0" shapeId="0" xr:uid="{00000000-0006-0000-0300-00000A000000}">
      <text>
        <r>
          <rPr>
            <b/>
            <sz val="9"/>
            <color indexed="81"/>
            <rFont val="ＭＳ Ｐゴシック"/>
            <family val="3"/>
            <charset val="128"/>
          </rPr>
          <t>別記様式第1号－4（事業所別）の２の人数と一致します。</t>
        </r>
      </text>
    </comment>
    <comment ref="H25" authorId="0" shapeId="0" xr:uid="{00000000-0006-0000-0300-00000B000000}">
      <text>
        <r>
          <rPr>
            <b/>
            <sz val="9"/>
            <color indexed="81"/>
            <rFont val="ＭＳ Ｐゴシック"/>
            <family val="3"/>
            <charset val="128"/>
          </rPr>
          <t>Ｂ・Ｃ欄を入力すると、自動入力されます。</t>
        </r>
      </text>
    </comment>
    <comment ref="R25" authorId="0" shapeId="0" xr:uid="{00000000-0006-0000-0300-00000C000000}">
      <text>
        <r>
          <rPr>
            <b/>
            <sz val="9"/>
            <color indexed="81"/>
            <rFont val="ＭＳ Ｐゴシック"/>
            <family val="3"/>
            <charset val="128"/>
          </rPr>
          <t>Ｂ・Ｃ欄を入力すると、自動入力されます。</t>
        </r>
      </text>
    </comment>
    <comment ref="H29" authorId="0" shapeId="0" xr:uid="{00000000-0006-0000-0300-00000D000000}">
      <text>
        <r>
          <rPr>
            <b/>
            <sz val="9"/>
            <color indexed="81"/>
            <rFont val="ＭＳ Ｐゴシック"/>
            <family val="3"/>
            <charset val="128"/>
          </rPr>
          <t>別記様式第1号－4（事業所別）の１の人数と一致します。</t>
        </r>
        <r>
          <rPr>
            <sz val="9"/>
            <color indexed="81"/>
            <rFont val="ＭＳ Ｐゴシック"/>
            <family val="3"/>
            <charset val="128"/>
          </rPr>
          <t xml:space="preserve">
</t>
        </r>
      </text>
    </comment>
    <comment ref="H30" authorId="0" shapeId="0" xr:uid="{00000000-0006-0000-0300-00000E000000}">
      <text>
        <r>
          <rPr>
            <b/>
            <sz val="9"/>
            <color indexed="81"/>
            <rFont val="ＭＳ Ｐゴシック"/>
            <family val="3"/>
            <charset val="128"/>
          </rPr>
          <t>別記様式第1号－4（事業所別）の２の人数と一致します。</t>
        </r>
      </text>
    </comment>
    <comment ref="H31" authorId="0" shapeId="0" xr:uid="{00000000-0006-0000-0300-00000F000000}">
      <text>
        <r>
          <rPr>
            <b/>
            <sz val="9"/>
            <color indexed="81"/>
            <rFont val="ＭＳ Ｐゴシック"/>
            <family val="3"/>
            <charset val="128"/>
          </rPr>
          <t>Ｂ・Ｃ欄を入力すると、自動入力されます。</t>
        </r>
      </text>
    </comment>
  </commentList>
</comments>
</file>

<file path=xl/sharedStrings.xml><?xml version="1.0" encoding="utf-8"?>
<sst xmlns="http://schemas.openxmlformats.org/spreadsheetml/2006/main" count="301" uniqueCount="136">
  <si>
    <t>事業所名：</t>
    <rPh sb="0" eb="3">
      <t>ジギョウショ</t>
    </rPh>
    <rPh sb="3" eb="4">
      <t>メイ</t>
    </rPh>
    <phoneticPr fontId="12"/>
  </si>
  <si>
    <t>所在地 ：</t>
    <rPh sb="0" eb="3">
      <t>ショザイチ</t>
    </rPh>
    <phoneticPr fontId="12"/>
  </si>
  <si>
    <t>　金</t>
    <rPh sb="1" eb="2">
      <t>キン</t>
    </rPh>
    <phoneticPr fontId="12"/>
  </si>
  <si>
    <t>円</t>
    <rPh sb="0" eb="1">
      <t>エン</t>
    </rPh>
    <phoneticPr fontId="12"/>
  </si>
  <si>
    <t>２　内訳</t>
    <phoneticPr fontId="12"/>
  </si>
  <si>
    <t>（単位：円）</t>
    <rPh sb="1" eb="3">
      <t>タンイ</t>
    </rPh>
    <rPh sb="4" eb="5">
      <t>エン</t>
    </rPh>
    <phoneticPr fontId="12"/>
  </si>
  <si>
    <t>寄付金
その他収入額　
Ｂ</t>
    <rPh sb="0" eb="3">
      <t>キフキン</t>
    </rPh>
    <rPh sb="6" eb="7">
      <t>タ</t>
    </rPh>
    <rPh sb="7" eb="9">
      <t>シュウニュウ</t>
    </rPh>
    <rPh sb="9" eb="10">
      <t>ガク</t>
    </rPh>
    <phoneticPr fontId="12"/>
  </si>
  <si>
    <t>別記様式第１号－２（事業所別）</t>
    <rPh sb="10" eb="13">
      <t>ジギョウショ</t>
    </rPh>
    <phoneticPr fontId="12"/>
  </si>
  <si>
    <t>（専門人材育成・定着促進助成）</t>
    <rPh sb="1" eb="3">
      <t>センモン</t>
    </rPh>
    <rPh sb="3" eb="5">
      <t>ジンザイ</t>
    </rPh>
    <rPh sb="5" eb="7">
      <t>イクセイ</t>
    </rPh>
    <rPh sb="8" eb="10">
      <t>テイチャク</t>
    </rPh>
    <rPh sb="10" eb="12">
      <t>ソクシン</t>
    </rPh>
    <rPh sb="12" eb="14">
      <t>ジョセイ</t>
    </rPh>
    <phoneticPr fontId="12"/>
  </si>
  <si>
    <t>１　補助金交付申請額</t>
    <rPh sb="2" eb="4">
      <t>ホジョ</t>
    </rPh>
    <rPh sb="4" eb="5">
      <t>キン</t>
    </rPh>
    <rPh sb="5" eb="7">
      <t>コウフ</t>
    </rPh>
    <rPh sb="7" eb="9">
      <t>シンセイ</t>
    </rPh>
    <rPh sb="9" eb="10">
      <t>ガク</t>
    </rPh>
    <phoneticPr fontId="12"/>
  </si>
  <si>
    <t>補助基準額
Ａ</t>
    <rPh sb="0" eb="2">
      <t>ホジョ</t>
    </rPh>
    <rPh sb="2" eb="4">
      <t>キジュン</t>
    </rPh>
    <rPh sb="4" eb="5">
      <t>ガク</t>
    </rPh>
    <phoneticPr fontId="12"/>
  </si>
  <si>
    <t>補助申請額　　　　
Ｃ （＝Ａ－Ｂ）</t>
    <rPh sb="0" eb="2">
      <t>ホジョ</t>
    </rPh>
    <rPh sb="2" eb="4">
      <t>シンセイ</t>
    </rPh>
    <rPh sb="4" eb="5">
      <t>ガク</t>
    </rPh>
    <phoneticPr fontId="12"/>
  </si>
  <si>
    <t>No</t>
    <phoneticPr fontId="1"/>
  </si>
  <si>
    <t>氏名</t>
    <rPh sb="0" eb="2">
      <t>シメイ</t>
    </rPh>
    <phoneticPr fontId="1"/>
  </si>
  <si>
    <t>合計 （人）</t>
    <rPh sb="0" eb="2">
      <t>ゴウケイ</t>
    </rPh>
    <rPh sb="4" eb="5">
      <t>ニン</t>
    </rPh>
    <phoneticPr fontId="1"/>
  </si>
  <si>
    <t>別記様式第１号－３（事業所別）</t>
    <phoneticPr fontId="1"/>
  </si>
  <si>
    <t>事業所名：　　　　　　　　　　　　　　　　　　　</t>
    <rPh sb="0" eb="2">
      <t>ジギョウ</t>
    </rPh>
    <rPh sb="2" eb="3">
      <t>ショ</t>
    </rPh>
    <rPh sb="3" eb="4">
      <t>メイ</t>
    </rPh>
    <phoneticPr fontId="1"/>
  </si>
  <si>
    <t>離職率計算表</t>
    <rPh sb="0" eb="3">
      <t>リショクリツ</t>
    </rPh>
    <rPh sb="3" eb="5">
      <t>ケイサン</t>
    </rPh>
    <rPh sb="5" eb="6">
      <t>ヒョウ</t>
    </rPh>
    <phoneticPr fontId="1"/>
  </si>
  <si>
    <t>１　導入前等離職率</t>
    <rPh sb="2" eb="4">
      <t>ドウニュウ</t>
    </rPh>
    <rPh sb="4" eb="5">
      <t>マエ</t>
    </rPh>
    <rPh sb="5" eb="6">
      <t>トウ</t>
    </rPh>
    <rPh sb="6" eb="9">
      <t>リショクリツ</t>
    </rPh>
    <phoneticPr fontId="1"/>
  </si>
  <si>
    <t>２　導入後離職率</t>
    <rPh sb="2" eb="4">
      <t>ドウニュウ</t>
    </rPh>
    <rPh sb="4" eb="5">
      <t>ゴ</t>
    </rPh>
    <rPh sb="5" eb="8">
      <t>リショクリツ</t>
    </rPh>
    <phoneticPr fontId="1"/>
  </si>
  <si>
    <t>　（１）①及び②のA、B、C欄にそれぞれ数値を入力してください。</t>
    <rPh sb="5" eb="6">
      <t>オヨ</t>
    </rPh>
    <rPh sb="14" eb="15">
      <t>ラン</t>
    </rPh>
    <rPh sb="20" eb="22">
      <t>スウチ</t>
    </rPh>
    <rPh sb="23" eb="25">
      <t>ニュウリョク</t>
    </rPh>
    <phoneticPr fontId="1"/>
  </si>
  <si>
    <t>　（１）①及び②のA、B、C欄に必要事項を記載してください。</t>
    <rPh sb="5" eb="6">
      <t>オヨ</t>
    </rPh>
    <rPh sb="14" eb="15">
      <t>ラン</t>
    </rPh>
    <rPh sb="16" eb="18">
      <t>ヒツヨウ</t>
    </rPh>
    <rPh sb="18" eb="20">
      <t>ジコウ</t>
    </rPh>
    <rPh sb="21" eb="23">
      <t>キサイ</t>
    </rPh>
    <phoneticPr fontId="1"/>
  </si>
  <si>
    <t>　（２）①及び②の平均値を「導入後離職率」の欄に記載してください。</t>
    <rPh sb="5" eb="6">
      <t>オヨ</t>
    </rPh>
    <rPh sb="9" eb="11">
      <t>ヘイキン</t>
    </rPh>
    <rPh sb="11" eb="12">
      <t>チ</t>
    </rPh>
    <rPh sb="14" eb="16">
      <t>ドウニュウ</t>
    </rPh>
    <rPh sb="16" eb="17">
      <t>ゴ</t>
    </rPh>
    <rPh sb="17" eb="20">
      <t>リショクリツ</t>
    </rPh>
    <rPh sb="22" eb="23">
      <t>ラン</t>
    </rPh>
    <rPh sb="24" eb="26">
      <t>キサイ</t>
    </rPh>
    <phoneticPr fontId="1"/>
  </si>
  <si>
    <t>　（２）①及び②の離職率を算出した場合は、①及び②の平均値を「導入前等離職率」の欄に入力してください。</t>
    <rPh sb="5" eb="6">
      <t>オヨ</t>
    </rPh>
    <rPh sb="9" eb="12">
      <t>リショクリツ</t>
    </rPh>
    <rPh sb="13" eb="15">
      <t>サンシュツ</t>
    </rPh>
    <rPh sb="17" eb="19">
      <t>バアイ</t>
    </rPh>
    <rPh sb="22" eb="23">
      <t>オヨ</t>
    </rPh>
    <rPh sb="26" eb="28">
      <t>ヘイキン</t>
    </rPh>
    <rPh sb="28" eb="29">
      <t>チ</t>
    </rPh>
    <rPh sb="31" eb="33">
      <t>ドウニュウ</t>
    </rPh>
    <rPh sb="33" eb="34">
      <t>マエ</t>
    </rPh>
    <rPh sb="34" eb="35">
      <t>トウ</t>
    </rPh>
    <rPh sb="35" eb="38">
      <t>リショクリツ</t>
    </rPh>
    <rPh sb="40" eb="41">
      <t>ラン</t>
    </rPh>
    <rPh sb="42" eb="44">
      <t>ニュウリョク</t>
    </rPh>
    <phoneticPr fontId="1"/>
  </si>
  <si>
    <t>　（３）②又は③のみの離職率を算出した場合は、②又は③の値を「導入前等離職率」の欄に入力してください。</t>
    <rPh sb="5" eb="6">
      <t>マタ</t>
    </rPh>
    <rPh sb="11" eb="14">
      <t>リショクリツ</t>
    </rPh>
    <rPh sb="15" eb="17">
      <t>サンシュツ</t>
    </rPh>
    <rPh sb="19" eb="21">
      <t>バアイ</t>
    </rPh>
    <rPh sb="24" eb="25">
      <t>マタ</t>
    </rPh>
    <rPh sb="28" eb="29">
      <t>アタイ</t>
    </rPh>
    <rPh sb="31" eb="33">
      <t>ドウニュウ</t>
    </rPh>
    <rPh sb="33" eb="34">
      <t>マエ</t>
    </rPh>
    <rPh sb="34" eb="35">
      <t>トウ</t>
    </rPh>
    <rPh sb="35" eb="38">
      <t>リショクリツ</t>
    </rPh>
    <rPh sb="40" eb="41">
      <t>ラン</t>
    </rPh>
    <rPh sb="42" eb="44">
      <t>ニュウリョク</t>
    </rPh>
    <phoneticPr fontId="1"/>
  </si>
  <si>
    <t>A</t>
    <phoneticPr fontId="1"/>
  </si>
  <si>
    <t>B</t>
    <phoneticPr fontId="1"/>
  </si>
  <si>
    <t>Aのうち、介護職員数</t>
    <phoneticPr fontId="1"/>
  </si>
  <si>
    <t>C</t>
    <phoneticPr fontId="1"/>
  </si>
  <si>
    <t>＊B欄及びＣ欄については、記入した年度ごとに別記様式第１号－４を作成すること。</t>
    <rPh sb="2" eb="3">
      <t>ラン</t>
    </rPh>
    <rPh sb="3" eb="4">
      <t>オヨ</t>
    </rPh>
    <rPh sb="6" eb="7">
      <t>ラン</t>
    </rPh>
    <rPh sb="13" eb="15">
      <t>キニュウ</t>
    </rPh>
    <rPh sb="17" eb="19">
      <t>ネンド</t>
    </rPh>
    <rPh sb="22" eb="24">
      <t>ベッキ</t>
    </rPh>
    <rPh sb="24" eb="26">
      <t>ヨウシキ</t>
    </rPh>
    <rPh sb="26" eb="27">
      <t>ダイ</t>
    </rPh>
    <rPh sb="28" eb="29">
      <t>ゴウ</t>
    </rPh>
    <rPh sb="32" eb="34">
      <t>サクセイ</t>
    </rPh>
    <phoneticPr fontId="1"/>
  </si>
  <si>
    <t>＊１：離職による雇用保険一般被保険者資格喪失者数には、以下のアからウに該当する者は含めない。</t>
    <rPh sb="3" eb="5">
      <t>リショク</t>
    </rPh>
    <rPh sb="8" eb="10">
      <t>コヨウ</t>
    </rPh>
    <rPh sb="10" eb="12">
      <t>ホケン</t>
    </rPh>
    <rPh sb="12" eb="14">
      <t>イッパン</t>
    </rPh>
    <rPh sb="14" eb="18">
      <t>ヒホケンジャ</t>
    </rPh>
    <rPh sb="18" eb="20">
      <t>シカク</t>
    </rPh>
    <rPh sb="20" eb="22">
      <t>ソウシツ</t>
    </rPh>
    <rPh sb="22" eb="23">
      <t>シャ</t>
    </rPh>
    <rPh sb="23" eb="24">
      <t>スウ</t>
    </rPh>
    <rPh sb="27" eb="29">
      <t>イカ</t>
    </rPh>
    <rPh sb="35" eb="37">
      <t>ガイトウ</t>
    </rPh>
    <rPh sb="39" eb="40">
      <t>モノ</t>
    </rPh>
    <rPh sb="41" eb="42">
      <t>フク</t>
    </rPh>
    <phoneticPr fontId="1"/>
  </si>
  <si>
    <t>ア　定年退職による離職者</t>
    <rPh sb="2" eb="4">
      <t>テイネン</t>
    </rPh>
    <rPh sb="4" eb="6">
      <t>タイショク</t>
    </rPh>
    <rPh sb="9" eb="12">
      <t>リショクシャ</t>
    </rPh>
    <phoneticPr fontId="1"/>
  </si>
  <si>
    <t>イ　重責解雇による離職者</t>
    <rPh sb="2" eb="4">
      <t>ジュウセキ</t>
    </rPh>
    <rPh sb="4" eb="6">
      <t>カイコ</t>
    </rPh>
    <rPh sb="9" eb="11">
      <t>リショク</t>
    </rPh>
    <rPh sb="11" eb="12">
      <t>モノ</t>
    </rPh>
    <phoneticPr fontId="1"/>
  </si>
  <si>
    <t>ウ　役員昇格、労働者の個人的な事情による労働時間の短縮により雇用保険一般被保険者資格を喪失した者</t>
    <rPh sb="2" eb="4">
      <t>ヤクイン</t>
    </rPh>
    <rPh sb="4" eb="6">
      <t>ショウカク</t>
    </rPh>
    <rPh sb="7" eb="10">
      <t>ロウドウシャ</t>
    </rPh>
    <rPh sb="11" eb="14">
      <t>コジンテキ</t>
    </rPh>
    <rPh sb="15" eb="17">
      <t>ジジョウ</t>
    </rPh>
    <rPh sb="20" eb="22">
      <t>ロウドウ</t>
    </rPh>
    <rPh sb="22" eb="24">
      <t>ジカン</t>
    </rPh>
    <rPh sb="25" eb="27">
      <t>タンシュク</t>
    </rPh>
    <rPh sb="30" eb="32">
      <t>コヨウ</t>
    </rPh>
    <rPh sb="32" eb="34">
      <t>ホケン</t>
    </rPh>
    <rPh sb="34" eb="36">
      <t>イッパン</t>
    </rPh>
    <rPh sb="36" eb="40">
      <t>ヒホケンジャ</t>
    </rPh>
    <rPh sb="40" eb="42">
      <t>シカク</t>
    </rPh>
    <rPh sb="43" eb="45">
      <t>ソウシツ</t>
    </rPh>
    <rPh sb="47" eb="48">
      <t>モノ</t>
    </rPh>
    <phoneticPr fontId="1"/>
  </si>
  <si>
    <t>別記様式第１号－４（事業所別）</t>
    <rPh sb="0" eb="2">
      <t>ベッキ</t>
    </rPh>
    <rPh sb="2" eb="4">
      <t>ヨウシキ</t>
    </rPh>
    <rPh sb="4" eb="5">
      <t>ダイ</t>
    </rPh>
    <rPh sb="6" eb="7">
      <t>ゴウ</t>
    </rPh>
    <rPh sb="10" eb="13">
      <t>ジギョウショ</t>
    </rPh>
    <rPh sb="13" eb="14">
      <t>ベツ</t>
    </rPh>
    <phoneticPr fontId="1"/>
  </si>
  <si>
    <t>年４月１日における雇用保険一般被保険者のうちの介護職員名簿</t>
    <rPh sb="0" eb="1">
      <t>ネン</t>
    </rPh>
    <phoneticPr fontId="1"/>
  </si>
  <si>
    <t>№</t>
    <phoneticPr fontId="1"/>
  </si>
  <si>
    <t>雇用保険
被保険者番号</t>
    <rPh sb="0" eb="2">
      <t>コヨウ</t>
    </rPh>
    <rPh sb="2" eb="4">
      <t>ホケン</t>
    </rPh>
    <rPh sb="5" eb="9">
      <t>ヒホケンジャ</t>
    </rPh>
    <rPh sb="9" eb="11">
      <t>バンゴウ</t>
    </rPh>
    <phoneticPr fontId="1"/>
  </si>
  <si>
    <t>＊本様式に記載する人数は、別記様式第１号－３のＢ欄の人数と一致する。</t>
    <rPh sb="1" eb="2">
      <t>ホン</t>
    </rPh>
    <rPh sb="2" eb="4">
      <t>ヨウシキ</t>
    </rPh>
    <rPh sb="5" eb="7">
      <t>キサイ</t>
    </rPh>
    <rPh sb="9" eb="11">
      <t>ニンズウ</t>
    </rPh>
    <rPh sb="13" eb="15">
      <t>ベッキ</t>
    </rPh>
    <rPh sb="15" eb="17">
      <t>ヨウシキ</t>
    </rPh>
    <rPh sb="17" eb="18">
      <t>ダイ</t>
    </rPh>
    <rPh sb="19" eb="20">
      <t>ゴウ</t>
    </rPh>
    <rPh sb="24" eb="25">
      <t>ラン</t>
    </rPh>
    <rPh sb="26" eb="28">
      <t>ニンズウ</t>
    </rPh>
    <rPh sb="29" eb="31">
      <t>イッチ</t>
    </rPh>
    <phoneticPr fontId="1"/>
  </si>
  <si>
    <t>＊別記様式第１－３（事業所別）に記入した年度ごとに作成すること。</t>
    <rPh sb="1" eb="3">
      <t>ベッキ</t>
    </rPh>
    <rPh sb="3" eb="5">
      <t>ヨウシキ</t>
    </rPh>
    <rPh sb="5" eb="6">
      <t>ダイ</t>
    </rPh>
    <rPh sb="10" eb="13">
      <t>ジギョウショ</t>
    </rPh>
    <rPh sb="13" eb="14">
      <t>ベツ</t>
    </rPh>
    <rPh sb="16" eb="18">
      <t>キニュウ</t>
    </rPh>
    <rPh sb="20" eb="22">
      <t>ネンド</t>
    </rPh>
    <rPh sb="25" eb="27">
      <t>サクセイ</t>
    </rPh>
    <phoneticPr fontId="1"/>
  </si>
  <si>
    <t>　Ｂのうち、</t>
    <phoneticPr fontId="1"/>
  </si>
  <si>
    <t>年度における離職による雇用保険一般被保険者資格喪失者数</t>
    <rPh sb="0" eb="2">
      <t>ネンド</t>
    </rPh>
    <rPh sb="6" eb="8">
      <t>リショク</t>
    </rPh>
    <rPh sb="11" eb="13">
      <t>コヨウ</t>
    </rPh>
    <rPh sb="13" eb="15">
      <t>ホケン</t>
    </rPh>
    <rPh sb="15" eb="17">
      <t>イッパン</t>
    </rPh>
    <rPh sb="17" eb="21">
      <t>ヒホケンジャ</t>
    </rPh>
    <rPh sb="21" eb="23">
      <t>シカク</t>
    </rPh>
    <rPh sb="23" eb="25">
      <t>ソウシツ</t>
    </rPh>
    <rPh sb="25" eb="26">
      <t>モノ</t>
    </rPh>
    <rPh sb="26" eb="27">
      <t>スウ</t>
    </rPh>
    <phoneticPr fontId="1"/>
  </si>
  <si>
    <t>人</t>
    <rPh sb="0" eb="1">
      <t>ニン</t>
    </rPh>
    <phoneticPr fontId="1"/>
  </si>
  <si>
    <t>（内訳）</t>
    <rPh sb="1" eb="3">
      <t>ウチワケ</t>
    </rPh>
    <phoneticPr fontId="1"/>
  </si>
  <si>
    <t>上記１の№</t>
    <rPh sb="0" eb="2">
      <t>ジョウキ</t>
    </rPh>
    <phoneticPr fontId="1"/>
  </si>
  <si>
    <t>＊本様式に記載する人数は、別記様式第１号－３のＣ欄の人数と一致する。</t>
    <rPh sb="1" eb="2">
      <t>ホン</t>
    </rPh>
    <rPh sb="2" eb="4">
      <t>ヨウシキ</t>
    </rPh>
    <rPh sb="5" eb="7">
      <t>キサイ</t>
    </rPh>
    <rPh sb="9" eb="11">
      <t>ニンズウ</t>
    </rPh>
    <rPh sb="13" eb="15">
      <t>ベッキ</t>
    </rPh>
    <rPh sb="15" eb="17">
      <t>ヨウシキ</t>
    </rPh>
    <rPh sb="17" eb="18">
      <t>ダイ</t>
    </rPh>
    <rPh sb="19" eb="20">
      <t>ゴウ</t>
    </rPh>
    <rPh sb="24" eb="25">
      <t>ラン</t>
    </rPh>
    <rPh sb="26" eb="28">
      <t>ニンズウ</t>
    </rPh>
    <rPh sb="29" eb="31">
      <t>イッチ</t>
    </rPh>
    <phoneticPr fontId="1"/>
  </si>
  <si>
    <t>別記様式第１号－５(事業所別）</t>
    <rPh sb="10" eb="13">
      <t>ジギョウショ</t>
    </rPh>
    <rPh sb="13" eb="14">
      <t>ベツ</t>
    </rPh>
    <phoneticPr fontId="2"/>
  </si>
  <si>
    <t>（専門人材育成・定着促進助成）</t>
    <phoneticPr fontId="2"/>
  </si>
  <si>
    <t>キャリアパス導入達成状況チェックシート</t>
  </si>
  <si>
    <t>・１から３までは、該当するものに○を付けてください。</t>
    <rPh sb="9" eb="11">
      <t>ガイトウ</t>
    </rPh>
    <rPh sb="18" eb="19">
      <t>ツ</t>
    </rPh>
    <phoneticPr fontId="2"/>
  </si>
  <si>
    <t>・４及び５は、具体的な取組について記述してください。</t>
    <rPh sb="2" eb="3">
      <t>オヨ</t>
    </rPh>
    <phoneticPr fontId="2"/>
  </si>
  <si>
    <t>１　キャリア段位制度を活用したキャリアパス導入について、介護職員に周知した。</t>
    <rPh sb="6" eb="8">
      <t>ダンイ</t>
    </rPh>
    <rPh sb="8" eb="10">
      <t>セイド</t>
    </rPh>
    <rPh sb="11" eb="13">
      <t>カツヨウ</t>
    </rPh>
    <rPh sb="21" eb="23">
      <t>ドウニュウ</t>
    </rPh>
    <rPh sb="28" eb="30">
      <t>カイゴ</t>
    </rPh>
    <rPh sb="30" eb="32">
      <t>ショクイン</t>
    </rPh>
    <rPh sb="33" eb="35">
      <t>シュウチ</t>
    </rPh>
    <phoneticPr fontId="2"/>
  </si>
  <si>
    <t>・周知した</t>
    <rPh sb="1" eb="3">
      <t>シュウチ</t>
    </rPh>
    <phoneticPr fontId="2"/>
  </si>
  <si>
    <t>・周知していない（　　　年　　　月達成予定）</t>
    <rPh sb="1" eb="3">
      <t>シュウチ</t>
    </rPh>
    <rPh sb="12" eb="13">
      <t>ネン</t>
    </rPh>
    <rPh sb="16" eb="17">
      <t>ガツ</t>
    </rPh>
    <rPh sb="17" eb="19">
      <t>タッセイ</t>
    </rPh>
    <rPh sb="19" eb="21">
      <t>ヨテイ</t>
    </rPh>
    <phoneticPr fontId="2"/>
  </si>
  <si>
    <t>２　キャリア段位制度を活用したキャリアパス導入について、利用者や利用者家族に周知した。</t>
    <rPh sb="6" eb="8">
      <t>ダンイ</t>
    </rPh>
    <rPh sb="8" eb="10">
      <t>セイド</t>
    </rPh>
    <rPh sb="11" eb="13">
      <t>カツヨウ</t>
    </rPh>
    <rPh sb="21" eb="23">
      <t>ドウニュウ</t>
    </rPh>
    <rPh sb="28" eb="31">
      <t>リヨウシャ</t>
    </rPh>
    <rPh sb="32" eb="34">
      <t>リヨウ</t>
    </rPh>
    <rPh sb="34" eb="35">
      <t>シャ</t>
    </rPh>
    <rPh sb="35" eb="37">
      <t>カゾク</t>
    </rPh>
    <rPh sb="38" eb="40">
      <t>シュウチ</t>
    </rPh>
    <phoneticPr fontId="2"/>
  </si>
  <si>
    <t>・周知していない（　　　年　　　月達成予定）</t>
    <rPh sb="1" eb="3">
      <t>シュウチ</t>
    </rPh>
    <phoneticPr fontId="2"/>
  </si>
  <si>
    <t>３　キャリアパス導入により、職責に応じた処遇が実現された。</t>
    <rPh sb="8" eb="10">
      <t>ドウニュウ</t>
    </rPh>
    <rPh sb="14" eb="16">
      <t>ショクセキ</t>
    </rPh>
    <rPh sb="17" eb="18">
      <t>オウ</t>
    </rPh>
    <rPh sb="20" eb="22">
      <t>ショグウ</t>
    </rPh>
    <rPh sb="23" eb="25">
      <t>ジツゲン</t>
    </rPh>
    <phoneticPr fontId="2"/>
  </si>
  <si>
    <t>・実現した</t>
    <rPh sb="1" eb="3">
      <t>ジツゲン</t>
    </rPh>
    <phoneticPr fontId="2"/>
  </si>
  <si>
    <t>・実現していない（　　　年　　　月達成予定）</t>
    <rPh sb="1" eb="3">
      <t>ジツゲン</t>
    </rPh>
    <rPh sb="12" eb="13">
      <t>ネン</t>
    </rPh>
    <rPh sb="16" eb="17">
      <t>ガツ</t>
    </rPh>
    <rPh sb="17" eb="19">
      <t>タッセイ</t>
    </rPh>
    <rPh sb="19" eb="21">
      <t>ヨテイ</t>
    </rPh>
    <phoneticPr fontId="2"/>
  </si>
  <si>
    <t>【実現した具体的内容】</t>
    <rPh sb="1" eb="3">
      <t>ジツゲン</t>
    </rPh>
    <rPh sb="5" eb="8">
      <t>グタイテキ</t>
    </rPh>
    <rPh sb="8" eb="10">
      <t>ナイヨウ</t>
    </rPh>
    <phoneticPr fontId="2"/>
  </si>
  <si>
    <t>４　キャリアパス導入期間におけるキャリアパス導入促進事業費補助を活用した取組内容</t>
    <rPh sb="8" eb="10">
      <t>ドウニュウ</t>
    </rPh>
    <rPh sb="10" eb="12">
      <t>キカン</t>
    </rPh>
    <rPh sb="22" eb="24">
      <t>ドウニュウ</t>
    </rPh>
    <rPh sb="24" eb="26">
      <t>ソクシン</t>
    </rPh>
    <rPh sb="26" eb="28">
      <t>ジギョウ</t>
    </rPh>
    <rPh sb="28" eb="29">
      <t>ヒ</t>
    </rPh>
    <rPh sb="29" eb="31">
      <t>ホジョ</t>
    </rPh>
    <rPh sb="32" eb="34">
      <t>カツヨウ</t>
    </rPh>
    <rPh sb="36" eb="38">
      <t>トリクミ</t>
    </rPh>
    <rPh sb="38" eb="40">
      <t>ナイヨウ</t>
    </rPh>
    <phoneticPr fontId="2"/>
  </si>
  <si>
    <t>　１年目</t>
    <rPh sb="2" eb="4">
      <t>ネンメ</t>
    </rPh>
    <phoneticPr fontId="2"/>
  </si>
  <si>
    <t>　２年目</t>
    <rPh sb="2" eb="4">
      <t>ネンメ</t>
    </rPh>
    <phoneticPr fontId="2"/>
  </si>
  <si>
    <t>　３年目</t>
    <rPh sb="2" eb="4">
      <t>ネンメ</t>
    </rPh>
    <phoneticPr fontId="2"/>
  </si>
  <si>
    <t>５　本助成金を活用して今後取り組みたいこと</t>
    <rPh sb="2" eb="3">
      <t>ホン</t>
    </rPh>
    <rPh sb="3" eb="6">
      <t>ジョセイキン</t>
    </rPh>
    <rPh sb="7" eb="9">
      <t>カツヨウ</t>
    </rPh>
    <rPh sb="11" eb="13">
      <t>コンゴ</t>
    </rPh>
    <rPh sb="13" eb="14">
      <t>ト</t>
    </rPh>
    <rPh sb="15" eb="16">
      <t>ク</t>
    </rPh>
    <phoneticPr fontId="2"/>
  </si>
  <si>
    <t>令和２年4月1日における雇用保険一般被保険者数</t>
    <rPh sb="0" eb="2">
      <t>レイワ</t>
    </rPh>
    <phoneticPr fontId="1"/>
  </si>
  <si>
    <r>
      <rPr>
        <b/>
        <sz val="16"/>
        <rFont val="游ゴシック"/>
        <family val="3"/>
        <charset val="128"/>
        <scheme val="minor"/>
      </rPr>
      <t>導入前等離職率</t>
    </r>
    <r>
      <rPr>
        <sz val="12"/>
        <rFont val="游ゴシック"/>
        <family val="3"/>
        <charset val="128"/>
        <scheme val="minor"/>
      </rPr>
      <t xml:space="preserve">
（※小数点以下切捨て）</t>
    </r>
    <rPh sb="0" eb="2">
      <t>ドウニュウ</t>
    </rPh>
    <rPh sb="2" eb="3">
      <t>マエ</t>
    </rPh>
    <rPh sb="3" eb="4">
      <t>トウ</t>
    </rPh>
    <rPh sb="4" eb="7">
      <t>リショクリツ</t>
    </rPh>
    <phoneticPr fontId="1"/>
  </si>
  <si>
    <r>
      <rPr>
        <b/>
        <sz val="16"/>
        <rFont val="游ゴシック"/>
        <family val="3"/>
        <charset val="128"/>
        <scheme val="minor"/>
      </rPr>
      <t>導入後離職率</t>
    </r>
    <r>
      <rPr>
        <sz val="12"/>
        <rFont val="游ゴシック"/>
        <family val="3"/>
        <charset val="128"/>
        <scheme val="minor"/>
      </rPr>
      <t xml:space="preserve">
（※小数点以下切捨て）</t>
    </r>
    <rPh sb="0" eb="2">
      <t>ドウニュウ</t>
    </rPh>
    <rPh sb="2" eb="3">
      <t>ゴ</t>
    </rPh>
    <rPh sb="3" eb="6">
      <t>リショクリツ</t>
    </rPh>
    <phoneticPr fontId="1"/>
  </si>
  <si>
    <t>Bのうち、令和２年度における離職による雇用保険一般被保険者資格喪失者数（＊１）</t>
    <rPh sb="5" eb="7">
      <t>レイワ</t>
    </rPh>
    <phoneticPr fontId="1"/>
  </si>
  <si>
    <t>令和３年4月1日における雇用保険一般被保険者数</t>
    <rPh sb="0" eb="2">
      <t>レイワ</t>
    </rPh>
    <phoneticPr fontId="1"/>
  </si>
  <si>
    <t>介護　太郎</t>
    <phoneticPr fontId="1"/>
  </si>
  <si>
    <t>新宿　一郎</t>
    <phoneticPr fontId="1"/>
  </si>
  <si>
    <t>２①</t>
    <phoneticPr fontId="1"/>
  </si>
  <si>
    <t>新宿キャリア介護事業所（特養）</t>
    <phoneticPr fontId="1"/>
  </si>
  <si>
    <t>東京都新宿区西新宿二丁目８番１号</t>
    <rPh sb="7" eb="9">
      <t>シンジュク</t>
    </rPh>
    <rPh sb="9" eb="10">
      <t>２</t>
    </rPh>
    <rPh sb="10" eb="12">
      <t>チョウメ</t>
    </rPh>
    <rPh sb="13" eb="14">
      <t>バン</t>
    </rPh>
    <rPh sb="15" eb="16">
      <t>ゴウ</t>
    </rPh>
    <phoneticPr fontId="1"/>
  </si>
  <si>
    <t>新宿キャリア介護事業所（特養）</t>
    <phoneticPr fontId="1"/>
  </si>
  <si>
    <t>事業所名：新宿キャリア介護事業所（特養）　　　　　　　　　　　　　　　　　　　</t>
    <rPh sb="0" eb="2">
      <t>ジギョウ</t>
    </rPh>
    <rPh sb="2" eb="3">
      <t>ショ</t>
    </rPh>
    <rPh sb="3" eb="4">
      <t>メイ</t>
    </rPh>
    <phoneticPr fontId="1"/>
  </si>
  <si>
    <t>○○○　○○</t>
  </si>
  <si>
    <t>××　×××</t>
  </si>
  <si>
    <t>□□□　□□</t>
  </si>
  <si>
    <t>◇◇　◇◇</t>
  </si>
  <si>
    <t>●●●　●●</t>
  </si>
  <si>
    <t>■■　■■</t>
  </si>
  <si>
    <t>・</t>
  </si>
  <si>
    <t>▲▲　▲</t>
  </si>
  <si>
    <t>△△　△△△</t>
  </si>
  <si>
    <t>◆◆　◆◆</t>
  </si>
  <si>
    <t>☆☆☆　☆☆</t>
  </si>
  <si>
    <t>◎◎◎　◎◎</t>
  </si>
  <si>
    <t>新宿キャリア介護事業所（特養）</t>
    <rPh sb="0" eb="2">
      <t>シンジュク</t>
    </rPh>
    <rPh sb="6" eb="8">
      <t>カイゴ</t>
    </rPh>
    <rPh sb="8" eb="10">
      <t>ジギョウ</t>
    </rPh>
    <rPh sb="10" eb="11">
      <t>ショ</t>
    </rPh>
    <rPh sb="12" eb="14">
      <t>トクヨウ</t>
    </rPh>
    <phoneticPr fontId="2"/>
  </si>
  <si>
    <t>職層に応じた給与制度に見直したことで、職員のモチベーション向上につながった。</t>
    <phoneticPr fontId="2"/>
  </si>
  <si>
    <t>○社労士を活用した給与制度の見直し
○職員研修の実施</t>
    <phoneticPr fontId="2"/>
  </si>
  <si>
    <t>○経営コンサルタントによる経営分析に基づいたコスト削減
○職員研修の拡充</t>
    <phoneticPr fontId="2"/>
  </si>
  <si>
    <t>○レベル認定者をさらに輩出するために代替職員を活用
○職員研修の拡充</t>
    <phoneticPr fontId="2"/>
  </si>
  <si>
    <t>○経営コンサルタントを活用し、事業拡大のための戦略を立てる。
○社労士等を活用し、人事制度を見直す。
○レベル認定者、アセッサー及びキャリア段位制度に協力した介護職員への手当支給</t>
    <phoneticPr fontId="2"/>
  </si>
  <si>
    <t>平成31年4月1日における雇用保険一般被保険者数</t>
    <phoneticPr fontId="1"/>
  </si>
  <si>
    <t>Bのうち、令和元年度における離職による雇用保険一般被保険者資格喪失者数(＊１）</t>
    <rPh sb="5" eb="7">
      <t>レイワ</t>
    </rPh>
    <rPh sb="7" eb="8">
      <t>ガン</t>
    </rPh>
    <phoneticPr fontId="1"/>
  </si>
  <si>
    <t>令和元年度における離職率（C／B×100）　※小数点以下切捨て</t>
    <rPh sb="0" eb="2">
      <t>レイワ</t>
    </rPh>
    <rPh sb="2" eb="4">
      <t>ガンネン</t>
    </rPh>
    <rPh sb="4" eb="5">
      <t>ヘイネン</t>
    </rPh>
    <rPh sb="9" eb="12">
      <t>リショクリツ</t>
    </rPh>
    <rPh sb="23" eb="26">
      <t>ショウスウテン</t>
    </rPh>
    <rPh sb="26" eb="28">
      <t>イカ</t>
    </rPh>
    <rPh sb="28" eb="30">
      <t>キリス</t>
    </rPh>
    <phoneticPr fontId="1"/>
  </si>
  <si>
    <t>令和２年度における離職率（Ｃ／B×100）　※小数点以下切捨て</t>
    <rPh sb="0" eb="2">
      <t>レイワ</t>
    </rPh>
    <rPh sb="3" eb="5">
      <t>ネンド</t>
    </rPh>
    <rPh sb="4" eb="5">
      <t>ガンネン</t>
    </rPh>
    <rPh sb="9" eb="12">
      <t>リショクリツ</t>
    </rPh>
    <phoneticPr fontId="1"/>
  </si>
  <si>
    <t>Bのうち、令和３年度における離職による雇用保険一般被保険者資格喪失者数（＊１）</t>
    <rPh sb="5" eb="7">
      <t>レイワ</t>
    </rPh>
    <phoneticPr fontId="1"/>
  </si>
  <si>
    <t>令和３年度における離職率（Ｃ／B×100）　※小数点以下切捨て</t>
    <rPh sb="0" eb="2">
      <t>レイワ</t>
    </rPh>
    <rPh sb="3" eb="5">
      <t>ネンド</t>
    </rPh>
    <rPh sb="4" eb="5">
      <t>ド</t>
    </rPh>
    <rPh sb="9" eb="12">
      <t>リショクリツ</t>
    </rPh>
    <rPh sb="23" eb="26">
      <t>ショウスウテン</t>
    </rPh>
    <rPh sb="26" eb="28">
      <t>イカ</t>
    </rPh>
    <rPh sb="28" eb="30">
      <t>キリス</t>
    </rPh>
    <phoneticPr fontId="1"/>
  </si>
  <si>
    <t>②令和４年度</t>
    <rPh sb="1" eb="3">
      <t>レイワ</t>
    </rPh>
    <rPh sb="4" eb="6">
      <t>ネンド</t>
    </rPh>
    <phoneticPr fontId="1"/>
  </si>
  <si>
    <t>令和４年4月1日における雇用保険一般被保険者数</t>
    <rPh sb="0" eb="2">
      <t>レイワ</t>
    </rPh>
    <phoneticPr fontId="1"/>
  </si>
  <si>
    <t>Bのうち、令和４年度における離職による雇用保険一般被保険者資格喪失者数（＊１）</t>
    <rPh sb="5" eb="7">
      <t>レイワ</t>
    </rPh>
    <rPh sb="8" eb="10">
      <t>ネンド</t>
    </rPh>
    <phoneticPr fontId="1"/>
  </si>
  <si>
    <t>令和４年度における離職率（Ｃ／B×100）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</si>
  <si>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令和６年度東京都介護職員キャリアパス導入促進事業費補助金</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phoneticPr fontId="12"/>
  </si>
  <si>
    <t>令和６年度東京都介護職員キャリアパス導入促進事業費補助金　交付申請内訳（事業所別）</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rPh sb="29" eb="31">
      <t>コウフ</t>
    </rPh>
    <rPh sb="31" eb="33">
      <t>シンセイ</t>
    </rPh>
    <rPh sb="33" eb="35">
      <t>ウチワケ</t>
    </rPh>
    <rPh sb="36" eb="39">
      <t>ジギョウショ</t>
    </rPh>
    <rPh sb="39" eb="40">
      <t>ベツ</t>
    </rPh>
    <phoneticPr fontId="12"/>
  </si>
  <si>
    <t>３　令和５年度における補助対象レベル認定者</t>
    <rPh sb="2" eb="4">
      <t>レイワ</t>
    </rPh>
    <rPh sb="5" eb="7">
      <t>ネンド</t>
    </rPh>
    <rPh sb="11" eb="13">
      <t>ホジョ</t>
    </rPh>
    <rPh sb="13" eb="15">
      <t>タイショウ</t>
    </rPh>
    <rPh sb="18" eb="21">
      <t>ニンテイシャ</t>
    </rPh>
    <phoneticPr fontId="1"/>
  </si>
  <si>
    <t>月達成予定）</t>
  </si>
  <si>
    <t>年</t>
    <rPh sb="0" eb="1">
      <t>ネン</t>
    </rPh>
    <phoneticPr fontId="1"/>
  </si>
  <si>
    <t>・周知していない（</t>
    <rPh sb="1" eb="3">
      <t>シュウチ</t>
    </rPh>
    <phoneticPr fontId="2"/>
  </si>
  <si>
    <t>　　　　※平成31年4月1日現在、介護サービス事業を開始していなかった場合は、②のみ入力してください。</t>
    <rPh sb="5" eb="7">
      <t>ヘイセイ</t>
    </rPh>
    <rPh sb="9" eb="10">
      <t>ネン</t>
    </rPh>
    <rPh sb="11" eb="12">
      <t>ガツ</t>
    </rPh>
    <rPh sb="13" eb="14">
      <t>ニチ</t>
    </rPh>
    <rPh sb="14" eb="16">
      <t>ゲンザイ</t>
    </rPh>
    <rPh sb="17" eb="19">
      <t>カイゴ</t>
    </rPh>
    <rPh sb="23" eb="25">
      <t>ジギョウ</t>
    </rPh>
    <rPh sb="26" eb="28">
      <t>カイシ</t>
    </rPh>
    <rPh sb="35" eb="37">
      <t>バアイ</t>
    </rPh>
    <rPh sb="42" eb="44">
      <t>ニュウリョク</t>
    </rPh>
    <phoneticPr fontId="1"/>
  </si>
  <si>
    <t>　　　　※令和2年4月1日現在、介護サービス事業を開始していなかった場合は、③のみ入力してください。</t>
    <rPh sb="5" eb="7">
      <t>レイワ</t>
    </rPh>
    <rPh sb="8" eb="9">
      <t>ネン</t>
    </rPh>
    <rPh sb="9" eb="10">
      <t>ヘイネン</t>
    </rPh>
    <rPh sb="10" eb="11">
      <t>ガツ</t>
    </rPh>
    <rPh sb="12" eb="13">
      <t>ニチ</t>
    </rPh>
    <rPh sb="13" eb="15">
      <t>ゲンザイ</t>
    </rPh>
    <rPh sb="16" eb="18">
      <t>カイゴ</t>
    </rPh>
    <rPh sb="22" eb="24">
      <t>ジギョウ</t>
    </rPh>
    <rPh sb="25" eb="27">
      <t>カイシ</t>
    </rPh>
    <rPh sb="34" eb="36">
      <t>バアイ</t>
    </rPh>
    <rPh sb="41" eb="43">
      <t>ニュウリョク</t>
    </rPh>
    <phoneticPr fontId="1"/>
  </si>
  <si>
    <t>①令和元年度</t>
    <rPh sb="1" eb="3">
      <t>レイワ</t>
    </rPh>
    <rPh sb="3" eb="5">
      <t>ガンネン</t>
    </rPh>
    <rPh sb="5" eb="6">
      <t>ド</t>
    </rPh>
    <phoneticPr fontId="1"/>
  </si>
  <si>
    <t>②令和２年度</t>
    <rPh sb="1" eb="3">
      <t>レイワ</t>
    </rPh>
    <rPh sb="4" eb="6">
      <t>ネンド</t>
    </rPh>
    <rPh sb="5" eb="6">
      <t>ド</t>
    </rPh>
    <phoneticPr fontId="1"/>
  </si>
  <si>
    <t>③令和３年度【※①、②のいずれも記入できない場合】</t>
    <rPh sb="1" eb="3">
      <t>レイワ</t>
    </rPh>
    <rPh sb="4" eb="6">
      <t>ネンド</t>
    </rPh>
    <rPh sb="5" eb="6">
      <t>ド</t>
    </rPh>
    <rPh sb="6" eb="8">
      <t>ヘイネンド</t>
    </rPh>
    <rPh sb="16" eb="18">
      <t>キニュウ</t>
    </rPh>
    <rPh sb="22" eb="24">
      <t>バアイ</t>
    </rPh>
    <phoneticPr fontId="1"/>
  </si>
  <si>
    <t>Bのうち、令和元年度における離職による雇用保険一般被保険者資格喪失者数（＊１）</t>
    <rPh sb="5" eb="7">
      <t>レイワ</t>
    </rPh>
    <rPh sb="7" eb="8">
      <t>ガン</t>
    </rPh>
    <phoneticPr fontId="1"/>
  </si>
  <si>
    <t>令和元年度における離職率（C／B×100）　※小数点以下切捨て</t>
    <rPh sb="0" eb="2">
      <t>レイワ</t>
    </rPh>
    <rPh sb="2" eb="4">
      <t>ガンネン</t>
    </rPh>
    <rPh sb="3" eb="5">
      <t>ネンド</t>
    </rPh>
    <rPh sb="9" eb="12">
      <t>リショクリツ</t>
    </rPh>
    <rPh sb="23" eb="26">
      <t>ショウスウテン</t>
    </rPh>
    <rPh sb="26" eb="28">
      <t>イカ</t>
    </rPh>
    <rPh sb="28" eb="30">
      <t>キリス</t>
    </rPh>
    <phoneticPr fontId="1"/>
  </si>
  <si>
    <t>令和2年4月1日における雇用保険一般被保険者数</t>
    <rPh sb="0" eb="2">
      <t>レイワ</t>
    </rPh>
    <phoneticPr fontId="1"/>
  </si>
  <si>
    <t>令和２年度における離職率（C／B×100）　※小数点以下切捨て</t>
    <rPh sb="0" eb="2">
      <t>レイワ</t>
    </rPh>
    <rPh sb="3" eb="5">
      <t>ネンド</t>
    </rPh>
    <rPh sb="4" eb="5">
      <t>ヘイネン</t>
    </rPh>
    <rPh sb="9" eb="12">
      <t>リショクリツ</t>
    </rPh>
    <rPh sb="23" eb="26">
      <t>ショウスウテン</t>
    </rPh>
    <rPh sb="26" eb="28">
      <t>イカ</t>
    </rPh>
    <rPh sb="28" eb="30">
      <t>キリス</t>
    </rPh>
    <phoneticPr fontId="1"/>
  </si>
  <si>
    <t>令和3年4月1日における雇用保険一般被保険者数</t>
    <rPh sb="0" eb="2">
      <t>レイワ</t>
    </rPh>
    <phoneticPr fontId="1"/>
  </si>
  <si>
    <t>令和３年度における離職率（Ｃ／B×100）　※小数点以下切捨て</t>
    <rPh sb="0" eb="2">
      <t>レイワ</t>
    </rPh>
    <rPh sb="3" eb="5">
      <t>ネンド</t>
    </rPh>
    <rPh sb="4" eb="5">
      <t>ガンネン</t>
    </rPh>
    <rPh sb="9" eb="12">
      <t>リショクリツ</t>
    </rPh>
    <phoneticPr fontId="1"/>
  </si>
  <si>
    <t>Bのうち、令和２年度における離職による雇用保険一般被保険者資格喪失者数(＊１）</t>
    <rPh sb="5" eb="7">
      <t>レイワ</t>
    </rPh>
    <phoneticPr fontId="1"/>
  </si>
  <si>
    <t>令和4年4月1日における雇用保険一般被保険者数</t>
    <rPh sb="0" eb="2">
      <t>レイワ</t>
    </rPh>
    <phoneticPr fontId="1"/>
  </si>
  <si>
    <t>①令和４年度</t>
    <rPh sb="1" eb="3">
      <t>レイワ</t>
    </rPh>
    <rPh sb="4" eb="6">
      <t>ネンド</t>
    </rPh>
    <rPh sb="5" eb="6">
      <t>ガンネン</t>
    </rPh>
    <phoneticPr fontId="1"/>
  </si>
  <si>
    <t>②令和５年度</t>
    <rPh sb="1" eb="3">
      <t>レイワ</t>
    </rPh>
    <rPh sb="4" eb="6">
      <t>ネンド</t>
    </rPh>
    <phoneticPr fontId="1"/>
  </si>
  <si>
    <t>Bのうち、令和４年度における離職による雇用保険一般被保険者資格喪失者数（＊１）</t>
    <rPh sb="5" eb="7">
      <t>レイワ</t>
    </rPh>
    <phoneticPr fontId="1"/>
  </si>
  <si>
    <t>令和４年度における離職率（Ｃ／B×100）　※小数点以下切捨て</t>
    <rPh sb="0" eb="2">
      <t>レイワ</t>
    </rPh>
    <rPh sb="3" eb="5">
      <t>ネンド</t>
    </rPh>
    <rPh sb="4" eb="5">
      <t>ド</t>
    </rPh>
    <rPh sb="9" eb="12">
      <t>リショクリツ</t>
    </rPh>
    <rPh sb="23" eb="26">
      <t>ショウスウテン</t>
    </rPh>
    <rPh sb="26" eb="28">
      <t>イカ</t>
    </rPh>
    <rPh sb="28" eb="30">
      <t>キリス</t>
    </rPh>
    <phoneticPr fontId="1"/>
  </si>
  <si>
    <t>令和5年4月1日における雇用保険一般被保険者数</t>
    <rPh sb="0" eb="2">
      <t>レイワ</t>
    </rPh>
    <phoneticPr fontId="1"/>
  </si>
  <si>
    <t>Bのうち、令和５年度における離職による雇用保険一般被保険者資格喪失者数（＊１）</t>
    <rPh sb="5" eb="7">
      <t>レイワ</t>
    </rPh>
    <rPh sb="8" eb="10">
      <t>ネンド</t>
    </rPh>
    <phoneticPr fontId="1"/>
  </si>
  <si>
    <t>令和５年度における離職率（Ｃ／B×100）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</si>
  <si>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　　　　※令和元年4月1日現在、介護サービス事業を開始していなかった場合は、③のみ入力してください。</t>
    <rPh sb="5" eb="7">
      <t>レイワ</t>
    </rPh>
    <rPh sb="7" eb="8">
      <t>ガン</t>
    </rPh>
    <rPh sb="8" eb="9">
      <t>ネン</t>
    </rPh>
    <rPh sb="9" eb="10">
      <t>ヘイネン</t>
    </rPh>
    <rPh sb="10" eb="11">
      <t>ガツ</t>
    </rPh>
    <rPh sb="12" eb="13">
      <t>ニチ</t>
    </rPh>
    <rPh sb="13" eb="15">
      <t>ゲンザイ</t>
    </rPh>
    <rPh sb="16" eb="18">
      <t>カイゴ</t>
    </rPh>
    <rPh sb="22" eb="24">
      <t>ジギョウ</t>
    </rPh>
    <rPh sb="25" eb="27">
      <t>カイシ</t>
    </rPh>
    <rPh sb="34" eb="36">
      <t>バアイ</t>
    </rPh>
    <rPh sb="41" eb="43">
      <t>ニュウリョク</t>
    </rPh>
    <phoneticPr fontId="1"/>
  </si>
  <si>
    <t>　</t>
    <phoneticPr fontId="1"/>
  </si>
  <si>
    <t>令和５</t>
    <rPh sb="0" eb="2">
      <t>レイワ</t>
    </rPh>
    <phoneticPr fontId="1"/>
  </si>
  <si>
    <r>
      <t xml:space="preserve">レベル
</t>
    </r>
    <r>
      <rPr>
        <sz val="9"/>
        <rFont val="游ゴシック"/>
        <family val="3"/>
        <charset val="128"/>
        <scheme val="minor"/>
      </rPr>
      <t>（令和５年度）</t>
    </r>
    <rPh sb="5" eb="7">
      <t>レイワ</t>
    </rPh>
    <rPh sb="8" eb="10">
      <t>ネンド</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</si>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</sst>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quot;人&quot;"/>
    <numFmt numFmtId="179" formatCode="#,##0&quot;人&quot;"/>
    <numFmt numFmtId="180" formatCode="#,##0&quot;%&quot;"/>
    <numFmt numFmtId="181" formatCode="#,###&quot;%&quot;"/>
    <numFmt numFmtId="182" formatCode="#"/>
  </numFmts>
  <fonts count="35" x14ac:knownFonts="1">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2"/>
      <charset val="128"/>
      <scheme val="minor"/>
    </font>
    <font>
      <sz val="11"/>
      <name val="游ゴシック"/>
      <family val="3"/>
      <charset val="128"/>
      <scheme val="minor"/>
    </font>
    <font>
      <b/>
      <sz val="12"/>
      <name val="游ゴシック"/>
      <family val="3"/>
      <charset val="128"/>
      <scheme val="minor"/>
    </font>
    <font>
      <sz val="12"/>
      <name val="游ゴシック"/>
      <family val="3"/>
      <charset val="128"/>
      <scheme val="minor"/>
    </font>
    <font>
      <sz val="11"/>
      <color theme="1"/>
      <name val="游ゴシック"/>
      <family val="3"/>
      <charset val="128"/>
      <scheme val="minor"/>
    </font>
    <font>
      <sz val="10"/>
      <name val="游ゴシック"/>
      <family val="3"/>
      <charset val="128"/>
      <scheme val="minor"/>
    </font>
    <font>
      <b/>
      <sz val="16"/>
      <name val="游ゴシック"/>
      <family val="3"/>
      <charset val="128"/>
      <scheme val="minor"/>
    </font>
    <font>
      <sz val="9"/>
      <name val="游ゴシック"/>
      <family val="3"/>
      <charset val="128"/>
      <scheme val="minor"/>
    </font>
    <font>
      <b/>
      <sz val="11"/>
      <name val="游ゴシック"/>
      <family val="3"/>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b/>
      <sz val="12"/>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0.5"/>
      <name val="ＭＳ Ｐゴシック"/>
      <family val="3"/>
      <charset val="128"/>
    </font>
    <font>
      <b/>
      <sz val="18"/>
      <name val="ＭＳ Ｐゴシック"/>
      <family val="3"/>
      <charset val="128"/>
    </font>
    <font>
      <sz val="10"/>
      <name val="ＭＳ Ｐゴシック"/>
      <family val="3"/>
      <charset val="128"/>
    </font>
    <font>
      <sz val="9"/>
      <color indexed="81"/>
      <name val="ＭＳ Ｐゴシック"/>
      <family val="3"/>
      <charset val="128"/>
    </font>
    <font>
      <b/>
      <sz val="11"/>
      <color theme="1"/>
      <name val="游ゴシック"/>
      <family val="3"/>
      <charset val="128"/>
      <scheme val="minor"/>
    </font>
    <font>
      <sz val="11"/>
      <name val="游ゴシック"/>
      <family val="2"/>
      <scheme val="minor"/>
    </font>
    <font>
      <sz val="11"/>
      <color theme="1"/>
      <name val="游ゴシック"/>
      <family val="2"/>
      <scheme val="minor"/>
    </font>
    <font>
      <b/>
      <sz val="11"/>
      <name val="ＭＳ Ｐゴシック"/>
      <family val="3"/>
      <charset val="128"/>
    </font>
    <font>
      <b/>
      <sz val="18"/>
      <name val="游ゴシック"/>
      <family val="3"/>
      <charset val="128"/>
      <scheme val="minor"/>
    </font>
    <font>
      <sz val="11"/>
      <color theme="1"/>
      <name val="ＭＳ Ｐゴシック"/>
      <family val="3"/>
      <charset val="128"/>
    </font>
    <font>
      <sz val="12"/>
      <name val="ＭＳ Ｐゴシック"/>
      <family val="2"/>
      <charset val="128"/>
    </font>
    <font>
      <sz val="18"/>
      <name val="游ゴシック"/>
      <family val="3"/>
      <charset val="128"/>
      <scheme val="minor"/>
    </font>
    <font>
      <b/>
      <sz val="11"/>
      <color theme="1"/>
      <name val="HG丸ｺﾞｼｯｸM-PRO"/>
      <family val="3"/>
      <charset val="128"/>
    </font>
    <font>
      <b/>
      <u/>
      <sz val="11"/>
      <color theme="1"/>
      <name val="ＭＳ Ｐゴシック"/>
      <family val="3"/>
      <charset val="128"/>
    </font>
    <font>
      <b/>
      <u/>
      <sz val="11"/>
      <color theme="1"/>
      <name val="游ゴシック"/>
      <family val="3"/>
      <charset val="128"/>
      <scheme val="minor"/>
    </font>
    <font>
      <b/>
      <sz val="12"/>
      <color theme="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hair">
        <color auto="1"/>
      </bottom>
      <diagonal/>
    </border>
    <border>
      <left style="dashed">
        <color indexed="64"/>
      </left>
      <right/>
      <top style="thin">
        <color indexed="64"/>
      </top>
      <bottom/>
      <diagonal/>
    </border>
    <border>
      <left style="dashed">
        <color indexed="64"/>
      </left>
      <right/>
      <top/>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dashed">
        <color indexed="64"/>
      </left>
      <right/>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3" fillId="0" borderId="0">
      <alignment vertical="center"/>
    </xf>
    <xf numFmtId="0" fontId="7" fillId="0" borderId="0">
      <alignment vertical="center"/>
    </xf>
    <xf numFmtId="38" fontId="14"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25" fillId="0" borderId="0"/>
  </cellStyleXfs>
  <cellXfs count="228">
    <xf numFmtId="0" fontId="0" fillId="0" borderId="0" xfId="0"/>
    <xf numFmtId="0" fontId="7" fillId="0" borderId="0" xfId="2">
      <alignment vertical="center"/>
    </xf>
    <xf numFmtId="0" fontId="4" fillId="0" borderId="0" xfId="2" applyFont="1">
      <alignment vertical="center"/>
    </xf>
    <xf numFmtId="0" fontId="16" fillId="0" borderId="0" xfId="2" applyFont="1">
      <alignment vertical="center"/>
    </xf>
    <xf numFmtId="0" fontId="16" fillId="0" borderId="0" xfId="2" applyFont="1" applyAlignment="1">
      <alignment horizontal="center" vertical="center"/>
    </xf>
    <xf numFmtId="38" fontId="16" fillId="0" borderId="0" xfId="3" applyFont="1">
      <alignment vertical="center"/>
    </xf>
    <xf numFmtId="38" fontId="4" fillId="0" borderId="0" xfId="3" applyFont="1">
      <alignment vertical="center"/>
    </xf>
    <xf numFmtId="38" fontId="16" fillId="0" borderId="0" xfId="3" applyFont="1" applyAlignment="1">
      <alignment vertical="center"/>
    </xf>
    <xf numFmtId="38" fontId="16" fillId="0" borderId="0" xfId="3" applyFont="1" applyAlignment="1">
      <alignment horizontal="right" vertical="center"/>
    </xf>
    <xf numFmtId="0" fontId="7" fillId="0" borderId="0" xfId="2" applyBorder="1">
      <alignment vertical="center"/>
    </xf>
    <xf numFmtId="0" fontId="7" fillId="0" borderId="0" xfId="2" applyBorder="1" applyAlignment="1">
      <alignment horizontal="center" vertical="center"/>
    </xf>
    <xf numFmtId="0" fontId="4" fillId="0" borderId="0" xfId="2" applyFont="1" applyBorder="1">
      <alignment vertical="center"/>
    </xf>
    <xf numFmtId="38" fontId="4" fillId="0" borderId="0" xfId="3" applyFont="1" applyBorder="1">
      <alignment vertical="center"/>
    </xf>
    <xf numFmtId="0" fontId="16" fillId="0" borderId="0" xfId="2" applyFont="1" applyBorder="1">
      <alignment vertical="center"/>
    </xf>
    <xf numFmtId="38" fontId="16" fillId="0" borderId="0" xfId="3" applyFont="1" applyBorder="1">
      <alignment vertical="center"/>
    </xf>
    <xf numFmtId="0" fontId="4" fillId="0" borderId="0" xfId="2" applyFont="1" applyBorder="1" applyAlignment="1">
      <alignment horizontal="center" vertical="center"/>
    </xf>
    <xf numFmtId="0" fontId="19" fillId="0" borderId="0" xfId="2" applyFont="1" applyAlignment="1">
      <alignment horizontal="center" vertical="center" wrapText="1"/>
    </xf>
    <xf numFmtId="0" fontId="4" fillId="0" borderId="0" xfId="2" applyFont="1" applyAlignment="1">
      <alignment horizontal="center" vertical="center" wrapText="1"/>
    </xf>
    <xf numFmtId="0" fontId="4" fillId="0" borderId="0" xfId="2" applyFont="1" applyBorder="1" applyAlignment="1">
      <alignment horizontal="center" vertical="center" wrapText="1"/>
    </xf>
    <xf numFmtId="0" fontId="4" fillId="0" borderId="0" xfId="2" applyFont="1" applyBorder="1" applyAlignment="1">
      <alignment horizontal="right" vertical="center" wrapText="1"/>
    </xf>
    <xf numFmtId="49" fontId="16" fillId="0" borderId="0" xfId="2" applyNumberFormat="1" applyFont="1" applyAlignment="1">
      <alignment vertical="center"/>
    </xf>
    <xf numFmtId="0" fontId="4" fillId="0" borderId="0" xfId="2" applyFont="1" applyAlignment="1">
      <alignment vertical="center"/>
    </xf>
    <xf numFmtId="49" fontId="16" fillId="0" borderId="1" xfId="2" applyNumberFormat="1" applyFont="1" applyBorder="1" applyAlignment="1">
      <alignment horizontal="left" vertical="center"/>
    </xf>
    <xf numFmtId="38" fontId="16" fillId="0" borderId="1" xfId="3" applyFont="1" applyBorder="1" applyAlignment="1">
      <alignment horizontal="center" vertical="center"/>
    </xf>
    <xf numFmtId="38" fontId="16" fillId="0" borderId="0" xfId="3" applyFont="1" applyBorder="1" applyAlignment="1">
      <alignment vertical="center"/>
    </xf>
    <xf numFmtId="0" fontId="21" fillId="0" borderId="0" xfId="2" applyFont="1">
      <alignment vertical="center"/>
    </xf>
    <xf numFmtId="38" fontId="16" fillId="0" borderId="1" xfId="3" applyFont="1" applyBorder="1">
      <alignment vertical="center"/>
    </xf>
    <xf numFmtId="38" fontId="21" fillId="0" borderId="0" xfId="3" applyFont="1" applyBorder="1" applyAlignment="1">
      <alignment horizontal="right" vertical="center"/>
    </xf>
    <xf numFmtId="0" fontId="4" fillId="0" borderId="0" xfId="2" applyFont="1" applyAlignment="1">
      <alignment horizontal="center" vertical="center"/>
    </xf>
    <xf numFmtId="0" fontId="7" fillId="0" borderId="0" xfId="2" applyAlignment="1">
      <alignment horizontal="center" vertical="center"/>
    </xf>
    <xf numFmtId="0" fontId="4" fillId="0" borderId="0" xfId="2" applyFont="1" applyBorder="1" applyAlignment="1">
      <alignment vertical="center"/>
    </xf>
    <xf numFmtId="0" fontId="26" fillId="0" borderId="0" xfId="2" applyFont="1">
      <alignment vertical="center"/>
    </xf>
    <xf numFmtId="0" fontId="16" fillId="0" borderId="0" xfId="2" applyFont="1" applyBorder="1" applyAlignment="1">
      <alignment horizontal="center" vertical="center"/>
    </xf>
    <xf numFmtId="38" fontId="17" fillId="0" borderId="0" xfId="3" applyFont="1" applyBorder="1" applyAlignment="1">
      <alignment vertical="center" wrapText="1"/>
    </xf>
    <xf numFmtId="0" fontId="4" fillId="0" borderId="0" xfId="2" applyFont="1" applyBorder="1" applyAlignment="1">
      <alignment vertical="center" wrapText="1"/>
    </xf>
    <xf numFmtId="38" fontId="8" fillId="0" borderId="0" xfId="3" applyFont="1">
      <alignment vertical="center"/>
    </xf>
    <xf numFmtId="38" fontId="4" fillId="0" borderId="0" xfId="3" applyFont="1" applyAlignment="1">
      <alignment horizontal="right" vertical="center"/>
    </xf>
    <xf numFmtId="0" fontId="7" fillId="0" borderId="2" xfId="2" applyBorder="1" applyAlignment="1">
      <alignment horizontal="center" vertical="center"/>
    </xf>
    <xf numFmtId="0" fontId="7" fillId="0" borderId="2" xfId="2" applyBorder="1" applyAlignment="1">
      <alignment horizontal="center" vertical="center"/>
    </xf>
    <xf numFmtId="0" fontId="7" fillId="0" borderId="0" xfId="2" applyFill="1">
      <alignment vertical="center"/>
    </xf>
    <xf numFmtId="0" fontId="27" fillId="0" borderId="0" xfId="2" applyFont="1" applyFill="1" applyAlignment="1">
      <alignment vertical="center"/>
    </xf>
    <xf numFmtId="0" fontId="4" fillId="0" borderId="0" xfId="2" applyFont="1" applyFill="1">
      <alignment vertical="center"/>
    </xf>
    <xf numFmtId="0" fontId="4" fillId="0" borderId="11" xfId="2" applyFont="1" applyFill="1" applyBorder="1">
      <alignment vertical="center"/>
    </xf>
    <xf numFmtId="0" fontId="9" fillId="0" borderId="9" xfId="2" applyFont="1" applyFill="1" applyBorder="1">
      <alignment vertical="center"/>
    </xf>
    <xf numFmtId="0" fontId="6" fillId="0" borderId="9" xfId="2" applyFont="1" applyFill="1" applyBorder="1">
      <alignment vertical="center"/>
    </xf>
    <xf numFmtId="0" fontId="4" fillId="0" borderId="9" xfId="2" applyFont="1" applyFill="1" applyBorder="1">
      <alignment vertical="center"/>
    </xf>
    <xf numFmtId="0" fontId="4" fillId="0" borderId="16" xfId="2" applyFont="1" applyFill="1" applyBorder="1">
      <alignment vertical="center"/>
    </xf>
    <xf numFmtId="0" fontId="6" fillId="0" borderId="5" xfId="2" applyFont="1" applyFill="1" applyBorder="1">
      <alignment vertical="center"/>
    </xf>
    <xf numFmtId="0" fontId="4" fillId="0" borderId="7" xfId="2" applyFont="1" applyFill="1" applyBorder="1">
      <alignment vertical="center"/>
    </xf>
    <xf numFmtId="0" fontId="9" fillId="0" borderId="0" xfId="2" applyFont="1" applyFill="1" applyBorder="1">
      <alignment vertical="center"/>
    </xf>
    <xf numFmtId="0" fontId="6" fillId="0" borderId="0" xfId="2" applyFont="1" applyFill="1" applyBorder="1">
      <alignment vertical="center"/>
    </xf>
    <xf numFmtId="0" fontId="4" fillId="0" borderId="0" xfId="2" applyFont="1" applyFill="1" applyBorder="1">
      <alignment vertical="center"/>
    </xf>
    <xf numFmtId="0" fontId="4" fillId="0" borderId="17" xfId="2" applyFont="1" applyFill="1" applyBorder="1">
      <alignment vertical="center"/>
    </xf>
    <xf numFmtId="0" fontId="6" fillId="0" borderId="4" xfId="2" applyFont="1" applyFill="1" applyBorder="1">
      <alignment vertical="center"/>
    </xf>
    <xf numFmtId="0" fontId="6" fillId="0" borderId="0" xfId="2" applyFont="1" applyFill="1" applyBorder="1" applyAlignment="1">
      <alignment vertical="center"/>
    </xf>
    <xf numFmtId="0" fontId="6" fillId="0" borderId="11" xfId="2" applyFont="1" applyFill="1" applyBorder="1" applyAlignment="1">
      <alignment vertical="center"/>
    </xf>
    <xf numFmtId="0" fontId="6" fillId="0" borderId="9" xfId="2" applyFont="1" applyFill="1" applyBorder="1" applyAlignment="1">
      <alignment vertical="center" wrapText="1"/>
    </xf>
    <xf numFmtId="0" fontId="6" fillId="0" borderId="8" xfId="2" applyFont="1" applyFill="1" applyBorder="1" applyAlignment="1">
      <alignment vertical="center"/>
    </xf>
    <xf numFmtId="0" fontId="6" fillId="0" borderId="3" xfId="2" applyFont="1" applyFill="1" applyBorder="1" applyAlignment="1">
      <alignment vertical="center"/>
    </xf>
    <xf numFmtId="0" fontId="6" fillId="0" borderId="8" xfId="2" applyFont="1" applyFill="1" applyBorder="1">
      <alignment vertical="center"/>
    </xf>
    <xf numFmtId="0" fontId="6" fillId="0" borderId="3" xfId="2" applyFont="1" applyFill="1" applyBorder="1">
      <alignment vertical="center"/>
    </xf>
    <xf numFmtId="0" fontId="4" fillId="0" borderId="4" xfId="2" applyFont="1" applyFill="1" applyBorder="1">
      <alignment vertical="center"/>
    </xf>
    <xf numFmtId="0" fontId="6" fillId="0" borderId="19" xfId="2" applyFont="1" applyFill="1" applyBorder="1" applyAlignment="1">
      <alignment vertical="center"/>
    </xf>
    <xf numFmtId="178" fontId="6" fillId="0" borderId="6" xfId="2" applyNumberFormat="1" applyFont="1" applyFill="1" applyBorder="1">
      <alignment vertical="center"/>
    </xf>
    <xf numFmtId="178" fontId="6" fillId="0" borderId="0" xfId="2" applyNumberFormat="1" applyFont="1" applyFill="1" applyBorder="1">
      <alignment vertical="center"/>
    </xf>
    <xf numFmtId="178" fontId="4" fillId="0" borderId="17" xfId="2" applyNumberFormat="1" applyFont="1" applyFill="1" applyBorder="1">
      <alignment vertical="center"/>
    </xf>
    <xf numFmtId="0" fontId="6" fillId="0" borderId="20" xfId="2" applyFont="1" applyFill="1" applyBorder="1" applyAlignment="1">
      <alignment vertical="center"/>
    </xf>
    <xf numFmtId="178" fontId="6" fillId="0" borderId="4" xfId="2" applyNumberFormat="1" applyFont="1" applyFill="1" applyBorder="1">
      <alignment vertical="center"/>
    </xf>
    <xf numFmtId="0" fontId="6" fillId="0" borderId="23" xfId="2" applyFont="1" applyFill="1" applyBorder="1" applyAlignment="1">
      <alignment vertical="center"/>
    </xf>
    <xf numFmtId="178" fontId="6" fillId="0" borderId="24" xfId="2" applyNumberFormat="1" applyFont="1" applyFill="1" applyBorder="1">
      <alignment vertical="center"/>
    </xf>
    <xf numFmtId="0" fontId="6" fillId="0" borderId="27" xfId="2" applyFont="1" applyFill="1" applyBorder="1" applyAlignment="1">
      <alignment vertical="center" shrinkToFit="1"/>
    </xf>
    <xf numFmtId="179" fontId="6" fillId="0" borderId="24" xfId="2" applyNumberFormat="1" applyFont="1" applyFill="1" applyBorder="1">
      <alignment vertical="center"/>
    </xf>
    <xf numFmtId="180" fontId="6" fillId="0" borderId="2" xfId="4" applyNumberFormat="1" applyFont="1" applyFill="1" applyBorder="1">
      <alignment vertical="center"/>
    </xf>
    <xf numFmtId="181" fontId="6" fillId="0" borderId="0" xfId="4" applyNumberFormat="1" applyFont="1" applyFill="1" applyBorder="1">
      <alignment vertical="center"/>
    </xf>
    <xf numFmtId="181" fontId="4" fillId="0" borderId="17" xfId="4" applyNumberFormat="1" applyFont="1" applyFill="1" applyBorder="1">
      <alignment vertical="center"/>
    </xf>
    <xf numFmtId="181" fontId="6" fillId="0" borderId="4" xfId="4" applyNumberFormat="1" applyFont="1" applyFill="1" applyBorder="1">
      <alignment vertical="center"/>
    </xf>
    <xf numFmtId="0" fontId="6" fillId="0" borderId="9" xfId="2" applyFont="1" applyFill="1" applyBorder="1" applyAlignment="1">
      <alignment vertical="center"/>
    </xf>
    <xf numFmtId="0" fontId="4" fillId="0" borderId="8" xfId="2" applyFont="1" applyFill="1" applyBorder="1">
      <alignment vertical="center"/>
    </xf>
    <xf numFmtId="0" fontId="4" fillId="0" borderId="3" xfId="2" applyFont="1" applyFill="1" applyBorder="1">
      <alignment vertical="center"/>
    </xf>
    <xf numFmtId="0" fontId="6" fillId="0" borderId="0" xfId="2" applyFont="1" applyFill="1" applyBorder="1" applyAlignment="1">
      <alignment horizontal="center" vertical="center"/>
    </xf>
    <xf numFmtId="0" fontId="23" fillId="0" borderId="0" xfId="2" applyFont="1" applyAlignment="1">
      <alignment horizontal="right" vertical="center"/>
    </xf>
    <xf numFmtId="0" fontId="7" fillId="0" borderId="0" xfId="2" applyFont="1" applyAlignment="1">
      <alignment horizontal="center" vertical="center"/>
    </xf>
    <xf numFmtId="0" fontId="7" fillId="0" borderId="5" xfId="2" applyFont="1" applyBorder="1" applyAlignment="1">
      <alignment horizontal="left" vertical="center"/>
    </xf>
    <xf numFmtId="0" fontId="7" fillId="0" borderId="0" xfId="2" applyBorder="1" applyAlignment="1">
      <alignment horizontal="left" vertical="center"/>
    </xf>
    <xf numFmtId="0" fontId="7" fillId="0" borderId="2" xfId="2" applyBorder="1">
      <alignment vertical="center"/>
    </xf>
    <xf numFmtId="0" fontId="7" fillId="0" borderId="2" xfId="2" applyBorder="1" applyAlignment="1">
      <alignment horizontal="center" vertical="center" wrapText="1"/>
    </xf>
    <xf numFmtId="0" fontId="28" fillId="0" borderId="0" xfId="1" applyFont="1">
      <alignment vertical="center"/>
    </xf>
    <xf numFmtId="0" fontId="4" fillId="0" borderId="2" xfId="2" applyFont="1" applyFill="1" applyBorder="1" applyAlignment="1">
      <alignment horizontal="center" vertical="center"/>
    </xf>
    <xf numFmtId="0" fontId="4" fillId="0" borderId="0" xfId="0" applyFont="1" applyFill="1" applyAlignment="1">
      <alignment vertical="center"/>
    </xf>
    <xf numFmtId="38" fontId="4" fillId="0" borderId="0" xfId="3" applyFont="1" applyFill="1" applyBorder="1">
      <alignment vertical="center"/>
    </xf>
    <xf numFmtId="0" fontId="24" fillId="0" borderId="0" xfId="0" applyFont="1" applyFill="1" applyAlignment="1">
      <alignment vertical="center"/>
    </xf>
    <xf numFmtId="9" fontId="6" fillId="0" borderId="0" xfId="4" applyFont="1" applyFill="1" applyBorder="1" applyAlignment="1">
      <alignment horizontal="center" vertical="center"/>
    </xf>
    <xf numFmtId="0" fontId="7" fillId="0" borderId="14" xfId="2" applyBorder="1" applyAlignment="1">
      <alignment horizontal="center" vertical="center"/>
    </xf>
    <xf numFmtId="0" fontId="4" fillId="0" borderId="0" xfId="2" applyFont="1" applyFill="1" applyBorder="1" applyAlignment="1">
      <alignment horizontal="center" vertical="center"/>
    </xf>
    <xf numFmtId="0" fontId="4" fillId="0" borderId="2" xfId="2" applyFont="1" applyBorder="1" applyAlignment="1">
      <alignment horizontal="center" vertical="center"/>
    </xf>
    <xf numFmtId="0" fontId="6" fillId="0" borderId="0" xfId="2" applyFont="1" applyFill="1" applyAlignment="1">
      <alignment horizontal="right" vertical="center"/>
    </xf>
    <xf numFmtId="0" fontId="5" fillId="0" borderId="0" xfId="2" applyFont="1" applyFill="1" applyAlignment="1">
      <alignment horizontal="right" vertical="center"/>
    </xf>
    <xf numFmtId="0" fontId="6" fillId="0" borderId="0" xfId="2" applyFont="1" applyAlignment="1">
      <alignment horizontal="left" vertical="center"/>
    </xf>
    <xf numFmtId="9" fontId="6" fillId="0" borderId="2" xfId="4" applyFont="1" applyFill="1" applyBorder="1" applyAlignment="1">
      <alignment horizontal="center" vertical="center"/>
    </xf>
    <xf numFmtId="181" fontId="6" fillId="0" borderId="0" xfId="2" applyNumberFormat="1" applyFont="1" applyFill="1" applyBorder="1">
      <alignment vertical="center"/>
    </xf>
    <xf numFmtId="181" fontId="6" fillId="0" borderId="2" xfId="2" applyNumberFormat="1" applyFont="1" applyFill="1" applyBorder="1">
      <alignment vertical="center"/>
    </xf>
    <xf numFmtId="181" fontId="6" fillId="0" borderId="4" xfId="2" applyNumberFormat="1" applyFont="1" applyFill="1" applyBorder="1">
      <alignment vertical="center"/>
    </xf>
    <xf numFmtId="0" fontId="4" fillId="0" borderId="12" xfId="2" applyFont="1" applyFill="1" applyBorder="1">
      <alignment vertical="center"/>
    </xf>
    <xf numFmtId="0" fontId="4" fillId="0" borderId="1" xfId="2" applyFont="1" applyFill="1" applyBorder="1">
      <alignment vertical="center"/>
    </xf>
    <xf numFmtId="0" fontId="4" fillId="0" borderId="28" xfId="2" applyFont="1" applyFill="1" applyBorder="1">
      <alignment vertical="center"/>
    </xf>
    <xf numFmtId="0" fontId="4" fillId="0" borderId="13" xfId="2" applyFont="1" applyFill="1" applyBorder="1">
      <alignment vertical="center"/>
    </xf>
    <xf numFmtId="0" fontId="6" fillId="0" borderId="0" xfId="2" applyFont="1" applyFill="1">
      <alignment vertical="center"/>
    </xf>
    <xf numFmtId="0" fontId="16" fillId="0" borderId="0" xfId="1" applyFont="1">
      <alignment vertical="center"/>
    </xf>
    <xf numFmtId="0" fontId="16" fillId="0" borderId="0" xfId="1" applyFont="1" applyAlignment="1">
      <alignment horizontal="right" vertical="center"/>
    </xf>
    <xf numFmtId="0" fontId="4" fillId="0" borderId="0" xfId="1" applyFont="1" applyAlignment="1">
      <alignment horizontal="left" vertical="center"/>
    </xf>
    <xf numFmtId="0" fontId="18" fillId="0" borderId="0" xfId="1" applyFont="1" applyAlignment="1">
      <alignment horizontal="center" vertical="center"/>
    </xf>
    <xf numFmtId="0" fontId="18" fillId="0" borderId="0" xfId="1" applyFont="1" applyAlignment="1">
      <alignment vertical="center"/>
    </xf>
    <xf numFmtId="0" fontId="4" fillId="0" borderId="2" xfId="2" applyFont="1" applyBorder="1" applyAlignment="1">
      <alignment horizontal="center" vertical="center"/>
    </xf>
    <xf numFmtId="0" fontId="4" fillId="0" borderId="2" xfId="2" applyFont="1" applyFill="1" applyBorder="1" applyAlignment="1">
      <alignment horizontal="center" vertical="center"/>
    </xf>
    <xf numFmtId="0" fontId="7" fillId="0" borderId="2" xfId="2" applyBorder="1" applyAlignment="1">
      <alignment horizontal="center" vertical="center"/>
    </xf>
    <xf numFmtId="0" fontId="7" fillId="0" borderId="2" xfId="2" applyBorder="1" applyAlignment="1">
      <alignment horizontal="center" vertical="center" wrapText="1"/>
    </xf>
    <xf numFmtId="0" fontId="16" fillId="0" borderId="0" xfId="1" applyFont="1" applyAlignment="1">
      <alignment horizontal="right" vertical="center"/>
    </xf>
    <xf numFmtId="0" fontId="18" fillId="0" borderId="0" xfId="1" applyFont="1" applyAlignment="1">
      <alignment horizontal="center" vertical="center"/>
    </xf>
    <xf numFmtId="0" fontId="11" fillId="2" borderId="0" xfId="2" applyFont="1" applyFill="1">
      <alignment vertical="center"/>
    </xf>
    <xf numFmtId="0" fontId="33" fillId="2" borderId="0" xfId="2" applyFont="1" applyFill="1" applyAlignment="1">
      <alignment horizontal="left" vertical="center"/>
    </xf>
    <xf numFmtId="0" fontId="23" fillId="2" borderId="0" xfId="2" applyFont="1" applyFill="1">
      <alignment vertical="center"/>
    </xf>
    <xf numFmtId="0" fontId="23" fillId="2" borderId="0" xfId="2" applyFont="1" applyFill="1" applyAlignment="1">
      <alignment horizontal="center" vertical="center"/>
    </xf>
    <xf numFmtId="0" fontId="23" fillId="2" borderId="2" xfId="2" applyFont="1" applyFill="1" applyBorder="1">
      <alignment vertical="center"/>
    </xf>
    <xf numFmtId="178" fontId="5" fillId="2" borderId="6" xfId="0" applyNumberFormat="1" applyFont="1" applyFill="1" applyBorder="1" applyAlignment="1">
      <alignment vertical="center"/>
    </xf>
    <xf numFmtId="178" fontId="5" fillId="2" borderId="24" xfId="0" applyNumberFormat="1" applyFont="1" applyFill="1" applyBorder="1" applyAlignment="1">
      <alignment vertical="center"/>
    </xf>
    <xf numFmtId="180" fontId="5" fillId="2" borderId="2" xfId="4" applyNumberFormat="1" applyFont="1" applyFill="1" applyBorder="1">
      <alignment vertical="center"/>
    </xf>
    <xf numFmtId="181" fontId="5" fillId="0" borderId="0" xfId="4" applyNumberFormat="1" applyFont="1" applyFill="1" applyBorder="1">
      <alignment vertical="center"/>
    </xf>
    <xf numFmtId="0" fontId="5" fillId="0" borderId="3" xfId="2" applyFont="1" applyFill="1" applyBorder="1" applyAlignment="1">
      <alignment vertical="center"/>
    </xf>
    <xf numFmtId="9" fontId="34" fillId="2" borderId="29" xfId="4" applyFont="1" applyFill="1" applyBorder="1" applyAlignment="1">
      <alignment horizontal="center" vertical="center"/>
    </xf>
    <xf numFmtId="181" fontId="34" fillId="2" borderId="29" xfId="0" applyNumberFormat="1" applyFont="1" applyFill="1" applyBorder="1" applyAlignment="1">
      <alignment horizontal="center" vertical="center"/>
    </xf>
    <xf numFmtId="0" fontId="7" fillId="0" borderId="1" xfId="2" applyBorder="1">
      <alignment vertical="center"/>
    </xf>
    <xf numFmtId="0" fontId="7" fillId="0" borderId="1" xfId="2" applyFont="1" applyBorder="1" applyAlignment="1">
      <alignment horizontal="left" vertical="center"/>
    </xf>
    <xf numFmtId="0" fontId="7" fillId="0" borderId="1" xfId="2" applyFont="1" applyBorder="1">
      <alignment vertical="center"/>
    </xf>
    <xf numFmtId="182" fontId="4" fillId="0" borderId="0" xfId="2" applyNumberFormat="1" applyFont="1" applyFill="1">
      <alignment vertical="center"/>
    </xf>
    <xf numFmtId="182" fontId="7" fillId="0" borderId="1" xfId="2" applyNumberFormat="1" applyBorder="1">
      <alignment vertical="center"/>
    </xf>
    <xf numFmtId="182" fontId="16" fillId="0" borderId="0" xfId="1" applyNumberFormat="1" applyFont="1">
      <alignment vertical="center"/>
    </xf>
    <xf numFmtId="0" fontId="16" fillId="0" borderId="0" xfId="1" applyFont="1" applyAlignment="1">
      <alignment vertical="center"/>
    </xf>
    <xf numFmtId="38" fontId="15" fillId="0" borderId="2" xfId="3" applyFont="1" applyFill="1" applyBorder="1" applyAlignment="1">
      <alignment horizontal="center" vertical="center" wrapText="1"/>
    </xf>
    <xf numFmtId="0" fontId="21" fillId="0" borderId="2" xfId="2" applyFont="1" applyFill="1" applyBorder="1" applyAlignment="1">
      <alignment horizontal="center" vertical="center" wrapText="1"/>
    </xf>
    <xf numFmtId="177" fontId="15" fillId="0" borderId="2" xfId="3" applyNumberFormat="1" applyFont="1" applyFill="1" applyBorder="1" applyAlignment="1">
      <alignment horizontal="center" vertical="center" wrapText="1"/>
    </xf>
    <xf numFmtId="38" fontId="15" fillId="0" borderId="0" xfId="3" applyFont="1" applyAlignment="1">
      <alignment horizontal="right" vertical="center"/>
    </xf>
    <xf numFmtId="0" fontId="16" fillId="0" borderId="1" xfId="2" applyFont="1" applyBorder="1" applyAlignment="1">
      <alignment vertical="center"/>
    </xf>
    <xf numFmtId="0" fontId="11" fillId="0" borderId="1" xfId="2" applyFont="1" applyFill="1" applyBorder="1" applyAlignment="1" applyProtection="1">
      <alignment vertical="center" shrinkToFit="1"/>
      <protection locked="0"/>
    </xf>
    <xf numFmtId="0" fontId="26" fillId="0" borderId="1" xfId="2" applyFont="1" applyFill="1" applyBorder="1" applyAlignment="1" applyProtection="1">
      <alignment vertical="center" shrinkToFit="1"/>
      <protection locked="0"/>
    </xf>
    <xf numFmtId="0" fontId="18" fillId="0" borderId="0" xfId="2" applyFont="1" applyAlignment="1">
      <alignment horizontal="center" vertical="center"/>
    </xf>
    <xf numFmtId="176" fontId="20" fillId="0" borderId="1" xfId="2" applyNumberFormat="1" applyFont="1" applyFill="1" applyBorder="1" applyAlignment="1">
      <alignment horizontal="center" vertical="center"/>
    </xf>
    <xf numFmtId="38" fontId="21" fillId="0" borderId="2" xfId="3" applyFont="1" applyFill="1" applyBorder="1" applyAlignment="1">
      <alignment horizontal="center" vertical="center" wrapText="1"/>
    </xf>
    <xf numFmtId="0" fontId="4" fillId="0" borderId="2" xfId="2" applyFont="1" applyFill="1" applyBorder="1" applyAlignment="1">
      <alignment horizontal="center" vertical="center"/>
    </xf>
    <xf numFmtId="0" fontId="4" fillId="0" borderId="2" xfId="2" applyFont="1" applyFill="1" applyBorder="1" applyAlignment="1">
      <alignment horizontal="center" vertical="center" wrapText="1"/>
    </xf>
    <xf numFmtId="0" fontId="4" fillId="0" borderId="2" xfId="2" applyFont="1" applyBorder="1" applyAlignment="1">
      <alignment horizontal="center" vertical="center"/>
    </xf>
    <xf numFmtId="38" fontId="4" fillId="0" borderId="2" xfId="3" applyFont="1" applyBorder="1" applyAlignment="1">
      <alignment horizontal="center" vertical="center"/>
    </xf>
    <xf numFmtId="38" fontId="15" fillId="2" borderId="2" xfId="3" applyFont="1" applyFill="1" applyBorder="1" applyAlignment="1">
      <alignment horizontal="center" vertical="center" wrapText="1"/>
    </xf>
    <xf numFmtId="0" fontId="15" fillId="2" borderId="2" xfId="2" applyFont="1" applyFill="1" applyBorder="1" applyAlignment="1">
      <alignment horizontal="center" vertical="center" wrapText="1"/>
    </xf>
    <xf numFmtId="177" fontId="15" fillId="2" borderId="2" xfId="3" applyNumberFormat="1" applyFont="1" applyFill="1" applyBorder="1" applyAlignment="1">
      <alignment horizontal="center" vertical="center" wrapText="1"/>
    </xf>
    <xf numFmtId="0" fontId="11" fillId="2" borderId="1" xfId="2" applyFont="1" applyFill="1" applyBorder="1" applyAlignment="1" applyProtection="1">
      <alignment vertical="center" shrinkToFit="1"/>
      <protection locked="0"/>
    </xf>
    <xf numFmtId="0" fontId="26" fillId="2" borderId="1" xfId="0" applyFont="1" applyFill="1" applyBorder="1" applyAlignment="1" applyProtection="1">
      <alignment vertical="center" shrinkToFit="1"/>
      <protection locked="0"/>
    </xf>
    <xf numFmtId="0" fontId="23" fillId="2" borderId="2" xfId="0" applyFont="1" applyFill="1" applyBorder="1" applyAlignment="1">
      <alignment horizontal="center" vertical="center"/>
    </xf>
    <xf numFmtId="38" fontId="11" fillId="2" borderId="2" xfId="3" applyFont="1" applyFill="1" applyBorder="1" applyAlignment="1">
      <alignment horizontal="center" vertical="center"/>
    </xf>
    <xf numFmtId="0" fontId="6" fillId="0" borderId="25" xfId="2" applyFont="1" applyFill="1" applyBorder="1" applyAlignment="1">
      <alignment horizontal="center" vertical="center"/>
    </xf>
    <xf numFmtId="0" fontId="6" fillId="0" borderId="26" xfId="2" applyFont="1" applyFill="1" applyBorder="1" applyAlignment="1">
      <alignment horizontal="center" vertical="center"/>
    </xf>
    <xf numFmtId="0" fontId="27" fillId="0" borderId="0" xfId="0" applyFont="1" applyFill="1" applyAlignment="1">
      <alignment horizontal="distributed" vertical="center" indent="20"/>
    </xf>
    <xf numFmtId="0" fontId="27" fillId="0" borderId="0" xfId="2" applyFont="1" applyFill="1" applyAlignment="1">
      <alignment horizontal="center" vertical="center"/>
    </xf>
    <xf numFmtId="0" fontId="6" fillId="0" borderId="15" xfId="2" applyFont="1" applyFill="1" applyBorder="1" applyAlignment="1">
      <alignment horizontal="center" vertical="center"/>
    </xf>
    <xf numFmtId="0" fontId="6" fillId="0" borderId="18" xfId="2" applyFont="1" applyFill="1" applyBorder="1" applyAlignment="1">
      <alignment horizontal="center" vertical="center"/>
    </xf>
    <xf numFmtId="0" fontId="6" fillId="0" borderId="21" xfId="2" applyFont="1" applyFill="1" applyBorder="1" applyAlignment="1">
      <alignment horizontal="center" vertical="center"/>
    </xf>
    <xf numFmtId="0" fontId="6" fillId="0" borderId="22" xfId="2" applyFont="1" applyFill="1" applyBorder="1" applyAlignment="1">
      <alignment horizontal="center" vertical="center"/>
    </xf>
    <xf numFmtId="0" fontId="6" fillId="0" borderId="10" xfId="2" applyFont="1" applyFill="1" applyBorder="1" applyAlignment="1">
      <alignment horizontal="center" vertical="center"/>
    </xf>
    <xf numFmtId="0" fontId="6" fillId="0" borderId="8" xfId="2" applyFont="1" applyFill="1" applyBorder="1" applyAlignment="1">
      <alignment horizontal="center" vertical="center"/>
    </xf>
    <xf numFmtId="0" fontId="6" fillId="0" borderId="3" xfId="2" applyFont="1" applyFill="1" applyBorder="1" applyAlignment="1">
      <alignment horizontal="center" vertical="center"/>
    </xf>
    <xf numFmtId="0" fontId="30" fillId="0" borderId="10" xfId="2" applyFont="1" applyFill="1" applyBorder="1" applyAlignment="1">
      <alignment horizontal="center" vertical="center" wrapText="1"/>
    </xf>
    <xf numFmtId="0" fontId="30" fillId="0" borderId="8" xfId="2" applyFont="1" applyFill="1" applyBorder="1" applyAlignment="1">
      <alignment horizontal="center" vertical="center" wrapText="1"/>
    </xf>
    <xf numFmtId="0" fontId="6" fillId="0" borderId="10" xfId="2" applyFont="1" applyFill="1" applyBorder="1" applyAlignment="1">
      <alignment horizontal="center" vertical="center" wrapText="1"/>
    </xf>
    <xf numFmtId="0" fontId="6" fillId="0" borderId="8" xfId="2" applyFont="1" applyFill="1" applyBorder="1" applyAlignment="1">
      <alignment horizontal="center" vertical="center" wrapText="1"/>
    </xf>
    <xf numFmtId="0" fontId="7" fillId="0" borderId="10" xfId="2" applyBorder="1" applyAlignment="1">
      <alignment horizontal="left" vertical="center"/>
    </xf>
    <xf numFmtId="0" fontId="7" fillId="0" borderId="8" xfId="2" applyBorder="1" applyAlignment="1">
      <alignment horizontal="left" vertical="center"/>
    </xf>
    <xf numFmtId="0" fontId="7" fillId="0" borderId="3" xfId="2" applyBorder="1" applyAlignment="1">
      <alignment horizontal="left" vertical="center"/>
    </xf>
    <xf numFmtId="0" fontId="7" fillId="0" borderId="2" xfId="2" applyBorder="1" applyAlignment="1">
      <alignment vertical="center"/>
    </xf>
    <xf numFmtId="0" fontId="7" fillId="0" borderId="11" xfId="2" applyBorder="1" applyAlignment="1">
      <alignment vertical="center"/>
    </xf>
    <xf numFmtId="0" fontId="7" fillId="0" borderId="9" xfId="2" applyBorder="1" applyAlignment="1">
      <alignment vertical="center"/>
    </xf>
    <xf numFmtId="0" fontId="7" fillId="0" borderId="5" xfId="2" applyBorder="1" applyAlignment="1">
      <alignment vertical="center"/>
    </xf>
    <xf numFmtId="0" fontId="7" fillId="0" borderId="9" xfId="2" applyBorder="1" applyAlignment="1">
      <alignment horizontal="center" vertical="center"/>
    </xf>
    <xf numFmtId="0" fontId="7" fillId="0" borderId="5" xfId="2" applyBorder="1" applyAlignment="1">
      <alignment horizontal="center" vertical="center"/>
    </xf>
    <xf numFmtId="0" fontId="7" fillId="0" borderId="2" xfId="2" applyBorder="1" applyAlignment="1">
      <alignment horizontal="center" vertical="center"/>
    </xf>
    <xf numFmtId="0" fontId="7" fillId="0" borderId="2" xfId="2" applyBorder="1" applyAlignment="1">
      <alignment horizontal="center" vertical="center" wrapText="1"/>
    </xf>
    <xf numFmtId="0" fontId="7" fillId="0" borderId="12" xfId="2" applyBorder="1" applyAlignment="1">
      <alignment horizontal="left" vertical="center"/>
    </xf>
    <xf numFmtId="0" fontId="7" fillId="0" borderId="1" xfId="2" applyBorder="1" applyAlignment="1">
      <alignment horizontal="left" vertical="center"/>
    </xf>
    <xf numFmtId="0" fontId="7" fillId="0" borderId="13" xfId="2" applyBorder="1" applyAlignment="1">
      <alignment horizontal="left" vertical="center"/>
    </xf>
    <xf numFmtId="0" fontId="7" fillId="0" borderId="12" xfId="2" applyBorder="1" applyAlignment="1">
      <alignment vertical="center"/>
    </xf>
    <xf numFmtId="0" fontId="7" fillId="0" borderId="13" xfId="2" applyBorder="1" applyAlignment="1">
      <alignment vertical="center"/>
    </xf>
    <xf numFmtId="0" fontId="7" fillId="0" borderId="1" xfId="2" applyBorder="1" applyAlignment="1">
      <alignment vertical="center"/>
    </xf>
    <xf numFmtId="0" fontId="7" fillId="0" borderId="12" xfId="2" applyBorder="1" applyAlignment="1">
      <alignment horizontal="center" vertical="center"/>
    </xf>
    <xf numFmtId="0" fontId="7" fillId="0" borderId="13" xfId="2" applyBorder="1" applyAlignment="1">
      <alignment horizontal="center" vertical="center"/>
    </xf>
    <xf numFmtId="0" fontId="7" fillId="0" borderId="2" xfId="2" applyBorder="1" applyAlignment="1">
      <alignment horizontal="left" vertical="center"/>
    </xf>
    <xf numFmtId="0" fontId="7" fillId="0" borderId="10" xfId="2" applyBorder="1" applyAlignment="1">
      <alignment vertical="center"/>
    </xf>
    <xf numFmtId="0" fontId="7" fillId="0" borderId="8" xfId="2" applyBorder="1" applyAlignment="1">
      <alignment vertical="center"/>
    </xf>
    <xf numFmtId="0" fontId="7" fillId="0" borderId="3" xfId="2" applyBorder="1" applyAlignment="1">
      <alignment vertical="center"/>
    </xf>
    <xf numFmtId="0" fontId="23" fillId="2" borderId="12" xfId="2" applyFont="1" applyFill="1" applyBorder="1" applyAlignment="1">
      <alignment horizontal="center" vertical="center"/>
    </xf>
    <xf numFmtId="0" fontId="23" fillId="2" borderId="1" xfId="2" applyFont="1" applyFill="1" applyBorder="1" applyAlignment="1">
      <alignment horizontal="center" vertical="center"/>
    </xf>
    <xf numFmtId="0" fontId="23" fillId="2" borderId="13" xfId="2" applyFont="1" applyFill="1" applyBorder="1" applyAlignment="1">
      <alignment horizontal="center" vertical="center"/>
    </xf>
    <xf numFmtId="0" fontId="7" fillId="2" borderId="12" xfId="2" applyFill="1" applyBorder="1" applyAlignment="1">
      <alignment horizontal="center" vertical="center"/>
    </xf>
    <xf numFmtId="0" fontId="7" fillId="2" borderId="1" xfId="2" applyFill="1" applyBorder="1" applyAlignment="1">
      <alignment horizontal="center" vertical="center"/>
    </xf>
    <xf numFmtId="0" fontId="7" fillId="2" borderId="13" xfId="2" applyFill="1" applyBorder="1" applyAlignment="1">
      <alignment horizontal="center" vertical="center"/>
    </xf>
    <xf numFmtId="0" fontId="23" fillId="2" borderId="10" xfId="2" applyFont="1" applyFill="1" applyBorder="1" applyAlignment="1">
      <alignment horizontal="center" vertical="center"/>
    </xf>
    <xf numFmtId="0" fontId="23" fillId="2" borderId="8" xfId="2" applyFont="1" applyFill="1" applyBorder="1" applyAlignment="1">
      <alignment horizontal="center" vertical="center"/>
    </xf>
    <xf numFmtId="0" fontId="23" fillId="2" borderId="3" xfId="2" applyFont="1" applyFill="1" applyBorder="1" applyAlignment="1">
      <alignment horizontal="center" vertical="center"/>
    </xf>
    <xf numFmtId="0" fontId="23" fillId="2" borderId="2" xfId="2" applyFont="1" applyFill="1" applyBorder="1" applyAlignment="1">
      <alignment horizontal="center" vertical="center"/>
    </xf>
    <xf numFmtId="0" fontId="23" fillId="2" borderId="11" xfId="2" applyFont="1" applyFill="1" applyBorder="1" applyAlignment="1">
      <alignment horizontal="center" vertical="center"/>
    </xf>
    <xf numFmtId="0" fontId="23" fillId="2" borderId="9" xfId="2" applyFont="1" applyFill="1" applyBorder="1" applyAlignment="1">
      <alignment horizontal="center" vertical="center"/>
    </xf>
    <xf numFmtId="0" fontId="23" fillId="2" borderId="5" xfId="2" applyFont="1" applyFill="1" applyBorder="1" applyAlignment="1">
      <alignment horizontal="center" vertical="center"/>
    </xf>
    <xf numFmtId="0" fontId="7" fillId="2" borderId="10" xfId="2" applyFill="1" applyBorder="1" applyAlignment="1">
      <alignment horizontal="center" vertical="center"/>
    </xf>
    <xf numFmtId="0" fontId="7" fillId="2" borderId="8" xfId="2" applyFill="1" applyBorder="1" applyAlignment="1">
      <alignment horizontal="center" vertical="center"/>
    </xf>
    <xf numFmtId="0" fontId="7" fillId="2" borderId="3" xfId="2" applyFill="1" applyBorder="1" applyAlignment="1">
      <alignment horizontal="center" vertical="center"/>
    </xf>
    <xf numFmtId="0" fontId="7" fillId="2" borderId="2" xfId="2" applyFill="1" applyBorder="1" applyAlignment="1">
      <alignment horizontal="center" vertical="center"/>
    </xf>
    <xf numFmtId="0" fontId="23" fillId="2" borderId="0" xfId="2" applyFont="1" applyFill="1" applyAlignment="1">
      <alignment horizontal="center" vertical="center"/>
    </xf>
    <xf numFmtId="0" fontId="16" fillId="0" borderId="10" xfId="1" applyFont="1" applyBorder="1" applyAlignment="1">
      <alignment horizontal="left" vertical="top" wrapText="1"/>
    </xf>
    <xf numFmtId="0" fontId="16" fillId="0" borderId="8" xfId="1" applyFont="1" applyBorder="1" applyAlignment="1">
      <alignment horizontal="left" vertical="top" wrapText="1"/>
    </xf>
    <xf numFmtId="0" fontId="16" fillId="0" borderId="3" xfId="1" applyFont="1" applyBorder="1" applyAlignment="1">
      <alignment horizontal="left" vertical="top" wrapText="1"/>
    </xf>
    <xf numFmtId="0" fontId="16" fillId="0" borderId="0" xfId="1" applyFont="1" applyAlignment="1">
      <alignment horizontal="right" vertical="center"/>
    </xf>
    <xf numFmtId="0" fontId="18" fillId="0" borderId="0" xfId="5" applyFont="1" applyAlignment="1">
      <alignment horizontal="center" vertical="center"/>
    </xf>
    <xf numFmtId="0" fontId="29" fillId="0" borderId="0" xfId="5" applyFont="1" applyAlignment="1">
      <alignment horizontal="center" vertical="center"/>
    </xf>
    <xf numFmtId="0" fontId="18" fillId="0" borderId="0" xfId="1" applyFont="1" applyAlignment="1">
      <alignment horizontal="center" vertical="center"/>
    </xf>
    <xf numFmtId="0" fontId="31" fillId="2" borderId="10" xfId="0" applyFont="1" applyFill="1" applyBorder="1" applyAlignment="1">
      <alignment horizontal="left" vertical="center" wrapText="1"/>
    </xf>
    <xf numFmtId="0" fontId="31" fillId="2" borderId="8" xfId="0" applyFont="1" applyFill="1" applyBorder="1" applyAlignment="1">
      <alignment horizontal="left" vertical="center" wrapText="1"/>
    </xf>
    <xf numFmtId="0" fontId="31" fillId="2" borderId="3" xfId="0" applyFont="1" applyFill="1" applyBorder="1" applyAlignment="1">
      <alignment horizontal="left" vertical="center" wrapText="1"/>
    </xf>
    <xf numFmtId="0" fontId="31" fillId="2" borderId="8" xfId="0" applyFont="1" applyFill="1" applyBorder="1" applyAlignment="1">
      <alignment horizontal="left" vertical="center"/>
    </xf>
    <xf numFmtId="0" fontId="31" fillId="2" borderId="3" xfId="0" applyFont="1" applyFill="1" applyBorder="1" applyAlignment="1">
      <alignment horizontal="left" vertical="center"/>
    </xf>
    <xf numFmtId="0" fontId="32" fillId="2" borderId="0" xfId="0" applyFont="1" applyFill="1" applyAlignment="1">
      <alignment horizontal="left" vertical="center"/>
    </xf>
    <xf numFmtId="0" fontId="31" fillId="2" borderId="10" xfId="0" applyFont="1" applyFill="1" applyBorder="1" applyAlignment="1">
      <alignment horizontal="left" vertical="center"/>
    </xf>
  </cellXfs>
  <cellStyles count="7">
    <cellStyle name="パーセント 2" xfId="4" xr:uid="{00000000-0005-0000-0000-000000000000}"/>
    <cellStyle name="桁区切り 2" xfId="3" xr:uid="{00000000-0005-0000-0000-000001000000}"/>
    <cellStyle name="標準" xfId="0" builtinId="0"/>
    <cellStyle name="標準 2" xfId="1" xr:uid="{00000000-0005-0000-0000-000003000000}"/>
    <cellStyle name="標準 2 2" xfId="5" xr:uid="{00000000-0005-0000-0000-000004000000}"/>
    <cellStyle name="標準 2 3" xfId="6" xr:uid="{00000000-0005-0000-0000-000005000000}"/>
    <cellStyle name="標準 3" xfId="2" xr:uid="{00000000-0005-0000-0000-000006000000}"/>
  </cellStyles>
  <dxfs count="6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12</xdr:col>
      <xdr:colOff>136712</xdr:colOff>
      <xdr:row>10</xdr:row>
      <xdr:rowOff>94689</xdr:rowOff>
    </xdr:from>
    <xdr:to>
      <xdr:col>15</xdr:col>
      <xdr:colOff>489137</xdr:colOff>
      <xdr:row>10</xdr:row>
      <xdr:rowOff>513789</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5145741" y="3064248"/>
          <a:ext cx="2134161" cy="419100"/>
        </a:xfrm>
        <a:prstGeom prst="wedgeRoundRectCallout">
          <a:avLst>
            <a:gd name="adj1" fmla="val -65922"/>
            <a:gd name="adj2" fmla="val 48864"/>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自動的に入力されます。</a:t>
          </a:r>
        </a:p>
      </xdr:txBody>
    </xdr:sp>
    <xdr:clientData/>
  </xdr:twoCellAnchor>
  <xdr:twoCellAnchor>
    <xdr:from>
      <xdr:col>12</xdr:col>
      <xdr:colOff>119567</xdr:colOff>
      <xdr:row>20</xdr:row>
      <xdr:rowOff>144220</xdr:rowOff>
    </xdr:from>
    <xdr:to>
      <xdr:col>16</xdr:col>
      <xdr:colOff>110042</xdr:colOff>
      <xdr:row>24</xdr:row>
      <xdr:rowOff>136599</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5128596" y="7383220"/>
          <a:ext cx="2635064" cy="1516379"/>
        </a:xfrm>
        <a:prstGeom prst="wedgeRoundRectCallout">
          <a:avLst>
            <a:gd name="adj1" fmla="val -65977"/>
            <a:gd name="adj2" fmla="val 9720"/>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人数を記載してください。</a:t>
          </a:r>
          <a:endParaRPr kumimoji="1" lang="en-US" altLang="ja-JP" sz="1100"/>
        </a:p>
        <a:p>
          <a:pPr algn="l"/>
          <a:r>
            <a:rPr kumimoji="1" lang="ja-JP" altLang="en-US" sz="1100"/>
            <a:t>○２人以下の場合：補助基準額（Ａ）</a:t>
          </a:r>
          <a:r>
            <a:rPr kumimoji="1" lang="en-US" altLang="ja-JP" sz="1100"/>
            <a:t>900,000</a:t>
          </a:r>
          <a:r>
            <a:rPr kumimoji="1" lang="ja-JP" altLang="en-US" sz="1100"/>
            <a:t>円</a:t>
          </a:r>
          <a:endParaRPr kumimoji="1" lang="en-US" altLang="ja-JP" sz="1100"/>
        </a:p>
        <a:p>
          <a:pPr algn="l"/>
          <a:r>
            <a:rPr kumimoji="1" lang="ja-JP" altLang="en-US" sz="1100"/>
            <a:t>○３人以上の場合：補助基準額（Ａ）</a:t>
          </a:r>
          <a:r>
            <a:rPr kumimoji="1" lang="en-US" altLang="ja-JP" sz="1100"/>
            <a:t>1,800,000</a:t>
          </a:r>
          <a:r>
            <a:rPr kumimoji="1" lang="ja-JP" altLang="en-US" sz="1100"/>
            <a:t>円となります。</a:t>
          </a:r>
          <a:endParaRPr kumimoji="1" lang="en-US" altLang="ja-JP" sz="1100"/>
        </a:p>
      </xdr:txBody>
    </xdr:sp>
    <xdr:clientData/>
  </xdr:twoCellAnchor>
  <xdr:twoCellAnchor>
    <xdr:from>
      <xdr:col>12</xdr:col>
      <xdr:colOff>75752</xdr:colOff>
      <xdr:row>16</xdr:row>
      <xdr:rowOff>33729</xdr:rowOff>
    </xdr:from>
    <xdr:to>
      <xdr:col>16</xdr:col>
      <xdr:colOff>142427</xdr:colOff>
      <xdr:row>20</xdr:row>
      <xdr:rowOff>16585</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5084781" y="5905611"/>
          <a:ext cx="2711264" cy="1349974"/>
        </a:xfrm>
        <a:prstGeom prst="wedgeRoundRectCallout">
          <a:avLst>
            <a:gd name="adj1" fmla="val -68244"/>
            <a:gd name="adj2" fmla="val 25692"/>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b="1"/>
            <a:t>令和５年度のキャリアパス導入促進事業費補助</a:t>
          </a:r>
          <a:r>
            <a:rPr kumimoji="1" lang="ja-JP" altLang="en-US" sz="1100"/>
            <a:t>の補助対象となったレベル認定者を記載してください。</a:t>
          </a:r>
        </a:p>
      </xdr:txBody>
    </xdr:sp>
    <xdr:clientData/>
  </xdr:twoCellAnchor>
  <xdr:twoCellAnchor>
    <xdr:from>
      <xdr:col>7</xdr:col>
      <xdr:colOff>481854</xdr:colOff>
      <xdr:row>0</xdr:row>
      <xdr:rowOff>67234</xdr:rowOff>
    </xdr:from>
    <xdr:to>
      <xdr:col>11</xdr:col>
      <xdr:colOff>146818</xdr:colOff>
      <xdr:row>2</xdr:row>
      <xdr:rowOff>185362</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2980766" y="67234"/>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1476936</xdr:colOff>
      <xdr:row>31</xdr:row>
      <xdr:rowOff>100853</xdr:rowOff>
    </xdr:from>
    <xdr:to>
      <xdr:col>6</xdr:col>
      <xdr:colOff>3619500</xdr:colOff>
      <xdr:row>32</xdr:row>
      <xdr:rowOff>217954</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2438961" y="7958978"/>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1552575</xdr:colOff>
      <xdr:row>31</xdr:row>
      <xdr:rowOff>133350</xdr:rowOff>
    </xdr:from>
    <xdr:to>
      <xdr:col>16</xdr:col>
      <xdr:colOff>3695139</xdr:colOff>
      <xdr:row>33</xdr:row>
      <xdr:rowOff>31376</xdr:rowOff>
    </xdr:to>
    <xdr:sp macro="" textlink="">
      <xdr:nvSpPr>
        <xdr:cNvPr id="3" name="下矢印 2">
          <a:extLst>
            <a:ext uri="{FF2B5EF4-FFF2-40B4-BE49-F238E27FC236}">
              <a16:creationId xmlns:a16="http://schemas.microsoft.com/office/drawing/2014/main" id="{00000000-0008-0000-0200-000003000000}"/>
            </a:ext>
          </a:extLst>
        </xdr:cNvPr>
        <xdr:cNvSpPr/>
      </xdr:nvSpPr>
      <xdr:spPr>
        <a:xfrm>
          <a:off x="10810875" y="7991475"/>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27214</xdr:colOff>
      <xdr:row>27</xdr:row>
      <xdr:rowOff>1</xdr:rowOff>
    </xdr:from>
    <xdr:to>
      <xdr:col>16</xdr:col>
      <xdr:colOff>3590453</xdr:colOff>
      <xdr:row>31</xdr:row>
      <xdr:rowOff>185044</xdr:rowOff>
    </xdr:to>
    <xdr:sp macro="" textlink="">
      <xdr:nvSpPr>
        <xdr:cNvPr id="12" name="角丸四角形吹き出し 11">
          <a:extLst>
            <a:ext uri="{FF2B5EF4-FFF2-40B4-BE49-F238E27FC236}">
              <a16:creationId xmlns:a16="http://schemas.microsoft.com/office/drawing/2014/main" id="{00000000-0008-0000-0300-00000C000000}"/>
            </a:ext>
          </a:extLst>
        </xdr:cNvPr>
        <xdr:cNvSpPr/>
      </xdr:nvSpPr>
      <xdr:spPr>
        <a:xfrm>
          <a:off x="8899071" y="6613072"/>
          <a:ext cx="3971453" cy="1382472"/>
        </a:xfrm>
        <a:prstGeom prst="wedgeRoundRectCallout">
          <a:avLst>
            <a:gd name="adj1" fmla="val -85993"/>
            <a:gd name="adj2" fmla="val 11839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en-US" altLang="ja-JP" sz="1100"/>
        </a:p>
      </xdr:txBody>
    </xdr:sp>
    <xdr:clientData/>
  </xdr:twoCellAnchor>
  <xdr:twoCellAnchor>
    <xdr:from>
      <xdr:col>6</xdr:col>
      <xdr:colOff>1476936</xdr:colOff>
      <xdr:row>31</xdr:row>
      <xdr:rowOff>100853</xdr:rowOff>
    </xdr:from>
    <xdr:to>
      <xdr:col>6</xdr:col>
      <xdr:colOff>3619500</xdr:colOff>
      <xdr:row>32</xdr:row>
      <xdr:rowOff>217954</xdr:rowOff>
    </xdr:to>
    <xdr:sp macro="" textlink="">
      <xdr:nvSpPr>
        <xdr:cNvPr id="2" name="下矢印 1">
          <a:extLst>
            <a:ext uri="{FF2B5EF4-FFF2-40B4-BE49-F238E27FC236}">
              <a16:creationId xmlns:a16="http://schemas.microsoft.com/office/drawing/2014/main" id="{00000000-0008-0000-0300-000002000000}"/>
            </a:ext>
          </a:extLst>
        </xdr:cNvPr>
        <xdr:cNvSpPr/>
      </xdr:nvSpPr>
      <xdr:spPr>
        <a:xfrm>
          <a:off x="2438961" y="7958978"/>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1552575</xdr:colOff>
      <xdr:row>31</xdr:row>
      <xdr:rowOff>133350</xdr:rowOff>
    </xdr:from>
    <xdr:to>
      <xdr:col>16</xdr:col>
      <xdr:colOff>3695139</xdr:colOff>
      <xdr:row>33</xdr:row>
      <xdr:rowOff>31376</xdr:rowOff>
    </xdr:to>
    <xdr:sp macro="" textlink="">
      <xdr:nvSpPr>
        <xdr:cNvPr id="3" name="下矢印 2">
          <a:extLst>
            <a:ext uri="{FF2B5EF4-FFF2-40B4-BE49-F238E27FC236}">
              <a16:creationId xmlns:a16="http://schemas.microsoft.com/office/drawing/2014/main" id="{00000000-0008-0000-0300-000003000000}"/>
            </a:ext>
          </a:extLst>
        </xdr:cNvPr>
        <xdr:cNvSpPr/>
      </xdr:nvSpPr>
      <xdr:spPr>
        <a:xfrm>
          <a:off x="10810875" y="7991475"/>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95250</xdr:colOff>
      <xdr:row>26</xdr:row>
      <xdr:rowOff>144395</xdr:rowOff>
    </xdr:from>
    <xdr:to>
      <xdr:col>7</xdr:col>
      <xdr:colOff>456689</xdr:colOff>
      <xdr:row>29</xdr:row>
      <xdr:rowOff>174331</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680357" y="6458109"/>
          <a:ext cx="6743189" cy="928008"/>
        </a:xfrm>
        <a:prstGeom prst="wedgeRoundRectCallout">
          <a:avLst>
            <a:gd name="adj1" fmla="val 53789"/>
            <a:gd name="adj2" fmla="val -123594"/>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（Ｃ欄）</a:t>
          </a:r>
          <a:endParaRPr kumimoji="1" lang="en-US" altLang="ja-JP" sz="1100"/>
        </a:p>
        <a:p>
          <a:pPr algn="l"/>
          <a:r>
            <a:rPr kumimoji="1" lang="ja-JP" altLang="en-US" sz="1100"/>
            <a:t>別記様式第１号－４に記載した人数と一致します。</a:t>
          </a:r>
          <a:endParaRPr kumimoji="1" lang="en-US" altLang="ja-JP" sz="1100"/>
        </a:p>
        <a:p>
          <a:pPr algn="l"/>
          <a:r>
            <a:rPr kumimoji="1" lang="ja-JP" altLang="en-US" sz="1100"/>
            <a:t>記入した年度ごとに別記様式１号ー４を作成してください。</a:t>
          </a:r>
          <a:endParaRPr kumimoji="1" lang="en-US" altLang="ja-JP" sz="1100"/>
        </a:p>
        <a:p>
          <a:pPr algn="l"/>
          <a:r>
            <a:rPr kumimoji="1" lang="ja-JP" altLang="en-US" sz="1100"/>
            <a:t>記入例の場合は、平成</a:t>
          </a:r>
          <a:r>
            <a:rPr kumimoji="1" lang="en-US" altLang="ja-JP" sz="1100"/>
            <a:t>28</a:t>
          </a:r>
          <a:r>
            <a:rPr kumimoji="1" lang="ja-JP" altLang="en-US" sz="1100"/>
            <a:t>、</a:t>
          </a:r>
          <a:r>
            <a:rPr kumimoji="1" lang="en-US" altLang="ja-JP" sz="1100"/>
            <a:t>29</a:t>
          </a:r>
          <a:r>
            <a:rPr kumimoji="1" lang="ja-JP" altLang="en-US" sz="1100"/>
            <a:t>、令和２、３年度年度の別記様式第１号－４が必要になります。</a:t>
          </a:r>
          <a:endParaRPr kumimoji="1" lang="en-US" altLang="ja-JP" sz="1100"/>
        </a:p>
        <a:p>
          <a:pPr algn="l"/>
          <a:endParaRPr kumimoji="1" lang="en-US" altLang="ja-JP" sz="1100"/>
        </a:p>
      </xdr:txBody>
    </xdr:sp>
    <xdr:clientData/>
  </xdr:twoCellAnchor>
  <xdr:twoCellAnchor>
    <xdr:from>
      <xdr:col>16</xdr:col>
      <xdr:colOff>1380816</xdr:colOff>
      <xdr:row>4</xdr:row>
      <xdr:rowOff>189219</xdr:rowOff>
    </xdr:from>
    <xdr:to>
      <xdr:col>20</xdr:col>
      <xdr:colOff>137411</xdr:colOff>
      <xdr:row>9</xdr:row>
      <xdr:rowOff>11038</xdr:rowOff>
    </xdr:to>
    <xdr:sp macro="" textlink="">
      <xdr:nvSpPr>
        <xdr:cNvPr id="6" name="角丸四角形 5">
          <a:extLst>
            <a:ext uri="{FF2B5EF4-FFF2-40B4-BE49-F238E27FC236}">
              <a16:creationId xmlns:a16="http://schemas.microsoft.com/office/drawing/2014/main" id="{00000000-0008-0000-0300-000006000000}"/>
            </a:ext>
          </a:extLst>
        </xdr:cNvPr>
        <xdr:cNvSpPr/>
      </xdr:nvSpPr>
      <xdr:spPr>
        <a:xfrm>
          <a:off x="10660887" y="1032862"/>
          <a:ext cx="6009203" cy="910390"/>
        </a:xfrm>
        <a:prstGeom prst="roundRect">
          <a:avLst/>
        </a:prstGeom>
        <a:solidFill>
          <a:schemeClr val="accent2">
            <a:lumMod val="20000"/>
            <a:lumOff val="80000"/>
          </a:schemeClr>
        </a:solidFill>
        <a:ln w="50800" cmpd="dbl">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1" u="sng">
              <a:latin typeface="ＭＳ ゴシック" panose="020B0609070205080204" pitchFamily="49" charset="-128"/>
              <a:ea typeface="ＭＳ ゴシック" panose="020B0609070205080204" pitchFamily="49" charset="-128"/>
            </a:rPr>
            <a:t>令和３年度</a:t>
          </a:r>
          <a:r>
            <a:rPr kumimoji="1" lang="ja-JP" altLang="en-US" sz="1200" b="1">
              <a:latin typeface="ＭＳ ゴシック" panose="020B0609070205080204" pitchFamily="49" charset="-128"/>
              <a:ea typeface="ＭＳ ゴシック" panose="020B0609070205080204" pitchFamily="49" charset="-128"/>
            </a:rPr>
            <a:t>からキャリアパス導入促進事業費補助を３年間継続して受給している事業者が補助対象となります。</a:t>
          </a:r>
        </a:p>
      </xdr:txBody>
    </xdr:sp>
    <xdr:clientData/>
  </xdr:twoCellAnchor>
  <xdr:twoCellAnchor>
    <xdr:from>
      <xdr:col>16</xdr:col>
      <xdr:colOff>561254</xdr:colOff>
      <xdr:row>10</xdr:row>
      <xdr:rowOff>99570</xdr:rowOff>
    </xdr:from>
    <xdr:to>
      <xdr:col>20</xdr:col>
      <xdr:colOff>144076</xdr:colOff>
      <xdr:row>14</xdr:row>
      <xdr:rowOff>150959</xdr:rowOff>
    </xdr:to>
    <xdr:sp macro="" textlink="">
      <xdr:nvSpPr>
        <xdr:cNvPr id="7" name="角丸四角形吹き出し 6">
          <a:extLst>
            <a:ext uri="{FF2B5EF4-FFF2-40B4-BE49-F238E27FC236}">
              <a16:creationId xmlns:a16="http://schemas.microsoft.com/office/drawing/2014/main" id="{00000000-0008-0000-0300-000007000000}"/>
            </a:ext>
          </a:extLst>
        </xdr:cNvPr>
        <xdr:cNvSpPr/>
      </xdr:nvSpPr>
      <xdr:spPr>
        <a:xfrm>
          <a:off x="9841325" y="2303927"/>
          <a:ext cx="6835430" cy="949461"/>
        </a:xfrm>
        <a:prstGeom prst="wedgeRoundRectCallout">
          <a:avLst>
            <a:gd name="adj1" fmla="val -72607"/>
            <a:gd name="adj2" fmla="val 111706"/>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（Ｂ欄）</a:t>
          </a:r>
          <a:endParaRPr kumimoji="1" lang="en-US" altLang="ja-JP" sz="1100"/>
        </a:p>
        <a:p>
          <a:pPr algn="l"/>
          <a:r>
            <a:rPr kumimoji="1" lang="ja-JP" altLang="en-US" sz="1100"/>
            <a:t>別記様式第１号ー４に記載した人数と一致します。</a:t>
          </a:r>
          <a:endParaRPr kumimoji="1" lang="en-US" altLang="ja-JP" sz="1100"/>
        </a:p>
        <a:p>
          <a:pPr algn="l"/>
          <a:r>
            <a:rPr kumimoji="1" lang="ja-JP" altLang="en-US" sz="1100"/>
            <a:t>記入した年度ごとに別記様式第１号－４を作成してください。</a:t>
          </a:r>
          <a:endParaRPr kumimoji="1" lang="en-US" altLang="ja-JP" sz="1100"/>
        </a:p>
        <a:p>
          <a:pPr algn="l"/>
          <a:r>
            <a:rPr kumimoji="1" lang="ja-JP" altLang="en-US" sz="1100"/>
            <a:t>記入例の場合は、平成</a:t>
          </a:r>
          <a:r>
            <a:rPr kumimoji="1" lang="en-US" altLang="ja-JP" sz="1100"/>
            <a:t>28</a:t>
          </a:r>
          <a:r>
            <a:rPr kumimoji="1" lang="ja-JP" altLang="en-US" sz="1100"/>
            <a:t>、</a:t>
          </a:r>
          <a:r>
            <a:rPr kumimoji="1" lang="en-US" altLang="ja-JP" sz="1100"/>
            <a:t>29</a:t>
          </a:r>
          <a:r>
            <a:rPr kumimoji="1" lang="ja-JP" altLang="en-US" sz="1100"/>
            <a:t>、令和元、２年度の別記様式第１号－４が必要となります。</a:t>
          </a:r>
        </a:p>
      </xdr:txBody>
    </xdr:sp>
    <xdr:clientData/>
  </xdr:twoCellAnchor>
  <xdr:twoCellAnchor>
    <xdr:from>
      <xdr:col>13</xdr:col>
      <xdr:colOff>135750</xdr:colOff>
      <xdr:row>27</xdr:row>
      <xdr:rowOff>6404</xdr:rowOff>
    </xdr:from>
    <xdr:to>
      <xdr:col>16</xdr:col>
      <xdr:colOff>3619500</xdr:colOff>
      <xdr:row>32</xdr:row>
      <xdr:rowOff>122464</xdr:rowOff>
    </xdr:to>
    <xdr:sp macro="" textlink="">
      <xdr:nvSpPr>
        <xdr:cNvPr id="8" name="角丸四角形吹き出し 7">
          <a:extLst>
            <a:ext uri="{FF2B5EF4-FFF2-40B4-BE49-F238E27FC236}">
              <a16:creationId xmlns:a16="http://schemas.microsoft.com/office/drawing/2014/main" id="{00000000-0008-0000-0300-000008000000}"/>
            </a:ext>
          </a:extLst>
        </xdr:cNvPr>
        <xdr:cNvSpPr/>
      </xdr:nvSpPr>
      <xdr:spPr>
        <a:xfrm>
          <a:off x="8803500" y="6619475"/>
          <a:ext cx="4096071" cy="1612846"/>
        </a:xfrm>
        <a:prstGeom prst="wedgeRoundRectCallout">
          <a:avLst>
            <a:gd name="adj1" fmla="val 114935"/>
            <a:gd name="adj2" fmla="val 94127"/>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600" b="1" u="sng"/>
            <a:t>【</a:t>
          </a:r>
          <a:r>
            <a:rPr kumimoji="1" lang="ja-JP" altLang="en-US" sz="1600" b="1" u="sng"/>
            <a:t>要件</a:t>
          </a:r>
          <a:r>
            <a:rPr kumimoji="1" lang="en-US" altLang="ja-JP" sz="1600" b="1" u="sng"/>
            <a:t>】</a:t>
          </a:r>
        </a:p>
        <a:p>
          <a:pPr algn="l"/>
          <a:r>
            <a:rPr kumimoji="1" lang="ja-JP" altLang="en-US" sz="1600"/>
            <a:t>・</a:t>
          </a:r>
          <a:r>
            <a:rPr kumimoji="1" lang="ja-JP" altLang="en-US" sz="1600" b="1"/>
            <a:t>導入後離職率</a:t>
          </a:r>
          <a:r>
            <a:rPr kumimoji="1" lang="ja-JP" altLang="en-US" sz="1600"/>
            <a:t>が</a:t>
          </a:r>
          <a:r>
            <a:rPr kumimoji="1" lang="ja-JP" altLang="en-US" sz="1600" b="1"/>
            <a:t>導入前等離職率</a:t>
          </a:r>
          <a:r>
            <a:rPr kumimoji="1" lang="ja-JP" altLang="en-US" sz="1600"/>
            <a:t>よりも</a:t>
          </a:r>
          <a:endParaRPr kumimoji="1" lang="en-US" altLang="ja-JP" sz="1600"/>
        </a:p>
        <a:p>
          <a:pPr algn="l"/>
          <a:r>
            <a:rPr kumimoji="1" lang="ja-JP" altLang="en-US" sz="1600"/>
            <a:t>　低下していること。</a:t>
          </a:r>
          <a:endParaRPr kumimoji="1" lang="en-US" altLang="ja-JP" sz="1600"/>
        </a:p>
        <a:p>
          <a:pPr algn="l"/>
          <a:r>
            <a:rPr kumimoji="1" lang="ja-JP" altLang="en-US" sz="1600"/>
            <a:t>・</a:t>
          </a:r>
          <a:r>
            <a:rPr kumimoji="1" lang="ja-JP" altLang="en-US" sz="1600" b="1"/>
            <a:t>導入後離職率</a:t>
          </a:r>
          <a:r>
            <a:rPr kumimoji="1" lang="ja-JP" altLang="en-US" sz="1600"/>
            <a:t>が</a:t>
          </a:r>
          <a:r>
            <a:rPr kumimoji="1" lang="ja-JP" altLang="en-US" sz="1600" b="1"/>
            <a:t>３０％</a:t>
          </a:r>
          <a:r>
            <a:rPr kumimoji="1" lang="ja-JP" altLang="en-US" sz="1600"/>
            <a:t>以下となること。</a:t>
          </a:r>
          <a:endParaRPr kumimoji="1" lang="en-US" altLang="ja-JP" sz="1600"/>
        </a:p>
      </xdr:txBody>
    </xdr:sp>
    <xdr:clientData/>
  </xdr:twoCellAnchor>
  <xdr:twoCellAnchor>
    <xdr:from>
      <xdr:col>6</xdr:col>
      <xdr:colOff>5626313</xdr:colOff>
      <xdr:row>32</xdr:row>
      <xdr:rowOff>126467</xdr:rowOff>
    </xdr:from>
    <xdr:to>
      <xdr:col>10</xdr:col>
      <xdr:colOff>84890</xdr:colOff>
      <xdr:row>36</xdr:row>
      <xdr:rowOff>42220</xdr:rowOff>
    </xdr:to>
    <xdr:sp macro="" textlink="">
      <xdr:nvSpPr>
        <xdr:cNvPr id="9" name="円/楕円 9">
          <a:extLst>
            <a:ext uri="{FF2B5EF4-FFF2-40B4-BE49-F238E27FC236}">
              <a16:creationId xmlns:a16="http://schemas.microsoft.com/office/drawing/2014/main" id="{00000000-0008-0000-0300-000009000000}"/>
            </a:ext>
          </a:extLst>
        </xdr:cNvPr>
        <xdr:cNvSpPr/>
      </xdr:nvSpPr>
      <xdr:spPr>
        <a:xfrm>
          <a:off x="6592420" y="8236324"/>
          <a:ext cx="1711184" cy="1072360"/>
        </a:xfrm>
        <a:prstGeom prst="ellipse">
          <a:avLst/>
        </a:prstGeom>
        <a:noFill/>
        <a:ln w="508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5683887</xdr:colOff>
      <xdr:row>32</xdr:row>
      <xdr:rowOff>192422</xdr:rowOff>
    </xdr:from>
    <xdr:to>
      <xdr:col>20</xdr:col>
      <xdr:colOff>180564</xdr:colOff>
      <xdr:row>37</xdr:row>
      <xdr:rowOff>34288</xdr:rowOff>
    </xdr:to>
    <xdr:sp macro="" textlink="">
      <xdr:nvSpPr>
        <xdr:cNvPr id="10" name="円/楕円 10">
          <a:extLst>
            <a:ext uri="{FF2B5EF4-FFF2-40B4-BE49-F238E27FC236}">
              <a16:creationId xmlns:a16="http://schemas.microsoft.com/office/drawing/2014/main" id="{00000000-0008-0000-0300-00000A000000}"/>
            </a:ext>
          </a:extLst>
        </xdr:cNvPr>
        <xdr:cNvSpPr/>
      </xdr:nvSpPr>
      <xdr:spPr>
        <a:xfrm>
          <a:off x="14963958" y="8302279"/>
          <a:ext cx="1749285" cy="1066509"/>
        </a:xfrm>
        <a:prstGeom prst="ellipse">
          <a:avLst/>
        </a:prstGeom>
        <a:noFill/>
        <a:ln w="508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449035</xdr:colOff>
      <xdr:row>1</xdr:row>
      <xdr:rowOff>13607</xdr:rowOff>
    </xdr:from>
    <xdr:to>
      <xdr:col>15</xdr:col>
      <xdr:colOff>33156</xdr:colOff>
      <xdr:row>3</xdr:row>
      <xdr:rowOff>80509</xdr:rowOff>
    </xdr:to>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7415892" y="68036"/>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145676</xdr:colOff>
      <xdr:row>17</xdr:row>
      <xdr:rowOff>160985</xdr:rowOff>
    </xdr:from>
    <xdr:to>
      <xdr:col>12</xdr:col>
      <xdr:colOff>328003</xdr:colOff>
      <xdr:row>21</xdr:row>
      <xdr:rowOff>147496</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008529" y="4878661"/>
          <a:ext cx="5527533" cy="1241570"/>
        </a:xfrm>
        <a:prstGeom prst="roundRect">
          <a:avLst/>
        </a:prstGeom>
        <a:solidFill>
          <a:schemeClr val="accent2">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0">
              <a:latin typeface="ＭＳ ゴシック" panose="020B0609070205080204" pitchFamily="49" charset="-128"/>
              <a:ea typeface="ＭＳ ゴシック" panose="020B0609070205080204" pitchFamily="49" charset="-128"/>
            </a:rPr>
            <a:t>別記様式第１号－３の該当する年度のＢ欄の人数と一致します。</a:t>
          </a:r>
          <a:endParaRPr kumimoji="1" lang="en-US" altLang="ja-JP" sz="1200" b="0">
            <a:latin typeface="ＭＳ ゴシック" panose="020B0609070205080204" pitchFamily="49" charset="-128"/>
            <a:ea typeface="ＭＳ ゴシック" panose="020B0609070205080204" pitchFamily="49" charset="-128"/>
          </a:endParaRPr>
        </a:p>
        <a:p>
          <a:pPr algn="l"/>
          <a:r>
            <a:rPr kumimoji="1" lang="ja-JP" altLang="en-US" sz="1200" b="0">
              <a:latin typeface="ＭＳ ゴシック" panose="020B0609070205080204" pitchFamily="49" charset="-128"/>
              <a:ea typeface="ＭＳ ゴシック" panose="020B0609070205080204" pitchFamily="49" charset="-128"/>
            </a:rPr>
            <a:t>対象者が３１名以上いる場合は、２枚目の№を３１からの番号とし、本様式にて提出してください。</a:t>
          </a:r>
          <a:endParaRPr kumimoji="1" lang="en-US" altLang="ja-JP" sz="1200" b="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212245</xdr:colOff>
      <xdr:row>5</xdr:row>
      <xdr:rowOff>100645</xdr:rowOff>
    </xdr:from>
    <xdr:to>
      <xdr:col>8</xdr:col>
      <xdr:colOff>4167</xdr:colOff>
      <xdr:row>6</xdr:row>
      <xdr:rowOff>298548</xdr:rowOff>
    </xdr:to>
    <xdr:sp macro="" textlink="">
      <xdr:nvSpPr>
        <xdr:cNvPr id="4" name="角丸四角形吹き出し 3">
          <a:extLst>
            <a:ext uri="{FF2B5EF4-FFF2-40B4-BE49-F238E27FC236}">
              <a16:creationId xmlns:a16="http://schemas.microsoft.com/office/drawing/2014/main" id="{00000000-0008-0000-0500-000004000000}"/>
            </a:ext>
          </a:extLst>
        </xdr:cNvPr>
        <xdr:cNvSpPr/>
      </xdr:nvSpPr>
      <xdr:spPr>
        <a:xfrm>
          <a:off x="1870716" y="1176410"/>
          <a:ext cx="2189980" cy="298756"/>
        </a:xfrm>
        <a:prstGeom prst="wedgeRoundRectCallout">
          <a:avLst>
            <a:gd name="adj1" fmla="val -78040"/>
            <a:gd name="adj2" fmla="val -7127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年度ごとに作成してください。</a:t>
          </a:r>
        </a:p>
      </xdr:txBody>
    </xdr:sp>
    <xdr:clientData/>
  </xdr:twoCellAnchor>
  <xdr:twoCellAnchor>
    <xdr:from>
      <xdr:col>4</xdr:col>
      <xdr:colOff>481515</xdr:colOff>
      <xdr:row>26</xdr:row>
      <xdr:rowOff>72451</xdr:rowOff>
    </xdr:from>
    <xdr:to>
      <xdr:col>8</xdr:col>
      <xdr:colOff>253091</xdr:colOff>
      <xdr:row>27</xdr:row>
      <xdr:rowOff>63493</xdr:rowOff>
    </xdr:to>
    <xdr:sp macro="" textlink="">
      <xdr:nvSpPr>
        <xdr:cNvPr id="5" name="角丸四角形吹き出し 4">
          <a:extLst>
            <a:ext uri="{FF2B5EF4-FFF2-40B4-BE49-F238E27FC236}">
              <a16:creationId xmlns:a16="http://schemas.microsoft.com/office/drawing/2014/main" id="{00000000-0008-0000-0500-000005000000}"/>
            </a:ext>
          </a:extLst>
        </xdr:cNvPr>
        <xdr:cNvSpPr/>
      </xdr:nvSpPr>
      <xdr:spPr>
        <a:xfrm>
          <a:off x="2139986" y="7076127"/>
          <a:ext cx="2169634" cy="304807"/>
        </a:xfrm>
        <a:prstGeom prst="wedgeRoundRectCallout">
          <a:avLst>
            <a:gd name="adj1" fmla="val -78040"/>
            <a:gd name="adj2" fmla="val -71275"/>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年度ごとに作成してください。</a:t>
          </a:r>
        </a:p>
      </xdr:txBody>
    </xdr:sp>
    <xdr:clientData/>
  </xdr:twoCellAnchor>
  <xdr:twoCellAnchor>
    <xdr:from>
      <xdr:col>4</xdr:col>
      <xdr:colOff>294773</xdr:colOff>
      <xdr:row>28</xdr:row>
      <xdr:rowOff>48257</xdr:rowOff>
    </xdr:from>
    <xdr:to>
      <xdr:col>7</xdr:col>
      <xdr:colOff>122802</xdr:colOff>
      <xdr:row>30</xdr:row>
      <xdr:rowOff>27327</xdr:rowOff>
    </xdr:to>
    <xdr:sp macro="" textlink="">
      <xdr:nvSpPr>
        <xdr:cNvPr id="6" name="角丸四角形吹き出し 5">
          <a:extLst>
            <a:ext uri="{FF2B5EF4-FFF2-40B4-BE49-F238E27FC236}">
              <a16:creationId xmlns:a16="http://schemas.microsoft.com/office/drawing/2014/main" id="{00000000-0008-0000-0500-000006000000}"/>
            </a:ext>
          </a:extLst>
        </xdr:cNvPr>
        <xdr:cNvSpPr/>
      </xdr:nvSpPr>
      <xdr:spPr>
        <a:xfrm>
          <a:off x="1953244" y="7679463"/>
          <a:ext cx="1744234" cy="673835"/>
        </a:xfrm>
        <a:prstGeom prst="wedgeRoundRectCallout">
          <a:avLst>
            <a:gd name="adj1" fmla="val -71925"/>
            <a:gd name="adj2" fmla="val 100947"/>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上記１の№を記載してください。</a:t>
          </a:r>
          <a:endParaRPr kumimoji="1" lang="en-US" altLang="ja-JP" sz="1100"/>
        </a:p>
      </xdr:txBody>
    </xdr:sp>
    <xdr:clientData/>
  </xdr:twoCellAnchor>
  <xdr:twoCellAnchor>
    <xdr:from>
      <xdr:col>7</xdr:col>
      <xdr:colOff>457005</xdr:colOff>
      <xdr:row>27</xdr:row>
      <xdr:rowOff>227676</xdr:rowOff>
    </xdr:from>
    <xdr:to>
      <xdr:col>12</xdr:col>
      <xdr:colOff>486563</xdr:colOff>
      <xdr:row>33</xdr:row>
      <xdr:rowOff>232135</xdr:rowOff>
    </xdr:to>
    <xdr:sp macro="" textlink="">
      <xdr:nvSpPr>
        <xdr:cNvPr id="7" name="角丸四角形 6">
          <a:extLst>
            <a:ext uri="{FF2B5EF4-FFF2-40B4-BE49-F238E27FC236}">
              <a16:creationId xmlns:a16="http://schemas.microsoft.com/office/drawing/2014/main" id="{00000000-0008-0000-0500-000007000000}"/>
            </a:ext>
          </a:extLst>
        </xdr:cNvPr>
        <xdr:cNvSpPr/>
      </xdr:nvSpPr>
      <xdr:spPr>
        <a:xfrm>
          <a:off x="4031681" y="7545117"/>
          <a:ext cx="2662941" cy="1954283"/>
        </a:xfrm>
        <a:prstGeom prst="roundRect">
          <a:avLst/>
        </a:prstGeom>
        <a:solidFill>
          <a:schemeClr val="accent2">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b="0">
              <a:latin typeface="ＭＳ ゴシック" panose="020B0609070205080204" pitchFamily="49" charset="-128"/>
              <a:ea typeface="ＭＳ ゴシック" panose="020B0609070205080204" pitchFamily="49" charset="-128"/>
            </a:rPr>
            <a:t>別記様式第１号－３の該当する年度のＣ欄の人数と一致します。</a:t>
          </a:r>
        </a:p>
        <a:p>
          <a:pPr algn="l"/>
          <a:r>
            <a:rPr kumimoji="1" lang="ja-JP" altLang="en-US" sz="1200" b="0">
              <a:latin typeface="ＭＳ ゴシック" panose="020B0609070205080204" pitchFamily="49" charset="-128"/>
              <a:ea typeface="ＭＳ ゴシック" panose="020B0609070205080204" pitchFamily="49" charset="-128"/>
            </a:rPr>
            <a:t>対象者が１１名以上いる場合は、２枚目の№を１１からの番号とし、本様式にて提出してください。</a:t>
          </a:r>
          <a:endParaRPr kumimoji="1" lang="en-US" altLang="ja-JP" sz="1200" b="0">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571503</xdr:colOff>
      <xdr:row>0</xdr:row>
      <xdr:rowOff>78429</xdr:rowOff>
    </xdr:from>
    <xdr:to>
      <xdr:col>8</xdr:col>
      <xdr:colOff>359731</xdr:colOff>
      <xdr:row>3</xdr:row>
      <xdr:rowOff>84498</xdr:rowOff>
    </xdr:to>
    <xdr:sp macro="" textlink="">
      <xdr:nvSpPr>
        <xdr:cNvPr id="8" name="角丸四角形 7">
          <a:extLst>
            <a:ext uri="{FF2B5EF4-FFF2-40B4-BE49-F238E27FC236}">
              <a16:creationId xmlns:a16="http://schemas.microsoft.com/office/drawing/2014/main" id="{00000000-0008-0000-0500-000008000000}"/>
            </a:ext>
          </a:extLst>
        </xdr:cNvPr>
        <xdr:cNvSpPr/>
      </xdr:nvSpPr>
      <xdr:spPr>
        <a:xfrm>
          <a:off x="2723032" y="78429"/>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220980</xdr:colOff>
      <xdr:row>22</xdr:row>
      <xdr:rowOff>251460</xdr:rowOff>
    </xdr:from>
    <xdr:to>
      <xdr:col>17</xdr:col>
      <xdr:colOff>382907</xdr:colOff>
      <xdr:row>25</xdr:row>
      <xdr:rowOff>31909</xdr:rowOff>
    </xdr:to>
    <xdr:sp macro="" textlink="">
      <xdr:nvSpPr>
        <xdr:cNvPr id="3" name="角丸四角形吹き出し 6">
          <a:extLst>
            <a:ext uri="{FF2B5EF4-FFF2-40B4-BE49-F238E27FC236}">
              <a16:creationId xmlns:a16="http://schemas.microsoft.com/office/drawing/2014/main" id="{00000000-0008-0000-0700-000003000000}"/>
            </a:ext>
          </a:extLst>
        </xdr:cNvPr>
        <xdr:cNvSpPr/>
      </xdr:nvSpPr>
      <xdr:spPr>
        <a:xfrm>
          <a:off x="3516630" y="5709285"/>
          <a:ext cx="3286127" cy="1085374"/>
        </a:xfrm>
        <a:prstGeom prst="wedgeRoundRectCallout">
          <a:avLst>
            <a:gd name="adj1" fmla="val -117924"/>
            <a:gd name="adj2" fmla="val -40818"/>
            <a:gd name="adj3" fmla="val 16667"/>
          </a:avLst>
        </a:prstGeom>
        <a:solidFill>
          <a:schemeClr val="accent2">
            <a:lumMod val="20000"/>
            <a:lumOff val="8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１年目は令和３年度、２年目は令和４年度、３年目は令和５年度の取組内容を記入してください。</a:t>
          </a:r>
          <a:endParaRPr kumimoji="1" lang="en-US" altLang="ja-JP" sz="1100"/>
        </a:p>
      </xdr:txBody>
    </xdr:sp>
    <xdr:clientData/>
  </xdr:twoCellAnchor>
  <xdr:twoCellAnchor>
    <xdr:from>
      <xdr:col>8</xdr:col>
      <xdr:colOff>200025</xdr:colOff>
      <xdr:row>6</xdr:row>
      <xdr:rowOff>241935</xdr:rowOff>
    </xdr:from>
    <xdr:to>
      <xdr:col>17</xdr:col>
      <xdr:colOff>304800</xdr:colOff>
      <xdr:row>10</xdr:row>
      <xdr:rowOff>27463</xdr:rowOff>
    </xdr:to>
    <xdr:sp macro="" textlink="">
      <xdr:nvSpPr>
        <xdr:cNvPr id="4" name="角丸四角形 3">
          <a:extLst>
            <a:ext uri="{FF2B5EF4-FFF2-40B4-BE49-F238E27FC236}">
              <a16:creationId xmlns:a16="http://schemas.microsoft.com/office/drawing/2014/main" id="{00000000-0008-0000-0700-000004000000}"/>
            </a:ext>
          </a:extLst>
        </xdr:cNvPr>
        <xdr:cNvSpPr/>
      </xdr:nvSpPr>
      <xdr:spPr>
        <a:xfrm>
          <a:off x="3105150" y="1451610"/>
          <a:ext cx="3619500" cy="928528"/>
        </a:xfrm>
        <a:prstGeom prst="roundRect">
          <a:avLst/>
        </a:prstGeom>
        <a:solidFill>
          <a:schemeClr val="bg1">
            <a:lumMod val="85000"/>
          </a:schemeClr>
        </a:solidFill>
        <a:ln w="50800" cmpd="dbl">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b="1" u="sng">
              <a:latin typeface="ＭＳ ゴシック" panose="020B0609070205080204" pitchFamily="49" charset="-128"/>
              <a:ea typeface="ＭＳ ゴシック" panose="020B0609070205080204" pitchFamily="49" charset="-128"/>
            </a:rPr>
            <a:t>令和３年度</a:t>
          </a:r>
          <a:r>
            <a:rPr kumimoji="1" lang="ja-JP" altLang="en-US" sz="1100" b="1" u="none">
              <a:latin typeface="ＭＳ ゴシック" panose="020B0609070205080204" pitchFamily="49" charset="-128"/>
              <a:ea typeface="ＭＳ ゴシック" panose="020B0609070205080204" pitchFamily="49" charset="-128"/>
            </a:rPr>
            <a:t>か</a:t>
          </a:r>
          <a:r>
            <a:rPr kumimoji="1" lang="ja-JP" altLang="en-US" sz="1100" b="1">
              <a:latin typeface="ＭＳ ゴシック" panose="020B0609070205080204" pitchFamily="49" charset="-128"/>
              <a:ea typeface="ＭＳ ゴシック" panose="020B0609070205080204" pitchFamily="49" charset="-128"/>
            </a:rPr>
            <a:t>らキャリアパス導入促進事業費補助を３年間継続して受給している事業者が記入対象となります。</a:t>
          </a:r>
        </a:p>
      </xdr:txBody>
    </xdr:sp>
    <xdr:clientData/>
  </xdr:twoCellAnchor>
  <xdr:twoCellAnchor>
    <xdr:from>
      <xdr:col>9</xdr:col>
      <xdr:colOff>110490</xdr:colOff>
      <xdr:row>26</xdr:row>
      <xdr:rowOff>342899</xdr:rowOff>
    </xdr:from>
    <xdr:to>
      <xdr:col>17</xdr:col>
      <xdr:colOff>415290</xdr:colOff>
      <xdr:row>28</xdr:row>
      <xdr:rowOff>247649</xdr:rowOff>
    </xdr:to>
    <xdr:sp macro="" textlink="">
      <xdr:nvSpPr>
        <xdr:cNvPr id="5" name="四角形: 角を丸くする 6">
          <a:extLst>
            <a:ext uri="{FF2B5EF4-FFF2-40B4-BE49-F238E27FC236}">
              <a16:creationId xmlns:a16="http://schemas.microsoft.com/office/drawing/2014/main" id="{00000000-0008-0000-0700-000005000000}"/>
            </a:ext>
          </a:extLst>
        </xdr:cNvPr>
        <xdr:cNvSpPr/>
      </xdr:nvSpPr>
      <xdr:spPr>
        <a:xfrm>
          <a:off x="3406140" y="7372349"/>
          <a:ext cx="3429000" cy="942975"/>
        </a:xfrm>
        <a:prstGeom prst="roundRect">
          <a:avLst/>
        </a:prstGeom>
        <a:solidFill>
          <a:schemeClr val="accent2">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○全ての項目について、記載してくだい。</a:t>
          </a:r>
          <a:endParaRPr kumimoji="1" lang="en-US" altLang="ja-JP" sz="1100"/>
        </a:p>
        <a:p>
          <a:pPr algn="l"/>
          <a:r>
            <a:rPr kumimoji="1" lang="ja-JP" altLang="en-US" sz="1100"/>
            <a:t>○記入欄に書き切れない場合は、「別紙記載」とし、別紙任意様式に記入して提出してください。</a:t>
          </a:r>
        </a:p>
      </xdr:txBody>
    </xdr:sp>
    <xdr:clientData/>
  </xdr:twoCellAnchor>
  <xdr:twoCellAnchor>
    <xdr:from>
      <xdr:col>1</xdr:col>
      <xdr:colOff>95250</xdr:colOff>
      <xdr:row>11</xdr:row>
      <xdr:rowOff>238125</xdr:rowOff>
    </xdr:from>
    <xdr:to>
      <xdr:col>2</xdr:col>
      <xdr:colOff>118587</xdr:colOff>
      <xdr:row>13</xdr:row>
      <xdr:rowOff>66675</xdr:rowOff>
    </xdr:to>
    <xdr:sp macro="" textlink="">
      <xdr:nvSpPr>
        <xdr:cNvPr id="6" name="円/楕円 2">
          <a:extLst>
            <a:ext uri="{FF2B5EF4-FFF2-40B4-BE49-F238E27FC236}">
              <a16:creationId xmlns:a16="http://schemas.microsoft.com/office/drawing/2014/main" id="{00000000-0008-0000-0700-000006000000}"/>
            </a:ext>
          </a:extLst>
        </xdr:cNvPr>
        <xdr:cNvSpPr/>
      </xdr:nvSpPr>
      <xdr:spPr>
        <a:xfrm>
          <a:off x="266700" y="2771775"/>
          <a:ext cx="413862" cy="381000"/>
        </a:xfrm>
        <a:prstGeom prst="ellipse">
          <a:avLst/>
        </a:prstGeom>
        <a:noFill/>
        <a:ln w="381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ln w="38100">
              <a:solidFill>
                <a:schemeClr val="tx1"/>
              </a:solidFill>
            </a:ln>
          </a:endParaRPr>
        </a:p>
      </xdr:txBody>
    </xdr:sp>
    <xdr:clientData/>
  </xdr:twoCellAnchor>
  <xdr:twoCellAnchor>
    <xdr:from>
      <xdr:col>4</xdr:col>
      <xdr:colOff>116205</xdr:colOff>
      <xdr:row>14</xdr:row>
      <xdr:rowOff>219075</xdr:rowOff>
    </xdr:from>
    <xdr:to>
      <xdr:col>5</xdr:col>
      <xdr:colOff>118587</xdr:colOff>
      <xdr:row>16</xdr:row>
      <xdr:rowOff>47625</xdr:rowOff>
    </xdr:to>
    <xdr:sp macro="" textlink="">
      <xdr:nvSpPr>
        <xdr:cNvPr id="7" name="円/楕円 3">
          <a:extLst>
            <a:ext uri="{FF2B5EF4-FFF2-40B4-BE49-F238E27FC236}">
              <a16:creationId xmlns:a16="http://schemas.microsoft.com/office/drawing/2014/main" id="{00000000-0008-0000-0700-000007000000}"/>
            </a:ext>
          </a:extLst>
        </xdr:cNvPr>
        <xdr:cNvSpPr/>
      </xdr:nvSpPr>
      <xdr:spPr>
        <a:xfrm>
          <a:off x="1459230" y="3476625"/>
          <a:ext cx="392907" cy="381000"/>
        </a:xfrm>
        <a:prstGeom prst="ellipse">
          <a:avLst/>
        </a:prstGeom>
        <a:noFill/>
        <a:ln w="381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ln w="38100">
              <a:solidFill>
                <a:schemeClr val="tx1"/>
              </a:solidFill>
            </a:ln>
          </a:endParaRPr>
        </a:p>
      </xdr:txBody>
    </xdr:sp>
    <xdr:clientData/>
  </xdr:twoCellAnchor>
  <xdr:twoCellAnchor>
    <xdr:from>
      <xdr:col>1</xdr:col>
      <xdr:colOff>133350</xdr:colOff>
      <xdr:row>17</xdr:row>
      <xdr:rowOff>238125</xdr:rowOff>
    </xdr:from>
    <xdr:to>
      <xdr:col>2</xdr:col>
      <xdr:colOff>156687</xdr:colOff>
      <xdr:row>19</xdr:row>
      <xdr:rowOff>66675</xdr:rowOff>
    </xdr:to>
    <xdr:sp macro="" textlink="">
      <xdr:nvSpPr>
        <xdr:cNvPr id="8" name="円/楕円 4">
          <a:extLst>
            <a:ext uri="{FF2B5EF4-FFF2-40B4-BE49-F238E27FC236}">
              <a16:creationId xmlns:a16="http://schemas.microsoft.com/office/drawing/2014/main" id="{00000000-0008-0000-0700-000008000000}"/>
            </a:ext>
          </a:extLst>
        </xdr:cNvPr>
        <xdr:cNvSpPr/>
      </xdr:nvSpPr>
      <xdr:spPr>
        <a:xfrm>
          <a:off x="304800" y="4219575"/>
          <a:ext cx="413862" cy="381000"/>
        </a:xfrm>
        <a:prstGeom prst="ellipse">
          <a:avLst/>
        </a:prstGeom>
        <a:noFill/>
        <a:ln w="381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ln w="38100">
              <a:solidFill>
                <a:schemeClr val="tx1"/>
              </a:solidFill>
            </a:ln>
          </a:endParaRPr>
        </a:p>
      </xdr:txBody>
    </xdr:sp>
    <xdr:clientData/>
  </xdr:twoCellAnchor>
  <xdr:twoCellAnchor>
    <xdr:from>
      <xdr:col>13</xdr:col>
      <xdr:colOff>142875</xdr:colOff>
      <xdr:row>2</xdr:row>
      <xdr:rowOff>9525</xdr:rowOff>
    </xdr:from>
    <xdr:to>
      <xdr:col>17</xdr:col>
      <xdr:colOff>274003</xdr:colOff>
      <xdr:row>4</xdr:row>
      <xdr:rowOff>268287</xdr:rowOff>
    </xdr:to>
    <xdr:sp macro="" textlink="">
      <xdr:nvSpPr>
        <xdr:cNvPr id="9" name="角丸四角形 8">
          <a:extLst>
            <a:ext uri="{FF2B5EF4-FFF2-40B4-BE49-F238E27FC236}">
              <a16:creationId xmlns:a16="http://schemas.microsoft.com/office/drawing/2014/main" id="{00000000-0008-0000-0700-000009000000}"/>
            </a:ext>
          </a:extLst>
        </xdr:cNvPr>
        <xdr:cNvSpPr/>
      </xdr:nvSpPr>
      <xdr:spPr>
        <a:xfrm>
          <a:off x="5000625" y="295275"/>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24"/>
  <sheetViews>
    <sheetView showGridLines="0" tabSelected="1" view="pageBreakPreview" zoomScale="70" zoomScaleNormal="70" zoomScaleSheetLayoutView="70" workbookViewId="0">
      <selection activeCell="W8" sqref="W8"/>
    </sheetView>
  </sheetViews>
  <sheetFormatPr defaultColWidth="9" defaultRowHeight="18.75" x14ac:dyDescent="0.4"/>
  <cols>
    <col min="1" max="1" width="0.625" style="2" customWidth="1"/>
    <col min="2" max="2" width="6.625" style="2" customWidth="1"/>
    <col min="3" max="3" width="3.5" style="2" customWidth="1"/>
    <col min="4" max="4" width="4.625" style="2" customWidth="1"/>
    <col min="5" max="5" width="6" style="2" customWidth="1"/>
    <col min="6" max="6" width="7.125" style="28" customWidth="1"/>
    <col min="7" max="7" width="4.375" style="2" customWidth="1"/>
    <col min="8" max="8" width="10.75" style="6" customWidth="1"/>
    <col min="9" max="11" width="7.625" style="6" customWidth="1"/>
    <col min="12" max="12" width="6.25" style="6" customWidth="1"/>
    <col min="13" max="13" width="3.875" style="6" customWidth="1"/>
    <col min="14" max="14" width="10.75" style="6" customWidth="1"/>
    <col min="15" max="15" width="8.75" style="6" customWidth="1"/>
    <col min="16" max="16" width="11.375" style="6" customWidth="1"/>
    <col min="17" max="17" width="2.25" style="6" customWidth="1"/>
    <col min="18" max="16384" width="9" style="1"/>
  </cols>
  <sheetData>
    <row r="1" spans="1:18" x14ac:dyDescent="0.4">
      <c r="B1" s="3" t="s">
        <v>135</v>
      </c>
      <c r="C1" s="3"/>
      <c r="D1" s="3"/>
      <c r="E1" s="3"/>
      <c r="F1" s="4"/>
      <c r="G1" s="3"/>
      <c r="H1" s="140" t="s">
        <v>7</v>
      </c>
      <c r="I1" s="140"/>
      <c r="J1" s="140"/>
      <c r="K1" s="140"/>
      <c r="L1" s="140"/>
      <c r="M1" s="140"/>
      <c r="N1" s="140"/>
      <c r="O1" s="140"/>
      <c r="P1" s="140"/>
      <c r="Q1" s="140"/>
    </row>
    <row r="2" spans="1:18" ht="20.25" customHeight="1" x14ac:dyDescent="0.4">
      <c r="B2" s="3"/>
      <c r="C2" s="3"/>
      <c r="D2" s="3"/>
      <c r="E2" s="3"/>
      <c r="F2" s="4"/>
      <c r="G2" s="3"/>
      <c r="H2" s="5"/>
      <c r="I2" s="5"/>
      <c r="J2" s="5"/>
      <c r="L2" s="7"/>
      <c r="M2" s="7"/>
      <c r="N2" s="7"/>
      <c r="O2" s="7"/>
      <c r="P2" s="7"/>
      <c r="Q2" s="8"/>
    </row>
    <row r="3" spans="1:18" ht="19.5" customHeight="1" x14ac:dyDescent="0.4">
      <c r="B3" s="31"/>
      <c r="C3" s="11"/>
      <c r="D3" s="11"/>
      <c r="E3" s="13"/>
      <c r="F3" s="32"/>
      <c r="G3" s="13"/>
      <c r="H3" s="14"/>
      <c r="I3" s="14"/>
      <c r="J3" s="5"/>
      <c r="K3" s="2"/>
      <c r="L3" s="2"/>
      <c r="M3" s="2"/>
      <c r="N3" s="2"/>
      <c r="O3" s="2"/>
      <c r="P3" s="2"/>
      <c r="Q3" s="2"/>
    </row>
    <row r="4" spans="1:18" ht="24.75" customHeight="1" x14ac:dyDescent="0.4">
      <c r="B4" s="141" t="s">
        <v>0</v>
      </c>
      <c r="C4" s="141"/>
      <c r="D4" s="142"/>
      <c r="E4" s="142"/>
      <c r="F4" s="142"/>
      <c r="G4" s="142"/>
      <c r="H4" s="142"/>
      <c r="I4" s="142"/>
      <c r="J4" s="5"/>
      <c r="K4" s="2"/>
      <c r="L4" s="2"/>
      <c r="M4" s="2"/>
      <c r="N4" s="2"/>
      <c r="O4" s="2"/>
      <c r="P4" s="2"/>
      <c r="Q4" s="2"/>
    </row>
    <row r="5" spans="1:18" ht="24" customHeight="1" x14ac:dyDescent="0.4">
      <c r="B5" s="11"/>
      <c r="C5" s="11"/>
      <c r="D5" s="51"/>
      <c r="E5" s="51"/>
      <c r="F5" s="93"/>
      <c r="G5" s="51"/>
      <c r="H5" s="89"/>
      <c r="I5" s="89"/>
      <c r="J5" s="5"/>
      <c r="K5" s="2"/>
      <c r="L5" s="2"/>
      <c r="M5" s="2"/>
      <c r="N5" s="2"/>
      <c r="O5" s="2"/>
      <c r="P5" s="2"/>
      <c r="Q5" s="2"/>
    </row>
    <row r="6" spans="1:18" ht="24.75" customHeight="1" x14ac:dyDescent="0.4">
      <c r="B6" s="141" t="s">
        <v>1</v>
      </c>
      <c r="C6" s="141"/>
      <c r="D6" s="143"/>
      <c r="E6" s="143"/>
      <c r="F6" s="143"/>
      <c r="G6" s="143"/>
      <c r="H6" s="143"/>
      <c r="I6" s="143"/>
      <c r="J6" s="5"/>
      <c r="K6" s="2"/>
      <c r="L6" s="2"/>
      <c r="M6" s="2"/>
      <c r="N6" s="2"/>
      <c r="O6" s="2"/>
      <c r="P6" s="2"/>
      <c r="Q6" s="2"/>
    </row>
    <row r="7" spans="1:18" ht="15.75" customHeight="1" x14ac:dyDescent="0.4">
      <c r="B7" s="11"/>
      <c r="C7" s="11"/>
      <c r="D7" s="11"/>
      <c r="E7" s="11"/>
      <c r="F7" s="15"/>
      <c r="G7" s="11"/>
      <c r="H7" s="12"/>
      <c r="J7" s="5"/>
      <c r="K7" s="2"/>
      <c r="L7" s="2"/>
      <c r="M7" s="2"/>
      <c r="N7" s="2"/>
      <c r="O7" s="2"/>
      <c r="P7" s="2"/>
      <c r="Q7" s="2"/>
    </row>
    <row r="8" spans="1:18" ht="31.5" customHeight="1" x14ac:dyDescent="0.4">
      <c r="B8" s="13"/>
      <c r="C8" s="13"/>
      <c r="D8" s="13"/>
      <c r="E8" s="13"/>
      <c r="F8" s="13"/>
      <c r="G8" s="13"/>
      <c r="H8" s="14"/>
      <c r="I8" s="5"/>
      <c r="J8" s="5"/>
      <c r="K8" s="33"/>
      <c r="L8" s="33"/>
      <c r="M8" s="33"/>
      <c r="N8" s="34"/>
      <c r="O8" s="34"/>
      <c r="P8" s="34"/>
      <c r="Q8" s="30"/>
    </row>
    <row r="9" spans="1:18" ht="27" customHeight="1" x14ac:dyDescent="0.4">
      <c r="A9" s="144" t="s">
        <v>106</v>
      </c>
      <c r="B9" s="144"/>
      <c r="C9" s="144"/>
      <c r="D9" s="144"/>
      <c r="E9" s="144"/>
      <c r="F9" s="144"/>
      <c r="G9" s="144"/>
      <c r="H9" s="144"/>
      <c r="I9" s="144"/>
      <c r="J9" s="144"/>
      <c r="K9" s="144"/>
      <c r="L9" s="144"/>
      <c r="M9" s="144"/>
      <c r="N9" s="144"/>
      <c r="O9" s="144"/>
      <c r="P9" s="144"/>
      <c r="Q9" s="144"/>
    </row>
    <row r="10" spans="1:18" ht="27" customHeight="1" x14ac:dyDescent="0.4">
      <c r="A10" s="144" t="s">
        <v>8</v>
      </c>
      <c r="B10" s="144"/>
      <c r="C10" s="144"/>
      <c r="D10" s="144"/>
      <c r="E10" s="144"/>
      <c r="F10" s="144"/>
      <c r="G10" s="144"/>
      <c r="H10" s="144"/>
      <c r="I10" s="144"/>
      <c r="J10" s="144"/>
      <c r="K10" s="144"/>
      <c r="L10" s="144"/>
      <c r="M10" s="144"/>
      <c r="N10" s="144"/>
      <c r="O10" s="144"/>
      <c r="P10" s="144"/>
      <c r="Q10" s="144"/>
    </row>
    <row r="11" spans="1:18" ht="45" customHeight="1" x14ac:dyDescent="0.4">
      <c r="B11" s="16"/>
      <c r="C11" s="16"/>
      <c r="D11" s="16"/>
      <c r="E11" s="17"/>
      <c r="F11" s="17"/>
      <c r="G11" s="17"/>
      <c r="H11" s="17"/>
      <c r="I11" s="17"/>
      <c r="J11" s="18"/>
      <c r="K11" s="18"/>
      <c r="L11" s="19"/>
      <c r="M11" s="18"/>
      <c r="N11" s="18"/>
      <c r="O11" s="18"/>
      <c r="P11" s="18"/>
      <c r="Q11" s="18"/>
      <c r="R11" s="9"/>
    </row>
    <row r="12" spans="1:18" ht="24" customHeight="1" x14ac:dyDescent="0.4">
      <c r="B12" s="20" t="s">
        <v>9</v>
      </c>
      <c r="C12" s="20"/>
      <c r="D12" s="20"/>
      <c r="E12" s="21"/>
      <c r="F12" s="21"/>
      <c r="H12" s="22" t="s">
        <v>2</v>
      </c>
      <c r="I12" s="145" t="str">
        <f>M16</f>
        <v/>
      </c>
      <c r="J12" s="145"/>
      <c r="K12" s="145"/>
      <c r="L12" s="23" t="s">
        <v>3</v>
      </c>
      <c r="N12" s="12"/>
      <c r="O12" s="24"/>
      <c r="P12" s="24"/>
      <c r="Q12" s="24"/>
      <c r="R12" s="9"/>
    </row>
    <row r="13" spans="1:18" ht="45.75" customHeight="1" x14ac:dyDescent="0.4">
      <c r="B13" s="3"/>
      <c r="C13" s="3"/>
      <c r="D13" s="3"/>
      <c r="E13" s="3"/>
      <c r="F13" s="4"/>
      <c r="G13" s="3"/>
      <c r="H13" s="5"/>
      <c r="I13" s="5"/>
      <c r="J13" s="24"/>
      <c r="K13" s="24"/>
      <c r="L13" s="24"/>
      <c r="M13" s="24"/>
      <c r="N13" s="24"/>
      <c r="O13" s="24"/>
      <c r="P13" s="24"/>
      <c r="Q13" s="24"/>
      <c r="R13" s="9"/>
    </row>
    <row r="14" spans="1:18" ht="15.75" customHeight="1" x14ac:dyDescent="0.4">
      <c r="B14" s="3" t="s">
        <v>4</v>
      </c>
      <c r="C14" s="25"/>
      <c r="D14" s="25"/>
      <c r="E14" s="3"/>
      <c r="F14" s="4"/>
      <c r="G14" s="3"/>
      <c r="H14" s="3"/>
      <c r="I14" s="3"/>
      <c r="J14" s="3"/>
      <c r="K14" s="26"/>
      <c r="M14" s="14"/>
      <c r="N14" s="14"/>
      <c r="O14" s="27"/>
      <c r="P14" s="27"/>
      <c r="Q14" s="27" t="s">
        <v>5</v>
      </c>
      <c r="R14" s="9"/>
    </row>
    <row r="15" spans="1:18" ht="45" customHeight="1" x14ac:dyDescent="0.4">
      <c r="B15" s="138" t="s">
        <v>10</v>
      </c>
      <c r="C15" s="138"/>
      <c r="D15" s="138"/>
      <c r="E15" s="138"/>
      <c r="F15" s="138"/>
      <c r="G15" s="138"/>
      <c r="H15" s="138" t="s">
        <v>6</v>
      </c>
      <c r="I15" s="138"/>
      <c r="J15" s="138"/>
      <c r="K15" s="138"/>
      <c r="L15" s="138"/>
      <c r="M15" s="146" t="s">
        <v>11</v>
      </c>
      <c r="N15" s="146"/>
      <c r="O15" s="146"/>
      <c r="P15" s="146"/>
      <c r="Q15" s="146"/>
    </row>
    <row r="16" spans="1:18" ht="52.5" customHeight="1" x14ac:dyDescent="0.4">
      <c r="B16" s="137" t="str">
        <f>IF(I24&gt;2,1800000,IF(I24&gt;0,900000,""))</f>
        <v/>
      </c>
      <c r="C16" s="137"/>
      <c r="D16" s="137"/>
      <c r="E16" s="137"/>
      <c r="F16" s="137"/>
      <c r="G16" s="137"/>
      <c r="H16" s="138"/>
      <c r="I16" s="138"/>
      <c r="J16" s="138"/>
      <c r="K16" s="138"/>
      <c r="L16" s="138"/>
      <c r="M16" s="139" t="str">
        <f>IFERROR(B16-H16, "")</f>
        <v/>
      </c>
      <c r="N16" s="139"/>
      <c r="O16" s="139"/>
      <c r="P16" s="139"/>
      <c r="Q16" s="139"/>
    </row>
    <row r="17" spans="2:12" ht="24.75" customHeight="1" x14ac:dyDescent="0.4">
      <c r="I17" s="35"/>
    </row>
    <row r="18" spans="2:12" ht="22.5" customHeight="1" x14ac:dyDescent="0.4">
      <c r="B18" s="2" t="s">
        <v>107</v>
      </c>
      <c r="L18" s="36"/>
    </row>
    <row r="19" spans="2:12" ht="30" customHeight="1" x14ac:dyDescent="0.4">
      <c r="B19" s="113" t="s">
        <v>12</v>
      </c>
      <c r="C19" s="147" t="s">
        <v>13</v>
      </c>
      <c r="D19" s="147"/>
      <c r="E19" s="147"/>
      <c r="F19" s="147"/>
      <c r="G19" s="147"/>
      <c r="H19" s="147"/>
      <c r="I19" s="148" t="s">
        <v>134</v>
      </c>
      <c r="J19" s="147"/>
      <c r="K19" s="147"/>
      <c r="L19" s="147"/>
    </row>
    <row r="20" spans="2:12" ht="30" customHeight="1" x14ac:dyDescent="0.4">
      <c r="B20" s="112">
        <v>1</v>
      </c>
      <c r="C20" s="149"/>
      <c r="D20" s="149"/>
      <c r="E20" s="149"/>
      <c r="F20" s="149"/>
      <c r="G20" s="149"/>
      <c r="H20" s="149"/>
      <c r="I20" s="149"/>
      <c r="J20" s="149"/>
      <c r="K20" s="149"/>
      <c r="L20" s="149"/>
    </row>
    <row r="21" spans="2:12" ht="30" customHeight="1" x14ac:dyDescent="0.4">
      <c r="B21" s="112">
        <v>2</v>
      </c>
      <c r="C21" s="149"/>
      <c r="D21" s="149"/>
      <c r="E21" s="149"/>
      <c r="F21" s="149"/>
      <c r="G21" s="149"/>
      <c r="H21" s="149"/>
      <c r="I21" s="149"/>
      <c r="J21" s="149"/>
      <c r="K21" s="149"/>
      <c r="L21" s="149"/>
    </row>
    <row r="22" spans="2:12" ht="30" customHeight="1" x14ac:dyDescent="0.4">
      <c r="B22" s="112">
        <v>3</v>
      </c>
      <c r="C22" s="149"/>
      <c r="D22" s="149"/>
      <c r="E22" s="149"/>
      <c r="F22" s="149"/>
      <c r="G22" s="149"/>
      <c r="H22" s="149"/>
      <c r="I22" s="149"/>
      <c r="J22" s="149"/>
      <c r="K22" s="149"/>
      <c r="L22" s="149"/>
    </row>
    <row r="23" spans="2:12" ht="30" customHeight="1" x14ac:dyDescent="0.4">
      <c r="B23" s="112">
        <v>4</v>
      </c>
      <c r="C23" s="149"/>
      <c r="D23" s="149"/>
      <c r="E23" s="149"/>
      <c r="F23" s="149"/>
      <c r="G23" s="149"/>
      <c r="H23" s="149"/>
      <c r="I23" s="149"/>
      <c r="J23" s="149"/>
      <c r="K23" s="149"/>
      <c r="L23" s="149"/>
    </row>
    <row r="24" spans="2:12" ht="30" customHeight="1" x14ac:dyDescent="0.4">
      <c r="B24" s="149" t="s">
        <v>14</v>
      </c>
      <c r="C24" s="149"/>
      <c r="D24" s="149"/>
      <c r="E24" s="149"/>
      <c r="F24" s="149"/>
      <c r="G24" s="149"/>
      <c r="H24" s="149"/>
      <c r="I24" s="150"/>
      <c r="J24" s="150"/>
      <c r="K24" s="150"/>
      <c r="L24" s="150"/>
    </row>
  </sheetData>
  <sheetProtection selectLockedCells="1"/>
  <mergeCells count="26">
    <mergeCell ref="C22:H22"/>
    <mergeCell ref="I22:L22"/>
    <mergeCell ref="C23:H23"/>
    <mergeCell ref="I23:L23"/>
    <mergeCell ref="B24:H24"/>
    <mergeCell ref="I24:L24"/>
    <mergeCell ref="C19:H19"/>
    <mergeCell ref="I19:L19"/>
    <mergeCell ref="C20:H20"/>
    <mergeCell ref="I20:L20"/>
    <mergeCell ref="C21:H21"/>
    <mergeCell ref="I21:L21"/>
    <mergeCell ref="B16:G16"/>
    <mergeCell ref="H16:L16"/>
    <mergeCell ref="M16:Q16"/>
    <mergeCell ref="H1:Q1"/>
    <mergeCell ref="B4:C4"/>
    <mergeCell ref="D4:I4"/>
    <mergeCell ref="B6:C6"/>
    <mergeCell ref="D6:I6"/>
    <mergeCell ref="A9:Q9"/>
    <mergeCell ref="A10:Q10"/>
    <mergeCell ref="I12:K12"/>
    <mergeCell ref="B15:G15"/>
    <mergeCell ref="H15:L15"/>
    <mergeCell ref="M15:Q15"/>
  </mergeCells>
  <phoneticPr fontId="1"/>
  <pageMargins left="0.47244094488188981" right="0.31496062992125984" top="0.55118110236220474" bottom="0.39370078740157483" header="0.31496062992125984" footer="0.31496062992125984"/>
  <pageSetup paperSize="9" scale="80"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R24"/>
  <sheetViews>
    <sheetView showGridLines="0" view="pageBreakPreview" zoomScaleNormal="85" zoomScaleSheetLayoutView="100" workbookViewId="0">
      <selection activeCell="M16" sqref="M16:Q16"/>
    </sheetView>
  </sheetViews>
  <sheetFormatPr defaultColWidth="9" defaultRowHeight="18.75" x14ac:dyDescent="0.4"/>
  <cols>
    <col min="1" max="1" width="0.625" style="2" customWidth="1"/>
    <col min="2" max="2" width="6.625" style="2" customWidth="1"/>
    <col min="3" max="3" width="3.5" style="2" customWidth="1"/>
    <col min="4" max="4" width="4.625" style="2" customWidth="1"/>
    <col min="5" max="5" width="6" style="2" customWidth="1"/>
    <col min="6" max="6" width="7.125" style="28" customWidth="1"/>
    <col min="7" max="7" width="4.375" style="2" customWidth="1"/>
    <col min="8" max="8" width="10.75" style="6" customWidth="1"/>
    <col min="9" max="9" width="5.625" style="6" customWidth="1"/>
    <col min="10" max="10" width="5.875" style="6" customWidth="1"/>
    <col min="11" max="11" width="4.375" style="6" customWidth="1"/>
    <col min="12" max="12" width="6.25" style="6" customWidth="1"/>
    <col min="13" max="13" width="3.875" style="6" customWidth="1"/>
    <col min="14" max="14" width="10.75" style="6" customWidth="1"/>
    <col min="15" max="15" width="8.75" style="6" customWidth="1"/>
    <col min="16" max="16" width="11.375" style="6" customWidth="1"/>
    <col min="17" max="17" width="2.25" style="6" customWidth="1"/>
    <col min="18" max="16384" width="9" style="1"/>
  </cols>
  <sheetData>
    <row r="1" spans="1:18" x14ac:dyDescent="0.4">
      <c r="B1" s="3"/>
      <c r="C1" s="3"/>
      <c r="D1" s="3"/>
      <c r="E1" s="3"/>
      <c r="F1" s="4"/>
      <c r="G1" s="3"/>
      <c r="H1" s="140" t="s">
        <v>7</v>
      </c>
      <c r="I1" s="140"/>
      <c r="J1" s="140"/>
      <c r="K1" s="140"/>
      <c r="L1" s="140"/>
      <c r="M1" s="140"/>
      <c r="N1" s="140"/>
      <c r="O1" s="140"/>
      <c r="P1" s="140"/>
      <c r="Q1" s="140"/>
    </row>
    <row r="2" spans="1:18" ht="20.25" customHeight="1" x14ac:dyDescent="0.4">
      <c r="B2" s="3"/>
      <c r="C2" s="3"/>
      <c r="D2" s="3"/>
      <c r="E2" s="3"/>
      <c r="F2" s="4"/>
      <c r="G2" s="3"/>
      <c r="H2" s="5"/>
      <c r="I2" s="5"/>
      <c r="J2" s="5"/>
      <c r="L2" s="7"/>
      <c r="M2" s="7"/>
      <c r="N2" s="7"/>
      <c r="O2" s="7"/>
      <c r="P2" s="7"/>
      <c r="Q2" s="8"/>
    </row>
    <row r="3" spans="1:18" ht="19.5" customHeight="1" x14ac:dyDescent="0.4">
      <c r="B3" s="31"/>
      <c r="C3" s="11"/>
      <c r="D3" s="11"/>
      <c r="E3" s="13"/>
      <c r="F3" s="32"/>
      <c r="G3" s="13"/>
      <c r="H3" s="14"/>
      <c r="I3" s="14"/>
      <c r="J3" s="5"/>
      <c r="K3" s="2"/>
      <c r="L3" s="2"/>
      <c r="M3" s="2"/>
      <c r="N3" s="2"/>
      <c r="O3" s="2"/>
      <c r="P3" s="2"/>
      <c r="Q3" s="2"/>
    </row>
    <row r="4" spans="1:18" ht="24.75" customHeight="1" x14ac:dyDescent="0.4">
      <c r="B4" s="141" t="s">
        <v>0</v>
      </c>
      <c r="C4" s="141"/>
      <c r="D4" s="154" t="s">
        <v>73</v>
      </c>
      <c r="E4" s="154"/>
      <c r="F4" s="154"/>
      <c r="G4" s="154"/>
      <c r="H4" s="154"/>
      <c r="I4" s="154"/>
      <c r="J4" s="5"/>
      <c r="K4" s="2"/>
      <c r="L4" s="2"/>
      <c r="M4" s="2"/>
      <c r="N4" s="2"/>
      <c r="O4" s="2"/>
      <c r="P4" s="2"/>
      <c r="Q4" s="2"/>
    </row>
    <row r="5" spans="1:18" ht="24" customHeight="1" x14ac:dyDescent="0.4">
      <c r="B5" s="11"/>
      <c r="C5" s="11"/>
      <c r="D5" s="51"/>
      <c r="E5" s="51"/>
      <c r="F5" s="93"/>
      <c r="G5" s="51"/>
      <c r="H5" s="89"/>
      <c r="I5" s="89"/>
      <c r="J5" s="5"/>
      <c r="K5" s="2"/>
      <c r="L5" s="2"/>
      <c r="M5" s="2"/>
      <c r="N5" s="2"/>
      <c r="O5" s="2"/>
      <c r="P5" s="2"/>
      <c r="Q5" s="2"/>
    </row>
    <row r="6" spans="1:18" ht="24.75" customHeight="1" x14ac:dyDescent="0.4">
      <c r="B6" s="141" t="s">
        <v>1</v>
      </c>
      <c r="C6" s="141"/>
      <c r="D6" s="155" t="s">
        <v>74</v>
      </c>
      <c r="E6" s="155"/>
      <c r="F6" s="155"/>
      <c r="G6" s="155"/>
      <c r="H6" s="155"/>
      <c r="I6" s="155"/>
      <c r="J6" s="5"/>
      <c r="K6" s="2"/>
      <c r="L6" s="2"/>
      <c r="M6" s="2"/>
      <c r="N6" s="2"/>
      <c r="O6" s="2"/>
      <c r="P6" s="2"/>
      <c r="Q6" s="2"/>
    </row>
    <row r="7" spans="1:18" ht="15.75" customHeight="1" x14ac:dyDescent="0.4">
      <c r="B7" s="11"/>
      <c r="C7" s="11"/>
      <c r="D7" s="11"/>
      <c r="E7" s="11"/>
      <c r="F7" s="15"/>
      <c r="G7" s="11"/>
      <c r="H7" s="12"/>
      <c r="J7" s="5"/>
      <c r="K7" s="2"/>
      <c r="L7" s="2"/>
      <c r="M7" s="2"/>
      <c r="N7" s="2"/>
      <c r="O7" s="2"/>
      <c r="P7" s="2"/>
      <c r="Q7" s="2"/>
    </row>
    <row r="8" spans="1:18" ht="31.5" customHeight="1" x14ac:dyDescent="0.4">
      <c r="B8" s="13"/>
      <c r="C8" s="13"/>
      <c r="D8" s="13"/>
      <c r="E8" s="13"/>
      <c r="F8" s="13"/>
      <c r="G8" s="13"/>
      <c r="H8" s="14"/>
      <c r="I8" s="5"/>
      <c r="J8" s="5"/>
      <c r="K8" s="33"/>
      <c r="L8" s="33"/>
      <c r="M8" s="33"/>
      <c r="N8" s="34"/>
      <c r="O8" s="34"/>
      <c r="P8" s="34"/>
      <c r="Q8" s="30"/>
    </row>
    <row r="9" spans="1:18" ht="27" customHeight="1" x14ac:dyDescent="0.4">
      <c r="A9" s="144" t="s">
        <v>106</v>
      </c>
      <c r="B9" s="144"/>
      <c r="C9" s="144"/>
      <c r="D9" s="144"/>
      <c r="E9" s="144"/>
      <c r="F9" s="144"/>
      <c r="G9" s="144"/>
      <c r="H9" s="144"/>
      <c r="I9" s="144"/>
      <c r="J9" s="144"/>
      <c r="K9" s="144"/>
      <c r="L9" s="144"/>
      <c r="M9" s="144"/>
      <c r="N9" s="144"/>
      <c r="O9" s="144"/>
      <c r="P9" s="144"/>
      <c r="Q9" s="144"/>
    </row>
    <row r="10" spans="1:18" ht="27" customHeight="1" x14ac:dyDescent="0.4">
      <c r="A10" s="144" t="s">
        <v>8</v>
      </c>
      <c r="B10" s="144"/>
      <c r="C10" s="144"/>
      <c r="D10" s="144"/>
      <c r="E10" s="144"/>
      <c r="F10" s="144"/>
      <c r="G10" s="144"/>
      <c r="H10" s="144"/>
      <c r="I10" s="144"/>
      <c r="J10" s="144"/>
      <c r="K10" s="144"/>
      <c r="L10" s="144"/>
      <c r="M10" s="144"/>
      <c r="N10" s="144"/>
      <c r="O10" s="144"/>
      <c r="P10" s="144"/>
      <c r="Q10" s="144"/>
    </row>
    <row r="11" spans="1:18" ht="45" customHeight="1" x14ac:dyDescent="0.4">
      <c r="B11" s="16"/>
      <c r="C11" s="16"/>
      <c r="D11" s="16"/>
      <c r="E11" s="17"/>
      <c r="F11" s="17"/>
      <c r="G11" s="17"/>
      <c r="H11" s="17"/>
      <c r="I11" s="17"/>
      <c r="J11" s="18"/>
      <c r="K11" s="18"/>
      <c r="L11" s="19"/>
      <c r="M11" s="18"/>
      <c r="N11" s="18"/>
      <c r="O11" s="18"/>
      <c r="P11" s="18"/>
      <c r="Q11" s="18"/>
      <c r="R11" s="9"/>
    </row>
    <row r="12" spans="1:18" ht="24" customHeight="1" x14ac:dyDescent="0.4">
      <c r="B12" s="20" t="s">
        <v>9</v>
      </c>
      <c r="C12" s="20"/>
      <c r="D12" s="20"/>
      <c r="E12" s="21"/>
      <c r="F12" s="21"/>
      <c r="H12" s="22" t="s">
        <v>2</v>
      </c>
      <c r="I12" s="145">
        <f>M16</f>
        <v>900000</v>
      </c>
      <c r="J12" s="145"/>
      <c r="K12" s="145"/>
      <c r="L12" s="23" t="s">
        <v>3</v>
      </c>
      <c r="N12" s="12"/>
      <c r="O12" s="24"/>
      <c r="P12" s="24"/>
      <c r="Q12" s="24"/>
      <c r="R12" s="9"/>
    </row>
    <row r="13" spans="1:18" ht="45.75" customHeight="1" x14ac:dyDescent="0.4">
      <c r="B13" s="3"/>
      <c r="C13" s="3"/>
      <c r="D13" s="3"/>
      <c r="E13" s="3"/>
      <c r="F13" s="4"/>
      <c r="G13" s="3"/>
      <c r="H13" s="5"/>
      <c r="I13" s="5"/>
      <c r="J13" s="24"/>
      <c r="K13" s="24"/>
      <c r="L13" s="24"/>
      <c r="M13" s="24"/>
      <c r="N13" s="24"/>
      <c r="O13" s="24"/>
      <c r="P13" s="24"/>
      <c r="Q13" s="24"/>
      <c r="R13" s="9"/>
    </row>
    <row r="14" spans="1:18" ht="15.75" customHeight="1" x14ac:dyDescent="0.4">
      <c r="B14" s="3" t="s">
        <v>4</v>
      </c>
      <c r="C14" s="25"/>
      <c r="D14" s="25"/>
      <c r="E14" s="3"/>
      <c r="F14" s="4"/>
      <c r="G14" s="3"/>
      <c r="H14" s="3"/>
      <c r="I14" s="3"/>
      <c r="J14" s="3"/>
      <c r="K14" s="26"/>
      <c r="M14" s="14"/>
      <c r="N14" s="14"/>
      <c r="O14" s="27"/>
      <c r="P14" s="27"/>
      <c r="Q14" s="27" t="s">
        <v>5</v>
      </c>
      <c r="R14" s="9"/>
    </row>
    <row r="15" spans="1:18" ht="45" customHeight="1" x14ac:dyDescent="0.4">
      <c r="B15" s="138" t="s">
        <v>10</v>
      </c>
      <c r="C15" s="138"/>
      <c r="D15" s="138"/>
      <c r="E15" s="138"/>
      <c r="F15" s="138"/>
      <c r="G15" s="138"/>
      <c r="H15" s="138" t="s">
        <v>6</v>
      </c>
      <c r="I15" s="138"/>
      <c r="J15" s="138"/>
      <c r="K15" s="138"/>
      <c r="L15" s="138"/>
      <c r="M15" s="146" t="s">
        <v>11</v>
      </c>
      <c r="N15" s="146"/>
      <c r="O15" s="146"/>
      <c r="P15" s="146"/>
      <c r="Q15" s="146"/>
    </row>
    <row r="16" spans="1:18" ht="52.5" customHeight="1" x14ac:dyDescent="0.4">
      <c r="B16" s="151">
        <f>IF(I24&gt;2, 1800000, IF(I24&gt;0, 900000, ""))</f>
        <v>900000</v>
      </c>
      <c r="C16" s="151"/>
      <c r="D16" s="151"/>
      <c r="E16" s="151"/>
      <c r="F16" s="151"/>
      <c r="G16" s="151"/>
      <c r="H16" s="152">
        <v>0</v>
      </c>
      <c r="I16" s="152"/>
      <c r="J16" s="152"/>
      <c r="K16" s="152"/>
      <c r="L16" s="152"/>
      <c r="M16" s="153">
        <f>IFERROR(B16-H16, "")</f>
        <v>900000</v>
      </c>
      <c r="N16" s="153"/>
      <c r="O16" s="153"/>
      <c r="P16" s="153"/>
      <c r="Q16" s="153"/>
    </row>
    <row r="17" spans="2:12" ht="24.75" customHeight="1" x14ac:dyDescent="0.4">
      <c r="I17" s="35"/>
    </row>
    <row r="18" spans="2:12" ht="22.5" customHeight="1" x14ac:dyDescent="0.4">
      <c r="B18" s="2" t="s">
        <v>107</v>
      </c>
      <c r="L18" s="36"/>
    </row>
    <row r="19" spans="2:12" ht="30" customHeight="1" x14ac:dyDescent="0.4">
      <c r="B19" s="87" t="s">
        <v>12</v>
      </c>
      <c r="C19" s="147" t="s">
        <v>13</v>
      </c>
      <c r="D19" s="147"/>
      <c r="E19" s="147"/>
      <c r="F19" s="147"/>
      <c r="G19" s="147"/>
      <c r="H19" s="147"/>
      <c r="I19" s="148" t="s">
        <v>134</v>
      </c>
      <c r="J19" s="147"/>
      <c r="K19" s="147"/>
      <c r="L19" s="147"/>
    </row>
    <row r="20" spans="2:12" ht="30" customHeight="1" x14ac:dyDescent="0.4">
      <c r="B20" s="94">
        <v>1</v>
      </c>
      <c r="C20" s="156" t="s">
        <v>70</v>
      </c>
      <c r="D20" s="156"/>
      <c r="E20" s="156"/>
      <c r="F20" s="156"/>
      <c r="G20" s="156"/>
      <c r="H20" s="156"/>
      <c r="I20" s="156" t="s">
        <v>72</v>
      </c>
      <c r="J20" s="156"/>
      <c r="K20" s="156"/>
      <c r="L20" s="156"/>
    </row>
    <row r="21" spans="2:12" ht="30" customHeight="1" x14ac:dyDescent="0.4">
      <c r="B21" s="94">
        <v>2</v>
      </c>
      <c r="C21" s="156" t="s">
        <v>71</v>
      </c>
      <c r="D21" s="156"/>
      <c r="E21" s="156"/>
      <c r="F21" s="156"/>
      <c r="G21" s="156"/>
      <c r="H21" s="156"/>
      <c r="I21" s="156">
        <v>3</v>
      </c>
      <c r="J21" s="156"/>
      <c r="K21" s="156"/>
      <c r="L21" s="156"/>
    </row>
    <row r="22" spans="2:12" ht="30" customHeight="1" x14ac:dyDescent="0.4">
      <c r="B22" s="94">
        <v>3</v>
      </c>
      <c r="C22" s="149"/>
      <c r="D22" s="149"/>
      <c r="E22" s="149"/>
      <c r="F22" s="149"/>
      <c r="G22" s="149"/>
      <c r="H22" s="149"/>
      <c r="I22" s="149"/>
      <c r="J22" s="149"/>
      <c r="K22" s="149"/>
      <c r="L22" s="149"/>
    </row>
    <row r="23" spans="2:12" ht="30" customHeight="1" x14ac:dyDescent="0.4">
      <c r="B23" s="94">
        <v>4</v>
      </c>
      <c r="C23" s="149"/>
      <c r="D23" s="149"/>
      <c r="E23" s="149"/>
      <c r="F23" s="149"/>
      <c r="G23" s="149"/>
      <c r="H23" s="149"/>
      <c r="I23" s="149"/>
      <c r="J23" s="149"/>
      <c r="K23" s="149"/>
      <c r="L23" s="149"/>
    </row>
    <row r="24" spans="2:12" ht="30" customHeight="1" x14ac:dyDescent="0.4">
      <c r="B24" s="149" t="s">
        <v>14</v>
      </c>
      <c r="C24" s="149"/>
      <c r="D24" s="149"/>
      <c r="E24" s="149"/>
      <c r="F24" s="149"/>
      <c r="G24" s="149"/>
      <c r="H24" s="149"/>
      <c r="I24" s="157">
        <v>2</v>
      </c>
      <c r="J24" s="157"/>
      <c r="K24" s="157"/>
      <c r="L24" s="157"/>
    </row>
  </sheetData>
  <sheetProtection selectLockedCells="1"/>
  <mergeCells count="26">
    <mergeCell ref="C22:H22"/>
    <mergeCell ref="I22:L22"/>
    <mergeCell ref="C23:H23"/>
    <mergeCell ref="I23:L23"/>
    <mergeCell ref="B24:H24"/>
    <mergeCell ref="I24:L24"/>
    <mergeCell ref="C19:H19"/>
    <mergeCell ref="I19:L19"/>
    <mergeCell ref="C20:H20"/>
    <mergeCell ref="I20:L20"/>
    <mergeCell ref="C21:H21"/>
    <mergeCell ref="I21:L21"/>
    <mergeCell ref="B16:G16"/>
    <mergeCell ref="H16:L16"/>
    <mergeCell ref="M16:Q16"/>
    <mergeCell ref="H1:Q1"/>
    <mergeCell ref="B4:C4"/>
    <mergeCell ref="D4:I4"/>
    <mergeCell ref="B6:C6"/>
    <mergeCell ref="D6:I6"/>
    <mergeCell ref="A9:Q9"/>
    <mergeCell ref="A10:Q10"/>
    <mergeCell ref="I12:K12"/>
    <mergeCell ref="B15:G15"/>
    <mergeCell ref="H15:L15"/>
    <mergeCell ref="M15:Q15"/>
  </mergeCells>
  <phoneticPr fontId="1"/>
  <pageMargins left="0.47244094488188981" right="0.31496062992125984" top="0.55118110236220474" bottom="0.39370078740157483" header="0.31496062992125984" footer="0.31496062992125984"/>
  <pageSetup paperSize="9" scale="85"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V42"/>
  <sheetViews>
    <sheetView showGridLines="0" view="pageBreakPreview" topLeftCell="A9" zoomScale="85" zoomScaleNormal="70" zoomScaleSheetLayoutView="85" workbookViewId="0">
      <selection activeCell="W25" sqref="W25"/>
    </sheetView>
  </sheetViews>
  <sheetFormatPr defaultColWidth="9" defaultRowHeight="18.75" x14ac:dyDescent="0.4"/>
  <cols>
    <col min="1" max="2" width="1.375" style="41" customWidth="1"/>
    <col min="3" max="3" width="2.375" style="41" customWidth="1"/>
    <col min="4" max="6" width="2.5" style="41" customWidth="1"/>
    <col min="7" max="7" width="78.75" style="41" bestFit="1" customWidth="1"/>
    <col min="8" max="8" width="12.5" style="41" customWidth="1"/>
    <col min="9" max="9" width="2.5" style="41" customWidth="1"/>
    <col min="10" max="10" width="1.375" style="41" customWidth="1"/>
    <col min="11" max="11" width="1.25" style="41" customWidth="1"/>
    <col min="12" max="12" width="2" style="41" customWidth="1"/>
    <col min="13" max="16" width="2.625" style="41" customWidth="1"/>
    <col min="17" max="17" width="78.75" style="41" bestFit="1" customWidth="1"/>
    <col min="18" max="18" width="12.5" style="41" customWidth="1"/>
    <col min="19" max="19" width="2.5" style="41" customWidth="1"/>
    <col min="20" max="20" width="1.375" style="41" customWidth="1"/>
    <col min="21" max="21" width="9" style="39"/>
    <col min="22" max="22" width="1.375" style="90" customWidth="1"/>
    <col min="23" max="16384" width="9" style="39"/>
  </cols>
  <sheetData>
    <row r="1" spans="1:22" ht="4.5" customHeight="1" x14ac:dyDescent="0.4"/>
    <row r="2" spans="1:22" ht="21" customHeight="1" x14ac:dyDescent="0.4">
      <c r="I2" s="95"/>
      <c r="S2" s="96" t="s">
        <v>15</v>
      </c>
    </row>
    <row r="3" spans="1:22" ht="21" customHeight="1" x14ac:dyDescent="0.4">
      <c r="C3" s="97" t="s">
        <v>16</v>
      </c>
      <c r="G3" s="133">
        <f>'1-2'!D4</f>
        <v>0</v>
      </c>
      <c r="I3" s="95"/>
      <c r="S3" s="96"/>
    </row>
    <row r="4" spans="1:22" ht="18.75" customHeight="1" x14ac:dyDescent="0.4">
      <c r="A4" s="161" t="s">
        <v>17</v>
      </c>
      <c r="B4" s="161"/>
      <c r="C4" s="161"/>
      <c r="D4" s="161"/>
      <c r="E4" s="161"/>
      <c r="F4" s="161"/>
      <c r="G4" s="161"/>
      <c r="H4" s="161"/>
      <c r="I4" s="161"/>
      <c r="J4" s="161"/>
      <c r="K4" s="161"/>
      <c r="L4" s="161"/>
      <c r="M4" s="161"/>
      <c r="N4" s="161"/>
      <c r="O4" s="161"/>
      <c r="P4" s="161"/>
      <c r="Q4" s="161"/>
      <c r="R4" s="161"/>
      <c r="S4" s="161"/>
      <c r="T4" s="161"/>
      <c r="V4" s="160"/>
    </row>
    <row r="5" spans="1:22" ht="18.75" customHeight="1" x14ac:dyDescent="0.4">
      <c r="A5" s="161"/>
      <c r="B5" s="161"/>
      <c r="C5" s="161"/>
      <c r="D5" s="161"/>
      <c r="E5" s="161"/>
      <c r="F5" s="161"/>
      <c r="G5" s="161"/>
      <c r="H5" s="161"/>
      <c r="I5" s="161"/>
      <c r="J5" s="161"/>
      <c r="K5" s="161"/>
      <c r="L5" s="161"/>
      <c r="M5" s="161"/>
      <c r="N5" s="161"/>
      <c r="O5" s="161"/>
      <c r="P5" s="161"/>
      <c r="Q5" s="161"/>
      <c r="R5" s="161"/>
      <c r="S5" s="161"/>
      <c r="T5" s="161"/>
      <c r="V5" s="160"/>
    </row>
    <row r="6" spans="1:22" ht="9" customHeight="1" x14ac:dyDescent="0.4">
      <c r="A6" s="40"/>
      <c r="B6" s="40"/>
      <c r="C6" s="40"/>
      <c r="D6" s="40"/>
      <c r="E6" s="40"/>
      <c r="F6" s="40"/>
      <c r="G6" s="40"/>
      <c r="H6" s="40"/>
      <c r="I6" s="40"/>
      <c r="J6" s="40"/>
      <c r="V6" s="88"/>
    </row>
    <row r="7" spans="1:22" ht="30" customHeight="1" x14ac:dyDescent="0.4">
      <c r="B7" s="42"/>
      <c r="C7" s="43" t="s">
        <v>18</v>
      </c>
      <c r="D7" s="44"/>
      <c r="E7" s="44"/>
      <c r="F7" s="45"/>
      <c r="G7" s="44"/>
      <c r="H7" s="44"/>
      <c r="I7" s="44"/>
      <c r="J7" s="44"/>
      <c r="K7" s="46"/>
      <c r="L7" s="45"/>
      <c r="M7" s="43" t="s">
        <v>19</v>
      </c>
      <c r="N7" s="45"/>
      <c r="O7" s="44"/>
      <c r="P7" s="44"/>
      <c r="Q7" s="44"/>
      <c r="R7" s="44"/>
      <c r="S7" s="47"/>
      <c r="V7" s="88"/>
    </row>
    <row r="8" spans="1:22" ht="6.75" customHeight="1" x14ac:dyDescent="0.4">
      <c r="B8" s="48"/>
      <c r="C8" s="49"/>
      <c r="D8" s="50"/>
      <c r="E8" s="50"/>
      <c r="F8" s="51"/>
      <c r="G8" s="50"/>
      <c r="H8" s="50"/>
      <c r="I8" s="50"/>
      <c r="J8" s="50"/>
      <c r="K8" s="52"/>
      <c r="L8" s="51"/>
      <c r="M8" s="49"/>
      <c r="N8" s="51"/>
      <c r="O8" s="50"/>
      <c r="P8" s="50"/>
      <c r="Q8" s="50"/>
      <c r="R8" s="50"/>
      <c r="S8" s="53"/>
      <c r="V8" s="88"/>
    </row>
    <row r="9" spans="1:22" ht="21" customHeight="1" x14ac:dyDescent="0.4">
      <c r="B9" s="48"/>
      <c r="C9" s="50" t="s">
        <v>20</v>
      </c>
      <c r="D9" s="50"/>
      <c r="E9" s="50"/>
      <c r="F9" s="51"/>
      <c r="G9" s="50"/>
      <c r="H9" s="50"/>
      <c r="I9" s="50"/>
      <c r="J9" s="50"/>
      <c r="K9" s="52"/>
      <c r="L9" s="51"/>
      <c r="M9" s="50" t="s">
        <v>21</v>
      </c>
      <c r="N9" s="51"/>
      <c r="O9" s="50"/>
      <c r="P9" s="50"/>
      <c r="Q9" s="50"/>
      <c r="R9" s="50"/>
      <c r="S9" s="53"/>
      <c r="V9" s="88"/>
    </row>
    <row r="10" spans="1:22" ht="21" customHeight="1" x14ac:dyDescent="0.4">
      <c r="B10" s="48"/>
      <c r="C10" s="54" t="s">
        <v>111</v>
      </c>
      <c r="D10" s="50"/>
      <c r="E10" s="50"/>
      <c r="F10" s="51"/>
      <c r="G10" s="50"/>
      <c r="H10" s="50"/>
      <c r="I10" s="50"/>
      <c r="J10" s="50"/>
      <c r="K10" s="52"/>
      <c r="L10" s="51"/>
      <c r="M10" s="50" t="s">
        <v>22</v>
      </c>
      <c r="N10" s="51"/>
      <c r="O10" s="50"/>
      <c r="P10" s="50"/>
      <c r="Q10" s="50"/>
      <c r="R10" s="50"/>
      <c r="S10" s="53"/>
      <c r="V10" s="88"/>
    </row>
    <row r="11" spans="1:22" ht="21" customHeight="1" x14ac:dyDescent="0.4">
      <c r="B11" s="48"/>
      <c r="C11" s="54" t="s">
        <v>112</v>
      </c>
      <c r="D11" s="50"/>
      <c r="E11" s="50"/>
      <c r="F11" s="51"/>
      <c r="G11" s="50"/>
      <c r="H11" s="50"/>
      <c r="I11" s="50"/>
      <c r="J11" s="50"/>
      <c r="K11" s="52"/>
      <c r="L11" s="51"/>
      <c r="M11" s="50"/>
      <c r="N11" s="51"/>
      <c r="O11" s="50"/>
      <c r="P11" s="50"/>
      <c r="Q11" s="50"/>
      <c r="R11" s="50"/>
      <c r="S11" s="53"/>
      <c r="V11" s="88"/>
    </row>
    <row r="12" spans="1:22" ht="21" customHeight="1" x14ac:dyDescent="0.4">
      <c r="B12" s="48"/>
      <c r="C12" s="50" t="s">
        <v>23</v>
      </c>
      <c r="D12" s="50"/>
      <c r="E12" s="50"/>
      <c r="F12" s="51"/>
      <c r="G12" s="50"/>
      <c r="H12" s="50"/>
      <c r="I12" s="50"/>
      <c r="J12" s="50"/>
      <c r="K12" s="52"/>
      <c r="L12" s="51"/>
      <c r="M12" s="50"/>
      <c r="N12" s="51"/>
      <c r="O12" s="50"/>
      <c r="P12" s="50"/>
      <c r="Q12" s="50"/>
      <c r="R12" s="50"/>
      <c r="S12" s="53"/>
      <c r="V12" s="88"/>
    </row>
    <row r="13" spans="1:22" ht="21" customHeight="1" x14ac:dyDescent="0.4">
      <c r="B13" s="48"/>
      <c r="C13" s="50" t="s">
        <v>24</v>
      </c>
      <c r="D13" s="50"/>
      <c r="E13" s="50"/>
      <c r="F13" s="51"/>
      <c r="G13" s="50"/>
      <c r="H13" s="50"/>
      <c r="I13" s="50"/>
      <c r="J13" s="50"/>
      <c r="K13" s="52"/>
      <c r="L13" s="51"/>
      <c r="M13" s="50"/>
      <c r="N13" s="51"/>
      <c r="O13" s="50"/>
      <c r="P13" s="50"/>
      <c r="Q13" s="50"/>
      <c r="R13" s="50"/>
      <c r="S13" s="53"/>
      <c r="V13" s="88"/>
    </row>
    <row r="14" spans="1:22" ht="6" customHeight="1" x14ac:dyDescent="0.4">
      <c r="B14" s="48"/>
      <c r="C14" s="51"/>
      <c r="D14" s="50"/>
      <c r="E14" s="50"/>
      <c r="F14" s="50"/>
      <c r="G14" s="50"/>
      <c r="H14" s="50"/>
      <c r="I14" s="50"/>
      <c r="J14" s="50"/>
      <c r="K14" s="52"/>
      <c r="L14" s="51"/>
      <c r="M14" s="50"/>
      <c r="N14" s="51"/>
      <c r="O14" s="50"/>
      <c r="P14" s="50"/>
      <c r="Q14" s="50"/>
      <c r="R14" s="50"/>
      <c r="S14" s="53"/>
      <c r="V14" s="88"/>
    </row>
    <row r="15" spans="1:22" ht="24" customHeight="1" x14ac:dyDescent="0.4">
      <c r="B15" s="48"/>
      <c r="C15" s="55" t="s">
        <v>113</v>
      </c>
      <c r="D15" s="56"/>
      <c r="E15" s="57"/>
      <c r="F15" s="57"/>
      <c r="G15" s="57"/>
      <c r="H15" s="58"/>
      <c r="I15" s="50"/>
      <c r="J15" s="50"/>
      <c r="K15" s="52"/>
      <c r="L15" s="51"/>
      <c r="M15" s="55" t="s">
        <v>124</v>
      </c>
      <c r="N15" s="45"/>
      <c r="O15" s="59"/>
      <c r="P15" s="59"/>
      <c r="Q15" s="59"/>
      <c r="R15" s="60"/>
      <c r="S15" s="53"/>
      <c r="V15" s="88"/>
    </row>
    <row r="16" spans="1:22" ht="24" customHeight="1" x14ac:dyDescent="0.4">
      <c r="B16" s="48"/>
      <c r="C16" s="48"/>
      <c r="D16" s="61"/>
      <c r="E16" s="162" t="s">
        <v>25</v>
      </c>
      <c r="F16" s="163"/>
      <c r="G16" s="62" t="s">
        <v>95</v>
      </c>
      <c r="H16" s="63"/>
      <c r="I16" s="64"/>
      <c r="J16" s="64"/>
      <c r="K16" s="65"/>
      <c r="L16" s="51"/>
      <c r="M16" s="48"/>
      <c r="N16" s="61"/>
      <c r="O16" s="162" t="s">
        <v>25</v>
      </c>
      <c r="P16" s="163"/>
      <c r="Q16" s="66" t="s">
        <v>123</v>
      </c>
      <c r="R16" s="63"/>
      <c r="S16" s="67"/>
      <c r="V16" s="88"/>
    </row>
    <row r="17" spans="2:22" ht="24" customHeight="1" x14ac:dyDescent="0.4">
      <c r="B17" s="48"/>
      <c r="C17" s="48"/>
      <c r="D17" s="61"/>
      <c r="E17" s="164" t="s">
        <v>26</v>
      </c>
      <c r="F17" s="165"/>
      <c r="G17" s="68" t="s">
        <v>27</v>
      </c>
      <c r="H17" s="69"/>
      <c r="I17" s="64"/>
      <c r="J17" s="64"/>
      <c r="K17" s="65"/>
      <c r="L17" s="51"/>
      <c r="M17" s="48"/>
      <c r="N17" s="61"/>
      <c r="O17" s="164" t="s">
        <v>26</v>
      </c>
      <c r="P17" s="165"/>
      <c r="Q17" s="68" t="s">
        <v>27</v>
      </c>
      <c r="R17" s="69"/>
      <c r="S17" s="67"/>
      <c r="V17" s="88"/>
    </row>
    <row r="18" spans="2:22" ht="24" customHeight="1" x14ac:dyDescent="0.4">
      <c r="B18" s="48"/>
      <c r="C18" s="48"/>
      <c r="D18" s="61"/>
      <c r="E18" s="158" t="s">
        <v>28</v>
      </c>
      <c r="F18" s="159"/>
      <c r="G18" s="70" t="s">
        <v>116</v>
      </c>
      <c r="H18" s="71"/>
      <c r="I18" s="64"/>
      <c r="J18" s="64"/>
      <c r="K18" s="65"/>
      <c r="L18" s="51"/>
      <c r="M18" s="48"/>
      <c r="N18" s="61"/>
      <c r="O18" s="158" t="s">
        <v>28</v>
      </c>
      <c r="P18" s="159"/>
      <c r="Q18" s="70" t="s">
        <v>126</v>
      </c>
      <c r="R18" s="71"/>
      <c r="S18" s="67"/>
      <c r="V18" s="88"/>
    </row>
    <row r="19" spans="2:22" ht="24" customHeight="1" x14ac:dyDescent="0.4">
      <c r="B19" s="48"/>
      <c r="C19" s="166" t="s">
        <v>117</v>
      </c>
      <c r="D19" s="167"/>
      <c r="E19" s="167"/>
      <c r="F19" s="167"/>
      <c r="G19" s="168"/>
      <c r="H19" s="72" t="e">
        <f>ROUNDDOWN((H18/H17)*100,0)</f>
        <v>#DIV/0!</v>
      </c>
      <c r="I19" s="73"/>
      <c r="J19" s="73"/>
      <c r="K19" s="74"/>
      <c r="L19" s="51"/>
      <c r="M19" s="166" t="s">
        <v>127</v>
      </c>
      <c r="N19" s="167"/>
      <c r="O19" s="167"/>
      <c r="P19" s="167"/>
      <c r="Q19" s="168"/>
      <c r="R19" s="72" t="e">
        <f>ROUNDDOWN((R18/R17)*100,0)</f>
        <v>#DIV/0!</v>
      </c>
      <c r="S19" s="75"/>
      <c r="V19" s="88"/>
    </row>
    <row r="20" spans="2:22" ht="9" customHeight="1" x14ac:dyDescent="0.4">
      <c r="B20" s="48"/>
      <c r="C20" s="54"/>
      <c r="D20" s="54"/>
      <c r="E20" s="54"/>
      <c r="F20" s="51"/>
      <c r="G20" s="54"/>
      <c r="H20" s="73"/>
      <c r="I20" s="73"/>
      <c r="J20" s="73"/>
      <c r="K20" s="74"/>
      <c r="L20" s="51"/>
      <c r="M20" s="51"/>
      <c r="N20" s="51"/>
      <c r="O20" s="51"/>
      <c r="P20" s="51"/>
      <c r="Q20" s="51"/>
      <c r="R20" s="51"/>
      <c r="S20" s="61"/>
      <c r="V20" s="88"/>
    </row>
    <row r="21" spans="2:22" ht="24" customHeight="1" x14ac:dyDescent="0.4">
      <c r="B21" s="48"/>
      <c r="C21" s="55" t="s">
        <v>114</v>
      </c>
      <c r="D21" s="56"/>
      <c r="E21" s="57"/>
      <c r="F21" s="57"/>
      <c r="G21" s="57"/>
      <c r="H21" s="58"/>
      <c r="I21" s="51"/>
      <c r="J21" s="51"/>
      <c r="K21" s="52"/>
      <c r="L21" s="51"/>
      <c r="M21" s="55" t="s">
        <v>125</v>
      </c>
      <c r="N21" s="45"/>
      <c r="O21" s="59"/>
      <c r="P21" s="59"/>
      <c r="Q21" s="59"/>
      <c r="R21" s="60"/>
      <c r="S21" s="61"/>
      <c r="V21" s="88"/>
    </row>
    <row r="22" spans="2:22" ht="24" customHeight="1" x14ac:dyDescent="0.4">
      <c r="B22" s="48"/>
      <c r="C22" s="48"/>
      <c r="D22" s="61"/>
      <c r="E22" s="162" t="s">
        <v>25</v>
      </c>
      <c r="F22" s="163"/>
      <c r="G22" s="66" t="s">
        <v>118</v>
      </c>
      <c r="H22" s="63"/>
      <c r="I22" s="64"/>
      <c r="J22" s="64"/>
      <c r="K22" s="65"/>
      <c r="L22" s="51"/>
      <c r="M22" s="48"/>
      <c r="N22" s="61"/>
      <c r="O22" s="162" t="s">
        <v>25</v>
      </c>
      <c r="P22" s="163"/>
      <c r="Q22" s="66" t="s">
        <v>128</v>
      </c>
      <c r="R22" s="63"/>
      <c r="S22" s="67"/>
      <c r="V22" s="88"/>
    </row>
    <row r="23" spans="2:22" ht="24" customHeight="1" x14ac:dyDescent="0.4">
      <c r="B23" s="48"/>
      <c r="C23" s="48"/>
      <c r="D23" s="61"/>
      <c r="E23" s="164" t="s">
        <v>26</v>
      </c>
      <c r="F23" s="165"/>
      <c r="G23" s="68" t="s">
        <v>27</v>
      </c>
      <c r="H23" s="69"/>
      <c r="I23" s="64"/>
      <c r="J23" s="64"/>
      <c r="K23" s="65"/>
      <c r="L23" s="51"/>
      <c r="M23" s="48"/>
      <c r="N23" s="61"/>
      <c r="O23" s="164" t="s">
        <v>26</v>
      </c>
      <c r="P23" s="165"/>
      <c r="Q23" s="68" t="s">
        <v>27</v>
      </c>
      <c r="R23" s="69"/>
      <c r="S23" s="67"/>
      <c r="V23" s="88"/>
    </row>
    <row r="24" spans="2:22" ht="24" customHeight="1" x14ac:dyDescent="0.4">
      <c r="B24" s="48"/>
      <c r="C24" s="48"/>
      <c r="D24" s="61"/>
      <c r="E24" s="158" t="s">
        <v>28</v>
      </c>
      <c r="F24" s="159"/>
      <c r="G24" s="70" t="s">
        <v>122</v>
      </c>
      <c r="H24" s="71"/>
      <c r="I24" s="64"/>
      <c r="J24" s="64"/>
      <c r="K24" s="65"/>
      <c r="L24" s="51"/>
      <c r="M24" s="48"/>
      <c r="N24" s="61"/>
      <c r="O24" s="158" t="s">
        <v>28</v>
      </c>
      <c r="P24" s="159"/>
      <c r="Q24" s="70" t="s">
        <v>129</v>
      </c>
      <c r="R24" s="71"/>
      <c r="S24" s="67"/>
      <c r="V24" s="88"/>
    </row>
    <row r="25" spans="2:22" ht="24" customHeight="1" x14ac:dyDescent="0.4">
      <c r="B25" s="48"/>
      <c r="C25" s="166" t="s">
        <v>119</v>
      </c>
      <c r="D25" s="167"/>
      <c r="E25" s="167"/>
      <c r="F25" s="167"/>
      <c r="G25" s="168"/>
      <c r="H25" s="72" t="e">
        <f>ROUNDDOWN((H24/H23)*100,0)</f>
        <v>#DIV/0!</v>
      </c>
      <c r="I25" s="73"/>
      <c r="J25" s="73"/>
      <c r="K25" s="74"/>
      <c r="L25" s="51"/>
      <c r="M25" s="166" t="s">
        <v>130</v>
      </c>
      <c r="N25" s="167"/>
      <c r="O25" s="167"/>
      <c r="P25" s="167"/>
      <c r="Q25" s="168"/>
      <c r="R25" s="72" t="e">
        <f>ROUNDDOWN((R24/R23)*100,0)</f>
        <v>#DIV/0!</v>
      </c>
      <c r="S25" s="75"/>
      <c r="V25" s="88"/>
    </row>
    <row r="26" spans="2:22" ht="9" customHeight="1" x14ac:dyDescent="0.4">
      <c r="B26" s="48"/>
      <c r="C26" s="76"/>
      <c r="D26" s="54"/>
      <c r="E26" s="51"/>
      <c r="F26" s="54"/>
      <c r="G26" s="54"/>
      <c r="H26" s="73"/>
      <c r="I26" s="73"/>
      <c r="J26" s="73"/>
      <c r="K26" s="74"/>
      <c r="L26" s="51"/>
      <c r="M26" s="51"/>
      <c r="N26" s="51"/>
      <c r="O26" s="51"/>
      <c r="P26" s="51"/>
      <c r="Q26" s="51"/>
      <c r="R26" s="51"/>
      <c r="S26" s="61"/>
      <c r="V26" s="88"/>
    </row>
    <row r="27" spans="2:22" ht="24" customHeight="1" x14ac:dyDescent="0.4">
      <c r="B27" s="48"/>
      <c r="C27" s="55" t="s">
        <v>115</v>
      </c>
      <c r="D27" s="45"/>
      <c r="E27" s="77"/>
      <c r="F27" s="77"/>
      <c r="G27" s="77"/>
      <c r="H27" s="78"/>
      <c r="I27" s="51"/>
      <c r="J27" s="51"/>
      <c r="K27" s="52"/>
      <c r="L27" s="51"/>
      <c r="M27" s="51"/>
      <c r="N27" s="51"/>
      <c r="O27" s="51"/>
      <c r="P27" s="51"/>
      <c r="Q27" s="51"/>
      <c r="R27" s="51"/>
      <c r="S27" s="61"/>
      <c r="V27" s="88"/>
    </row>
    <row r="28" spans="2:22" ht="24" customHeight="1" x14ac:dyDescent="0.4">
      <c r="B28" s="48"/>
      <c r="C28" s="48"/>
      <c r="D28" s="61"/>
      <c r="E28" s="162" t="s">
        <v>25</v>
      </c>
      <c r="F28" s="163"/>
      <c r="G28" s="66" t="s">
        <v>120</v>
      </c>
      <c r="H28" s="63"/>
      <c r="I28" s="64"/>
      <c r="J28" s="64"/>
      <c r="K28" s="65"/>
      <c r="L28" s="51"/>
      <c r="M28" s="51"/>
      <c r="N28" s="51"/>
      <c r="O28" s="51"/>
      <c r="P28" s="51"/>
      <c r="Q28" s="51"/>
      <c r="R28" s="51"/>
      <c r="S28" s="61"/>
      <c r="V28" s="88"/>
    </row>
    <row r="29" spans="2:22" ht="24" customHeight="1" x14ac:dyDescent="0.4">
      <c r="B29" s="48"/>
      <c r="C29" s="48"/>
      <c r="D29" s="61"/>
      <c r="E29" s="164" t="s">
        <v>26</v>
      </c>
      <c r="F29" s="165"/>
      <c r="G29" s="68" t="s">
        <v>27</v>
      </c>
      <c r="H29" s="69"/>
      <c r="I29" s="64"/>
      <c r="J29" s="64"/>
      <c r="K29" s="65"/>
      <c r="L29" s="51"/>
      <c r="M29" s="51"/>
      <c r="N29" s="51"/>
      <c r="O29" s="51"/>
      <c r="P29" s="51"/>
      <c r="Q29" s="51"/>
      <c r="R29" s="51"/>
      <c r="S29" s="61"/>
      <c r="V29" s="88"/>
    </row>
    <row r="30" spans="2:22" ht="24" customHeight="1" x14ac:dyDescent="0.4">
      <c r="B30" s="48"/>
      <c r="C30" s="48"/>
      <c r="D30" s="61"/>
      <c r="E30" s="158" t="s">
        <v>28</v>
      </c>
      <c r="F30" s="159"/>
      <c r="G30" s="70" t="s">
        <v>99</v>
      </c>
      <c r="H30" s="71"/>
      <c r="I30" s="64"/>
      <c r="J30" s="64"/>
      <c r="K30" s="65"/>
      <c r="L30" s="51"/>
      <c r="M30" s="51"/>
      <c r="N30" s="51"/>
      <c r="O30" s="51"/>
      <c r="P30" s="51"/>
      <c r="Q30" s="51"/>
      <c r="R30" s="51"/>
      <c r="S30" s="61"/>
      <c r="V30" s="88"/>
    </row>
    <row r="31" spans="2:22" ht="24" customHeight="1" x14ac:dyDescent="0.4">
      <c r="B31" s="48"/>
      <c r="C31" s="166" t="s">
        <v>121</v>
      </c>
      <c r="D31" s="167"/>
      <c r="E31" s="167"/>
      <c r="F31" s="167"/>
      <c r="G31" s="168"/>
      <c r="H31" s="72" t="e">
        <f>ROUNDDOWN((H30/H29)*100,0)</f>
        <v>#DIV/0!</v>
      </c>
      <c r="I31" s="73"/>
      <c r="J31" s="73"/>
      <c r="K31" s="74"/>
      <c r="L31" s="51"/>
      <c r="M31" s="51"/>
      <c r="N31" s="51"/>
      <c r="O31" s="51"/>
      <c r="P31" s="51"/>
      <c r="Q31" s="51"/>
      <c r="R31" s="51"/>
      <c r="S31" s="61"/>
      <c r="V31" s="88"/>
    </row>
    <row r="32" spans="2:22" ht="24" customHeight="1" x14ac:dyDescent="0.4">
      <c r="B32" s="48"/>
      <c r="C32" s="79"/>
      <c r="D32" s="79"/>
      <c r="E32" s="79"/>
      <c r="F32" s="79"/>
      <c r="G32" s="79"/>
      <c r="H32" s="73"/>
      <c r="I32" s="73"/>
      <c r="J32" s="73"/>
      <c r="K32" s="74"/>
      <c r="L32" s="51"/>
      <c r="M32" s="51"/>
      <c r="N32" s="51"/>
      <c r="O32" s="51"/>
      <c r="P32" s="51"/>
      <c r="Q32" s="51"/>
      <c r="R32" s="51"/>
      <c r="S32" s="61"/>
      <c r="V32" s="88"/>
    </row>
    <row r="33" spans="2:22" ht="17.25" customHeight="1" x14ac:dyDescent="0.4">
      <c r="B33" s="48"/>
      <c r="C33" s="79"/>
      <c r="D33" s="79"/>
      <c r="E33" s="79"/>
      <c r="F33" s="79"/>
      <c r="G33" s="79"/>
      <c r="H33" s="73"/>
      <c r="I33" s="73"/>
      <c r="J33" s="73"/>
      <c r="K33" s="74"/>
      <c r="L33" s="51"/>
      <c r="M33" s="51"/>
      <c r="N33" s="51"/>
      <c r="O33" s="51"/>
      <c r="P33" s="51"/>
      <c r="Q33" s="51"/>
      <c r="R33" s="51"/>
      <c r="S33" s="61"/>
      <c r="V33" s="88"/>
    </row>
    <row r="34" spans="2:22" ht="9" customHeight="1" x14ac:dyDescent="0.4">
      <c r="B34" s="48"/>
      <c r="C34" s="51"/>
      <c r="D34" s="51"/>
      <c r="E34" s="51"/>
      <c r="F34" s="51"/>
      <c r="G34" s="51"/>
      <c r="H34" s="51"/>
      <c r="I34" s="51"/>
      <c r="J34" s="51"/>
      <c r="K34" s="52"/>
      <c r="L34" s="51"/>
      <c r="M34" s="51"/>
      <c r="N34" s="51"/>
      <c r="O34" s="51"/>
      <c r="P34" s="51"/>
      <c r="Q34" s="51"/>
      <c r="R34" s="51"/>
      <c r="S34" s="61"/>
    </row>
    <row r="35" spans="2:22" ht="53.25" customHeight="1" x14ac:dyDescent="0.4">
      <c r="B35" s="48"/>
      <c r="C35" s="169" t="s">
        <v>66</v>
      </c>
      <c r="D35" s="170"/>
      <c r="E35" s="170"/>
      <c r="F35" s="170"/>
      <c r="G35" s="170"/>
      <c r="H35" s="98"/>
      <c r="I35" s="91"/>
      <c r="J35" s="99"/>
      <c r="K35" s="52"/>
      <c r="L35" s="51"/>
      <c r="M35" s="171" t="s">
        <v>67</v>
      </c>
      <c r="N35" s="172"/>
      <c r="O35" s="172"/>
      <c r="P35" s="172"/>
      <c r="Q35" s="172"/>
      <c r="R35" s="100"/>
      <c r="S35" s="101"/>
    </row>
    <row r="36" spans="2:22" ht="11.25" customHeight="1" x14ac:dyDescent="0.4">
      <c r="B36" s="102"/>
      <c r="C36" s="103"/>
      <c r="D36" s="103"/>
      <c r="E36" s="103"/>
      <c r="F36" s="103"/>
      <c r="G36" s="103"/>
      <c r="H36" s="103"/>
      <c r="I36" s="103"/>
      <c r="J36" s="103"/>
      <c r="K36" s="104"/>
      <c r="L36" s="103"/>
      <c r="M36" s="103"/>
      <c r="N36" s="103"/>
      <c r="O36" s="103"/>
      <c r="P36" s="103"/>
      <c r="Q36" s="103"/>
      <c r="R36" s="103"/>
      <c r="S36" s="105"/>
    </row>
    <row r="37" spans="2:22" ht="5.25" customHeight="1" x14ac:dyDescent="0.4">
      <c r="B37" s="51"/>
      <c r="C37" s="51"/>
      <c r="D37" s="51"/>
      <c r="E37" s="51"/>
      <c r="F37" s="51"/>
      <c r="G37" s="51"/>
      <c r="H37" s="51"/>
      <c r="I37" s="51"/>
    </row>
    <row r="38" spans="2:22" ht="21.75" customHeight="1" x14ac:dyDescent="0.4">
      <c r="D38" s="106" t="s">
        <v>29</v>
      </c>
    </row>
    <row r="39" spans="2:22" ht="19.5" x14ac:dyDescent="0.4">
      <c r="D39" s="106" t="s">
        <v>30</v>
      </c>
    </row>
    <row r="40" spans="2:22" x14ac:dyDescent="0.4">
      <c r="E40" s="41" t="s">
        <v>31</v>
      </c>
    </row>
    <row r="41" spans="2:22" x14ac:dyDescent="0.4">
      <c r="E41" s="41" t="s">
        <v>32</v>
      </c>
    </row>
    <row r="42" spans="2:22" x14ac:dyDescent="0.4">
      <c r="E42" s="41" t="s">
        <v>33</v>
      </c>
    </row>
  </sheetData>
  <mergeCells count="24">
    <mergeCell ref="E30:F30"/>
    <mergeCell ref="C31:G31"/>
    <mergeCell ref="C35:G35"/>
    <mergeCell ref="M35:Q35"/>
    <mergeCell ref="E24:F24"/>
    <mergeCell ref="O24:P24"/>
    <mergeCell ref="C25:G25"/>
    <mergeCell ref="M25:Q25"/>
    <mergeCell ref="E28:F28"/>
    <mergeCell ref="E29:F29"/>
    <mergeCell ref="C19:G19"/>
    <mergeCell ref="M19:Q19"/>
    <mergeCell ref="E22:F22"/>
    <mergeCell ref="O22:P22"/>
    <mergeCell ref="E23:F23"/>
    <mergeCell ref="O23:P23"/>
    <mergeCell ref="E18:F18"/>
    <mergeCell ref="O18:P18"/>
    <mergeCell ref="V4:V5"/>
    <mergeCell ref="A4:T5"/>
    <mergeCell ref="E16:F16"/>
    <mergeCell ref="O16:P16"/>
    <mergeCell ref="E17:F17"/>
    <mergeCell ref="O17:P17"/>
  </mergeCells>
  <phoneticPr fontId="1"/>
  <conditionalFormatting sqref="A16:B18 A22:B24 A28:B30 A4 C27 A35:C35 A15:C15 E16 G16 E18 G18 G22 G28 A14:K14 I15:K15 L40:S44 A36:K37 L37:S37 L46:S1048576 H35:K35 L14:L18 T35:U1048576 U4:U5 A2:G3 A7:E13 O7:S15 G7:L8 G9:M13 G24 G30 A41:K1048576 A38:C40 E38:K40 D38:D39 H16:K20 H22:K26 H28:K33 T7:U20 T22:U26 T28:U33 W28:XFD33 W22:XFD26 W35:XFD1048576 W2:XFD20 K6:V6 I2:V3">
    <cfRule type="containsErrors" dxfId="62" priority="42">
      <formula>ISERROR(A2)</formula>
    </cfRule>
  </conditionalFormatting>
  <conditionalFormatting sqref="A19:C20">
    <cfRule type="containsErrors" dxfId="61" priority="41">
      <formula>ISERROR(A19)</formula>
    </cfRule>
  </conditionalFormatting>
  <conditionalFormatting sqref="A25:C26">
    <cfRule type="containsErrors" dxfId="60" priority="40">
      <formula>ISERROR(A25)</formula>
    </cfRule>
  </conditionalFormatting>
  <conditionalFormatting sqref="A31:C33">
    <cfRule type="containsErrors" dxfId="59" priority="39">
      <formula>ISERROR(A31)</formula>
    </cfRule>
  </conditionalFormatting>
  <conditionalFormatting sqref="E17">
    <cfRule type="containsErrors" dxfId="58" priority="38">
      <formula>ISERROR(E17)</formula>
    </cfRule>
  </conditionalFormatting>
  <conditionalFormatting sqref="C21">
    <cfRule type="containsErrors" dxfId="57" priority="37">
      <formula>ISERROR(C21)</formula>
    </cfRule>
  </conditionalFormatting>
  <conditionalFormatting sqref="E22 E24">
    <cfRule type="containsErrors" dxfId="56" priority="36">
      <formula>ISERROR(E22)</formula>
    </cfRule>
  </conditionalFormatting>
  <conditionalFormatting sqref="E23">
    <cfRule type="containsErrors" dxfId="55" priority="35">
      <formula>ISERROR(E23)</formula>
    </cfRule>
  </conditionalFormatting>
  <conditionalFormatting sqref="E28 E30">
    <cfRule type="containsErrors" dxfId="54" priority="34">
      <formula>ISERROR(E28)</formula>
    </cfRule>
  </conditionalFormatting>
  <conditionalFormatting sqref="E29">
    <cfRule type="containsErrors" dxfId="53" priority="33">
      <formula>ISERROR(E29)</formula>
    </cfRule>
  </conditionalFormatting>
  <conditionalFormatting sqref="R35:S35 L35:L36 L22:L24 Q16 Q18 Q22 Q24 R19:S19 R22:S25">
    <cfRule type="containsErrors" dxfId="52" priority="32">
      <formula>ISERROR(L16)</formula>
    </cfRule>
  </conditionalFormatting>
  <conditionalFormatting sqref="M36:S36 R16:S18 M7:M8 M14:M15">
    <cfRule type="containsErrors" dxfId="51" priority="31">
      <formula>ISERROR(M7)</formula>
    </cfRule>
  </conditionalFormatting>
  <conditionalFormatting sqref="M35">
    <cfRule type="containsErrors" dxfId="50" priority="30">
      <formula>ISERROR(M35)</formula>
    </cfRule>
  </conditionalFormatting>
  <conditionalFormatting sqref="O21:R21">
    <cfRule type="containsErrors" dxfId="49" priority="27">
      <formula>ISERROR(O21)</formula>
    </cfRule>
  </conditionalFormatting>
  <conditionalFormatting sqref="L19:M19">
    <cfRule type="containsErrors" dxfId="48" priority="29">
      <formula>ISERROR(L19)</formula>
    </cfRule>
  </conditionalFormatting>
  <conditionalFormatting sqref="L25:M25">
    <cfRule type="containsErrors" dxfId="47" priority="28">
      <formula>ISERROR(L25)</formula>
    </cfRule>
  </conditionalFormatting>
  <conditionalFormatting sqref="M21">
    <cfRule type="containsErrors" dxfId="46" priority="26">
      <formula>ISERROR(M21)</formula>
    </cfRule>
  </conditionalFormatting>
  <conditionalFormatting sqref="O16 O18">
    <cfRule type="containsErrors" dxfId="45" priority="25">
      <formula>ISERROR(O16)</formula>
    </cfRule>
  </conditionalFormatting>
  <conditionalFormatting sqref="O17">
    <cfRule type="containsErrors" dxfId="44" priority="24">
      <formula>ISERROR(O17)</formula>
    </cfRule>
  </conditionalFormatting>
  <conditionalFormatting sqref="O22 O24">
    <cfRule type="containsErrors" dxfId="43" priority="23">
      <formula>ISERROR(O22)</formula>
    </cfRule>
  </conditionalFormatting>
  <conditionalFormatting sqref="O23">
    <cfRule type="containsErrors" dxfId="42" priority="22">
      <formula>ISERROR(O23)</formula>
    </cfRule>
  </conditionalFormatting>
  <conditionalFormatting sqref="V35:V1048576 V7:V20 V22:V26 V28:V33">
    <cfRule type="containsErrors" dxfId="41" priority="21">
      <formula>ISERROR(V7)</formula>
    </cfRule>
  </conditionalFormatting>
  <printOptions horizontalCentered="1" verticalCentered="1"/>
  <pageMargins left="0.59055118110236227" right="0.59055118110236227" top="0.59055118110236227" bottom="0.59055118110236227" header="0.31496062992125984" footer="0.31496062992125984"/>
  <pageSetup paperSize="9" scale="56" orientation="landscape" cellComments="asDisplayed"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V42"/>
  <sheetViews>
    <sheetView showGridLines="0" view="pageBreakPreview" topLeftCell="A7" zoomScale="85" zoomScaleNormal="70" zoomScaleSheetLayoutView="85" workbookViewId="0">
      <selection activeCell="W30" sqref="W30"/>
    </sheetView>
  </sheetViews>
  <sheetFormatPr defaultColWidth="9" defaultRowHeight="18.75" x14ac:dyDescent="0.4"/>
  <cols>
    <col min="1" max="2" width="1.375" style="41" customWidth="1"/>
    <col min="3" max="3" width="2.375" style="41" customWidth="1"/>
    <col min="4" max="6" width="2.5" style="41" customWidth="1"/>
    <col min="7" max="7" width="78.75" style="41" bestFit="1" customWidth="1"/>
    <col min="8" max="8" width="12.5" style="41" customWidth="1"/>
    <col min="9" max="9" width="2.5" style="41" customWidth="1"/>
    <col min="10" max="10" width="1.375" style="41" customWidth="1"/>
    <col min="11" max="11" width="1.25" style="41" customWidth="1"/>
    <col min="12" max="12" width="2" style="41" customWidth="1"/>
    <col min="13" max="16" width="2.625" style="41" customWidth="1"/>
    <col min="17" max="17" width="78.75" style="41" bestFit="1" customWidth="1"/>
    <col min="18" max="18" width="12.5" style="41" customWidth="1"/>
    <col min="19" max="19" width="2.5" style="41" customWidth="1"/>
    <col min="20" max="20" width="1.375" style="41" customWidth="1"/>
    <col min="21" max="21" width="4" style="39" customWidth="1"/>
    <col min="22" max="22" width="1.375" style="90" customWidth="1"/>
    <col min="23" max="16384" width="9" style="39"/>
  </cols>
  <sheetData>
    <row r="1" spans="1:22" ht="4.5" customHeight="1" x14ac:dyDescent="0.4"/>
    <row r="2" spans="1:22" ht="21" customHeight="1" x14ac:dyDescent="0.4">
      <c r="I2" s="95"/>
      <c r="S2" s="96" t="s">
        <v>15</v>
      </c>
    </row>
    <row r="3" spans="1:22" ht="21" customHeight="1" x14ac:dyDescent="0.4">
      <c r="C3" s="97" t="s">
        <v>16</v>
      </c>
      <c r="G3" s="118" t="s">
        <v>75</v>
      </c>
      <c r="I3" s="95"/>
      <c r="S3" s="96"/>
    </row>
    <row r="4" spans="1:22" ht="18.75" customHeight="1" x14ac:dyDescent="0.4">
      <c r="A4" s="161" t="s">
        <v>17</v>
      </c>
      <c r="B4" s="161"/>
      <c r="C4" s="161"/>
      <c r="D4" s="161"/>
      <c r="E4" s="161"/>
      <c r="F4" s="161"/>
      <c r="G4" s="161"/>
      <c r="H4" s="161"/>
      <c r="I4" s="161"/>
      <c r="J4" s="161"/>
      <c r="K4" s="161"/>
      <c r="L4" s="161"/>
      <c r="M4" s="161"/>
      <c r="N4" s="161"/>
      <c r="O4" s="161"/>
      <c r="P4" s="161"/>
      <c r="Q4" s="161"/>
      <c r="R4" s="161"/>
      <c r="S4" s="161"/>
      <c r="T4" s="161"/>
      <c r="V4" s="160"/>
    </row>
    <row r="5" spans="1:22" ht="18.75" customHeight="1" x14ac:dyDescent="0.4">
      <c r="A5" s="161"/>
      <c r="B5" s="161"/>
      <c r="C5" s="161"/>
      <c r="D5" s="161"/>
      <c r="E5" s="161"/>
      <c r="F5" s="161"/>
      <c r="G5" s="161"/>
      <c r="H5" s="161"/>
      <c r="I5" s="161"/>
      <c r="J5" s="161"/>
      <c r="K5" s="161"/>
      <c r="L5" s="161"/>
      <c r="M5" s="161"/>
      <c r="N5" s="161"/>
      <c r="O5" s="161"/>
      <c r="P5" s="161"/>
      <c r="Q5" s="161"/>
      <c r="R5" s="161"/>
      <c r="S5" s="161"/>
      <c r="T5" s="161"/>
      <c r="V5" s="160"/>
    </row>
    <row r="6" spans="1:22" ht="9" customHeight="1" x14ac:dyDescent="0.4">
      <c r="A6" s="40"/>
      <c r="B6" s="40"/>
      <c r="C6" s="40"/>
      <c r="D6" s="40"/>
      <c r="E6" s="40"/>
      <c r="F6" s="40"/>
      <c r="G6" s="40"/>
      <c r="H6" s="40"/>
      <c r="I6" s="40"/>
      <c r="J6" s="40"/>
      <c r="V6" s="88"/>
    </row>
    <row r="7" spans="1:22" ht="30" customHeight="1" x14ac:dyDescent="0.4">
      <c r="B7" s="42"/>
      <c r="C7" s="43" t="s">
        <v>18</v>
      </c>
      <c r="D7" s="44"/>
      <c r="E7" s="44"/>
      <c r="F7" s="45"/>
      <c r="G7" s="44"/>
      <c r="H7" s="44"/>
      <c r="I7" s="44"/>
      <c r="J7" s="44"/>
      <c r="K7" s="46"/>
      <c r="L7" s="45"/>
      <c r="M7" s="43" t="s">
        <v>19</v>
      </c>
      <c r="N7" s="45"/>
      <c r="O7" s="44"/>
      <c r="P7" s="44"/>
      <c r="Q7" s="44"/>
      <c r="R7" s="44"/>
      <c r="S7" s="47"/>
      <c r="V7" s="88"/>
    </row>
    <row r="8" spans="1:22" ht="6.75" customHeight="1" x14ac:dyDescent="0.4">
      <c r="B8" s="48"/>
      <c r="C8" s="49"/>
      <c r="D8" s="50"/>
      <c r="E8" s="50"/>
      <c r="F8" s="51"/>
      <c r="G8" s="50"/>
      <c r="H8" s="50"/>
      <c r="I8" s="50"/>
      <c r="J8" s="50"/>
      <c r="K8" s="52"/>
      <c r="L8" s="51"/>
      <c r="M8" s="49"/>
      <c r="N8" s="51"/>
      <c r="O8" s="50"/>
      <c r="P8" s="50"/>
      <c r="Q8" s="50"/>
      <c r="R8" s="50"/>
      <c r="S8" s="53"/>
      <c r="V8" s="88"/>
    </row>
    <row r="9" spans="1:22" ht="21" customHeight="1" x14ac:dyDescent="0.4">
      <c r="B9" s="48"/>
      <c r="C9" s="50" t="s">
        <v>20</v>
      </c>
      <c r="D9" s="50"/>
      <c r="E9" s="50"/>
      <c r="F9" s="51"/>
      <c r="G9" s="50"/>
      <c r="H9" s="50"/>
      <c r="I9" s="50"/>
      <c r="J9" s="50"/>
      <c r="K9" s="52"/>
      <c r="L9" s="51"/>
      <c r="M9" s="50" t="s">
        <v>21</v>
      </c>
      <c r="N9" s="51"/>
      <c r="O9" s="50"/>
      <c r="P9" s="50"/>
      <c r="Q9" s="50"/>
      <c r="R9" s="50"/>
      <c r="S9" s="53"/>
      <c r="V9" s="88"/>
    </row>
    <row r="10" spans="1:22" ht="21" customHeight="1" x14ac:dyDescent="0.4">
      <c r="B10" s="48"/>
      <c r="C10" s="54" t="s">
        <v>111</v>
      </c>
      <c r="D10" s="50"/>
      <c r="E10" s="50"/>
      <c r="F10" s="51"/>
      <c r="G10" s="50"/>
      <c r="H10" s="50"/>
      <c r="I10" s="50"/>
      <c r="J10" s="50"/>
      <c r="K10" s="52"/>
      <c r="L10" s="51"/>
      <c r="M10" s="50" t="s">
        <v>22</v>
      </c>
      <c r="N10" s="51"/>
      <c r="O10" s="50"/>
      <c r="P10" s="50"/>
      <c r="Q10" s="50"/>
      <c r="R10" s="50"/>
      <c r="S10" s="53"/>
      <c r="V10" s="88"/>
    </row>
    <row r="11" spans="1:22" ht="21" customHeight="1" x14ac:dyDescent="0.4">
      <c r="B11" s="48"/>
      <c r="C11" s="54" t="s">
        <v>131</v>
      </c>
      <c r="D11" s="50"/>
      <c r="E11" s="50"/>
      <c r="F11" s="51"/>
      <c r="G11" s="50"/>
      <c r="H11" s="50"/>
      <c r="I11" s="50"/>
      <c r="J11" s="50"/>
      <c r="K11" s="52"/>
      <c r="L11" s="51"/>
      <c r="M11" s="50"/>
      <c r="N11" s="51"/>
      <c r="O11" s="50"/>
      <c r="P11" s="50"/>
      <c r="Q11" s="50"/>
      <c r="R11" s="50"/>
      <c r="S11" s="53"/>
      <c r="V11" s="88"/>
    </row>
    <row r="12" spans="1:22" ht="21" customHeight="1" x14ac:dyDescent="0.4">
      <c r="B12" s="48"/>
      <c r="C12" s="50" t="s">
        <v>23</v>
      </c>
      <c r="D12" s="50"/>
      <c r="E12" s="50"/>
      <c r="F12" s="51"/>
      <c r="G12" s="50"/>
      <c r="H12" s="50"/>
      <c r="I12" s="50"/>
      <c r="J12" s="50"/>
      <c r="K12" s="52"/>
      <c r="L12" s="51"/>
      <c r="M12" s="50"/>
      <c r="N12" s="51"/>
      <c r="O12" s="50"/>
      <c r="P12" s="50"/>
      <c r="Q12" s="50"/>
      <c r="R12" s="50"/>
      <c r="S12" s="53"/>
      <c r="V12" s="88"/>
    </row>
    <row r="13" spans="1:22" ht="21" customHeight="1" x14ac:dyDescent="0.4">
      <c r="B13" s="48"/>
      <c r="C13" s="50" t="s">
        <v>24</v>
      </c>
      <c r="D13" s="50"/>
      <c r="E13" s="50"/>
      <c r="F13" s="51"/>
      <c r="G13" s="50"/>
      <c r="H13" s="50"/>
      <c r="I13" s="50"/>
      <c r="J13" s="50"/>
      <c r="K13" s="52"/>
      <c r="L13" s="51"/>
      <c r="M13" s="50"/>
      <c r="N13" s="51"/>
      <c r="O13" s="50"/>
      <c r="P13" s="50"/>
      <c r="Q13" s="50"/>
      <c r="R13" s="50"/>
      <c r="S13" s="53"/>
      <c r="V13" s="88"/>
    </row>
    <row r="14" spans="1:22" ht="6" customHeight="1" x14ac:dyDescent="0.4">
      <c r="B14" s="48"/>
      <c r="C14" s="51"/>
      <c r="D14" s="50"/>
      <c r="E14" s="50"/>
      <c r="F14" s="50"/>
      <c r="G14" s="50"/>
      <c r="H14" s="50"/>
      <c r="I14" s="50"/>
      <c r="J14" s="50"/>
      <c r="K14" s="52"/>
      <c r="L14" s="51"/>
      <c r="M14" s="50"/>
      <c r="N14" s="51"/>
      <c r="O14" s="50"/>
      <c r="P14" s="50"/>
      <c r="Q14" s="50"/>
      <c r="R14" s="50"/>
      <c r="S14" s="53"/>
      <c r="V14" s="88"/>
    </row>
    <row r="15" spans="1:22" ht="24" customHeight="1" x14ac:dyDescent="0.4">
      <c r="B15" s="48"/>
      <c r="C15" s="55" t="s">
        <v>113</v>
      </c>
      <c r="D15" s="56"/>
      <c r="E15" s="57"/>
      <c r="F15" s="57"/>
      <c r="G15" s="57"/>
      <c r="H15" s="58"/>
      <c r="I15" s="50"/>
      <c r="J15" s="50"/>
      <c r="K15" s="52"/>
      <c r="L15" s="51"/>
      <c r="M15" s="55" t="s">
        <v>101</v>
      </c>
      <c r="N15" s="45"/>
      <c r="O15" s="59"/>
      <c r="P15" s="59"/>
      <c r="Q15" s="59"/>
      <c r="R15" s="60"/>
      <c r="S15" s="53"/>
      <c r="V15" s="88"/>
    </row>
    <row r="16" spans="1:22" ht="24" customHeight="1" x14ac:dyDescent="0.4">
      <c r="B16" s="48"/>
      <c r="C16" s="48"/>
      <c r="D16" s="61"/>
      <c r="E16" s="162" t="s">
        <v>25</v>
      </c>
      <c r="F16" s="163"/>
      <c r="G16" s="66" t="s">
        <v>95</v>
      </c>
      <c r="H16" s="123">
        <v>26</v>
      </c>
      <c r="I16" s="64"/>
      <c r="J16" s="64"/>
      <c r="K16" s="65"/>
      <c r="L16" s="51"/>
      <c r="M16" s="48"/>
      <c r="N16" s="61"/>
      <c r="O16" s="162" t="s">
        <v>25</v>
      </c>
      <c r="P16" s="163"/>
      <c r="Q16" s="66" t="s">
        <v>102</v>
      </c>
      <c r="R16" s="123">
        <v>28</v>
      </c>
      <c r="S16" s="67"/>
      <c r="V16" s="88"/>
    </row>
    <row r="17" spans="2:22" ht="24" customHeight="1" x14ac:dyDescent="0.4">
      <c r="B17" s="48"/>
      <c r="C17" s="48"/>
      <c r="D17" s="61"/>
      <c r="E17" s="164" t="s">
        <v>26</v>
      </c>
      <c r="F17" s="165"/>
      <c r="G17" s="68" t="s">
        <v>27</v>
      </c>
      <c r="H17" s="124">
        <v>24</v>
      </c>
      <c r="I17" s="64"/>
      <c r="J17" s="64"/>
      <c r="K17" s="65"/>
      <c r="L17" s="51"/>
      <c r="M17" s="48"/>
      <c r="N17" s="61"/>
      <c r="O17" s="164" t="s">
        <v>26</v>
      </c>
      <c r="P17" s="165"/>
      <c r="Q17" s="68" t="s">
        <v>27</v>
      </c>
      <c r="R17" s="124">
        <v>24</v>
      </c>
      <c r="S17" s="67"/>
      <c r="V17" s="88"/>
    </row>
    <row r="18" spans="2:22" ht="24" customHeight="1" x14ac:dyDescent="0.4">
      <c r="B18" s="48"/>
      <c r="C18" s="48"/>
      <c r="D18" s="61"/>
      <c r="E18" s="158" t="s">
        <v>28</v>
      </c>
      <c r="F18" s="159"/>
      <c r="G18" s="70" t="s">
        <v>96</v>
      </c>
      <c r="H18" s="124">
        <v>5</v>
      </c>
      <c r="I18" s="64"/>
      <c r="J18" s="64"/>
      <c r="K18" s="65"/>
      <c r="L18" s="51"/>
      <c r="M18" s="48"/>
      <c r="N18" s="61"/>
      <c r="O18" s="158" t="s">
        <v>28</v>
      </c>
      <c r="P18" s="159"/>
      <c r="Q18" s="70" t="s">
        <v>103</v>
      </c>
      <c r="R18" s="124">
        <v>4</v>
      </c>
      <c r="S18" s="67"/>
      <c r="V18" s="88"/>
    </row>
    <row r="19" spans="2:22" ht="24" customHeight="1" x14ac:dyDescent="0.4">
      <c r="B19" s="48"/>
      <c r="C19" s="166" t="s">
        <v>97</v>
      </c>
      <c r="D19" s="167"/>
      <c r="E19" s="167"/>
      <c r="F19" s="167"/>
      <c r="G19" s="168"/>
      <c r="H19" s="125">
        <f>ROUNDDOWN((H18/H17)*100,0)</f>
        <v>20</v>
      </c>
      <c r="I19" s="73"/>
      <c r="J19" s="73"/>
      <c r="K19" s="74"/>
      <c r="L19" s="51"/>
      <c r="M19" s="166" t="s">
        <v>104</v>
      </c>
      <c r="N19" s="167"/>
      <c r="O19" s="167"/>
      <c r="P19" s="167"/>
      <c r="Q19" s="168"/>
      <c r="R19" s="125">
        <f>ROUNDDOWN((R18/R17)*100,0)</f>
        <v>16</v>
      </c>
      <c r="S19" s="75"/>
      <c r="V19" s="88"/>
    </row>
    <row r="20" spans="2:22" ht="9" customHeight="1" x14ac:dyDescent="0.4">
      <c r="B20" s="48"/>
      <c r="C20" s="54"/>
      <c r="D20" s="54"/>
      <c r="E20" s="54"/>
      <c r="F20" s="51"/>
      <c r="G20" s="54"/>
      <c r="H20" s="126"/>
      <c r="I20" s="73"/>
      <c r="J20" s="73"/>
      <c r="K20" s="74"/>
      <c r="L20" s="51"/>
      <c r="M20" s="51"/>
      <c r="N20" s="51"/>
      <c r="O20" s="51"/>
      <c r="P20" s="51"/>
      <c r="Q20" s="51"/>
      <c r="R20" s="51"/>
      <c r="S20" s="61"/>
      <c r="V20" s="88"/>
    </row>
    <row r="21" spans="2:22" ht="24" customHeight="1" x14ac:dyDescent="0.4">
      <c r="B21" s="48"/>
      <c r="C21" s="55" t="s">
        <v>114</v>
      </c>
      <c r="D21" s="56"/>
      <c r="E21" s="57"/>
      <c r="F21" s="57"/>
      <c r="G21" s="57"/>
      <c r="H21" s="127"/>
      <c r="I21" s="51"/>
      <c r="J21" s="51"/>
      <c r="K21" s="52"/>
      <c r="L21" s="51"/>
      <c r="M21" s="55" t="s">
        <v>125</v>
      </c>
      <c r="N21" s="45"/>
      <c r="O21" s="59"/>
      <c r="P21" s="59"/>
      <c r="Q21" s="59"/>
      <c r="R21" s="60"/>
      <c r="S21" s="61"/>
      <c r="V21" s="88"/>
    </row>
    <row r="22" spans="2:22" ht="24" customHeight="1" x14ac:dyDescent="0.4">
      <c r="B22" s="48"/>
      <c r="C22" s="48" t="s">
        <v>132</v>
      </c>
      <c r="D22" s="61"/>
      <c r="E22" s="162" t="s">
        <v>25</v>
      </c>
      <c r="F22" s="163"/>
      <c r="G22" s="66" t="s">
        <v>65</v>
      </c>
      <c r="H22" s="123">
        <v>25</v>
      </c>
      <c r="I22" s="64"/>
      <c r="J22" s="64"/>
      <c r="K22" s="65"/>
      <c r="L22" s="51"/>
      <c r="M22" s="48"/>
      <c r="N22" s="61"/>
      <c r="O22" s="162" t="s">
        <v>25</v>
      </c>
      <c r="P22" s="163"/>
      <c r="Q22" s="66" t="s">
        <v>128</v>
      </c>
      <c r="R22" s="123">
        <v>29</v>
      </c>
      <c r="S22" s="67"/>
      <c r="V22" s="88"/>
    </row>
    <row r="23" spans="2:22" ht="24" customHeight="1" x14ac:dyDescent="0.4">
      <c r="B23" s="48"/>
      <c r="C23" s="48"/>
      <c r="D23" s="61"/>
      <c r="E23" s="164" t="s">
        <v>26</v>
      </c>
      <c r="F23" s="165"/>
      <c r="G23" s="68" t="s">
        <v>27</v>
      </c>
      <c r="H23" s="124">
        <v>22</v>
      </c>
      <c r="I23" s="64"/>
      <c r="J23" s="64"/>
      <c r="K23" s="65"/>
      <c r="L23" s="51"/>
      <c r="M23" s="48"/>
      <c r="N23" s="61"/>
      <c r="O23" s="164" t="s">
        <v>26</v>
      </c>
      <c r="P23" s="165"/>
      <c r="Q23" s="68" t="s">
        <v>27</v>
      </c>
      <c r="R23" s="124">
        <v>25</v>
      </c>
      <c r="S23" s="67"/>
      <c r="V23" s="88"/>
    </row>
    <row r="24" spans="2:22" ht="24" customHeight="1" x14ac:dyDescent="0.4">
      <c r="B24" s="48"/>
      <c r="C24" s="48"/>
      <c r="D24" s="61"/>
      <c r="E24" s="158" t="s">
        <v>28</v>
      </c>
      <c r="F24" s="159"/>
      <c r="G24" s="70" t="s">
        <v>68</v>
      </c>
      <c r="H24" s="124">
        <v>4</v>
      </c>
      <c r="I24" s="64"/>
      <c r="J24" s="64"/>
      <c r="K24" s="65"/>
      <c r="L24" s="51"/>
      <c r="M24" s="48"/>
      <c r="N24" s="61"/>
      <c r="O24" s="158" t="s">
        <v>28</v>
      </c>
      <c r="P24" s="159"/>
      <c r="Q24" s="70" t="s">
        <v>129</v>
      </c>
      <c r="R24" s="124">
        <v>3</v>
      </c>
      <c r="S24" s="67"/>
      <c r="V24" s="88"/>
    </row>
    <row r="25" spans="2:22" ht="24" customHeight="1" x14ac:dyDescent="0.4">
      <c r="B25" s="48"/>
      <c r="C25" s="166" t="s">
        <v>98</v>
      </c>
      <c r="D25" s="167"/>
      <c r="E25" s="167"/>
      <c r="F25" s="167"/>
      <c r="G25" s="168"/>
      <c r="H25" s="125">
        <f>ROUNDDOWN((H24/H23)*100,0)</f>
        <v>18</v>
      </c>
      <c r="I25" s="73"/>
      <c r="J25" s="73"/>
      <c r="K25" s="74"/>
      <c r="L25" s="51"/>
      <c r="M25" s="166" t="s">
        <v>130</v>
      </c>
      <c r="N25" s="167"/>
      <c r="O25" s="167"/>
      <c r="P25" s="167"/>
      <c r="Q25" s="168"/>
      <c r="R25" s="125">
        <f>ROUNDDOWN((R24/R23)*100,0)</f>
        <v>12</v>
      </c>
      <c r="S25" s="75"/>
      <c r="V25" s="88"/>
    </row>
    <row r="26" spans="2:22" ht="9" customHeight="1" x14ac:dyDescent="0.4">
      <c r="B26" s="48"/>
      <c r="C26" s="76"/>
      <c r="D26" s="54"/>
      <c r="E26" s="51"/>
      <c r="F26" s="54"/>
      <c r="G26" s="54"/>
      <c r="H26" s="73"/>
      <c r="I26" s="73"/>
      <c r="J26" s="73"/>
      <c r="K26" s="74"/>
      <c r="L26" s="51"/>
      <c r="M26" s="51"/>
      <c r="N26" s="51"/>
      <c r="O26" s="51"/>
      <c r="P26" s="51"/>
      <c r="Q26" s="51"/>
      <c r="R26" s="51"/>
      <c r="S26" s="61"/>
      <c r="V26" s="88"/>
    </row>
    <row r="27" spans="2:22" ht="24" customHeight="1" x14ac:dyDescent="0.4">
      <c r="B27" s="48"/>
      <c r="C27" s="55" t="s">
        <v>115</v>
      </c>
      <c r="D27" s="45"/>
      <c r="E27" s="77"/>
      <c r="F27" s="77"/>
      <c r="G27" s="77"/>
      <c r="H27" s="78"/>
      <c r="I27" s="51"/>
      <c r="J27" s="51"/>
      <c r="K27" s="52"/>
      <c r="L27" s="51"/>
      <c r="M27" s="51"/>
      <c r="N27" s="51"/>
      <c r="O27" s="51"/>
      <c r="P27" s="51"/>
      <c r="Q27" s="51"/>
      <c r="R27" s="51"/>
      <c r="S27" s="61"/>
      <c r="V27" s="88"/>
    </row>
    <row r="28" spans="2:22" ht="24" customHeight="1" x14ac:dyDescent="0.4">
      <c r="B28" s="48"/>
      <c r="C28" s="48"/>
      <c r="D28" s="61"/>
      <c r="E28" s="162" t="s">
        <v>25</v>
      </c>
      <c r="F28" s="163"/>
      <c r="G28" s="66" t="s">
        <v>69</v>
      </c>
      <c r="H28" s="63"/>
      <c r="I28" s="64"/>
      <c r="J28" s="64"/>
      <c r="K28" s="65"/>
      <c r="L28" s="51"/>
      <c r="M28" s="51"/>
      <c r="N28" s="51"/>
      <c r="O28" s="51"/>
      <c r="P28" s="51"/>
      <c r="Q28" s="51"/>
      <c r="R28" s="51"/>
      <c r="S28" s="61"/>
      <c r="V28" s="88"/>
    </row>
    <row r="29" spans="2:22" ht="24" customHeight="1" x14ac:dyDescent="0.4">
      <c r="B29" s="48"/>
      <c r="C29" s="48"/>
      <c r="D29" s="61"/>
      <c r="E29" s="164" t="s">
        <v>26</v>
      </c>
      <c r="F29" s="165"/>
      <c r="G29" s="68" t="s">
        <v>27</v>
      </c>
      <c r="H29" s="69"/>
      <c r="I29" s="64"/>
      <c r="J29" s="64"/>
      <c r="K29" s="65"/>
      <c r="L29" s="51"/>
      <c r="M29" s="51"/>
      <c r="N29" s="51"/>
      <c r="O29" s="51"/>
      <c r="P29" s="51"/>
      <c r="Q29" s="51"/>
      <c r="R29" s="51"/>
      <c r="S29" s="61"/>
      <c r="V29" s="88"/>
    </row>
    <row r="30" spans="2:22" ht="24" customHeight="1" x14ac:dyDescent="0.4">
      <c r="B30" s="48"/>
      <c r="C30" s="48"/>
      <c r="D30" s="61"/>
      <c r="E30" s="158" t="s">
        <v>28</v>
      </c>
      <c r="F30" s="159"/>
      <c r="G30" s="70" t="s">
        <v>99</v>
      </c>
      <c r="H30" s="71"/>
      <c r="I30" s="64"/>
      <c r="J30" s="64"/>
      <c r="K30" s="65"/>
      <c r="L30" s="51"/>
      <c r="M30" s="51"/>
      <c r="N30" s="51"/>
      <c r="O30" s="51"/>
      <c r="P30" s="51"/>
      <c r="Q30" s="51"/>
      <c r="R30" s="51"/>
      <c r="S30" s="61"/>
      <c r="V30" s="88"/>
    </row>
    <row r="31" spans="2:22" ht="24" customHeight="1" x14ac:dyDescent="0.4">
      <c r="B31" s="48"/>
      <c r="C31" s="166" t="s">
        <v>100</v>
      </c>
      <c r="D31" s="167"/>
      <c r="E31" s="167"/>
      <c r="F31" s="167"/>
      <c r="G31" s="168"/>
      <c r="H31" s="72" t="e">
        <f>ROUNDDOWN((H30/H29)*100,0)</f>
        <v>#DIV/0!</v>
      </c>
      <c r="I31" s="73"/>
      <c r="J31" s="73"/>
      <c r="K31" s="74"/>
      <c r="L31" s="51"/>
      <c r="M31" s="51"/>
      <c r="N31" s="51"/>
      <c r="O31" s="51"/>
      <c r="P31" s="51"/>
      <c r="Q31" s="51"/>
      <c r="R31" s="51"/>
      <c r="S31" s="61"/>
      <c r="V31" s="88"/>
    </row>
    <row r="32" spans="2:22" ht="24" customHeight="1" x14ac:dyDescent="0.4">
      <c r="B32" s="48"/>
      <c r="C32" s="79"/>
      <c r="D32" s="79"/>
      <c r="E32" s="79"/>
      <c r="F32" s="79"/>
      <c r="G32" s="79"/>
      <c r="H32" s="73"/>
      <c r="I32" s="73"/>
      <c r="J32" s="73"/>
      <c r="K32" s="74"/>
      <c r="L32" s="51"/>
      <c r="M32" s="51"/>
      <c r="N32" s="51"/>
      <c r="O32" s="51"/>
      <c r="P32" s="51"/>
      <c r="Q32" s="51"/>
      <c r="R32" s="51"/>
      <c r="S32" s="61"/>
      <c r="V32" s="88"/>
    </row>
    <row r="33" spans="2:22" ht="17.25" customHeight="1" x14ac:dyDescent="0.4">
      <c r="B33" s="48"/>
      <c r="C33" s="79"/>
      <c r="D33" s="79"/>
      <c r="E33" s="79"/>
      <c r="F33" s="79"/>
      <c r="G33" s="79"/>
      <c r="H33" s="73"/>
      <c r="I33" s="73"/>
      <c r="J33" s="73"/>
      <c r="K33" s="74"/>
      <c r="L33" s="51"/>
      <c r="M33" s="51"/>
      <c r="N33" s="51"/>
      <c r="O33" s="51"/>
      <c r="P33" s="51"/>
      <c r="Q33" s="51"/>
      <c r="R33" s="51"/>
      <c r="S33" s="61"/>
      <c r="V33" s="88"/>
    </row>
    <row r="34" spans="2:22" ht="9" customHeight="1" thickBot="1" x14ac:dyDescent="0.45">
      <c r="B34" s="48"/>
      <c r="C34" s="51"/>
      <c r="D34" s="51"/>
      <c r="E34" s="51"/>
      <c r="F34" s="51"/>
      <c r="G34" s="51"/>
      <c r="H34" s="51"/>
      <c r="I34" s="51"/>
      <c r="J34" s="51"/>
      <c r="K34" s="52"/>
      <c r="L34" s="51"/>
      <c r="M34" s="51"/>
      <c r="N34" s="51"/>
      <c r="O34" s="51"/>
      <c r="P34" s="51"/>
      <c r="Q34" s="51"/>
      <c r="R34" s="51"/>
      <c r="S34" s="61"/>
    </row>
    <row r="35" spans="2:22" ht="53.25" customHeight="1" thickBot="1" x14ac:dyDescent="0.45">
      <c r="B35" s="48"/>
      <c r="C35" s="169" t="s">
        <v>66</v>
      </c>
      <c r="D35" s="170"/>
      <c r="E35" s="170"/>
      <c r="F35" s="170"/>
      <c r="G35" s="170"/>
      <c r="H35" s="128">
        <v>0.19</v>
      </c>
      <c r="I35" s="91"/>
      <c r="J35" s="99"/>
      <c r="K35" s="52"/>
      <c r="L35" s="51"/>
      <c r="M35" s="171" t="s">
        <v>67</v>
      </c>
      <c r="N35" s="172"/>
      <c r="O35" s="172"/>
      <c r="P35" s="172"/>
      <c r="Q35" s="172"/>
      <c r="R35" s="129">
        <v>14</v>
      </c>
      <c r="S35" s="101"/>
    </row>
    <row r="36" spans="2:22" ht="11.25" customHeight="1" x14ac:dyDescent="0.4">
      <c r="B36" s="102"/>
      <c r="C36" s="103"/>
      <c r="D36" s="103"/>
      <c r="E36" s="103"/>
      <c r="F36" s="103"/>
      <c r="G36" s="103"/>
      <c r="H36" s="103"/>
      <c r="I36" s="103"/>
      <c r="J36" s="103"/>
      <c r="K36" s="104"/>
      <c r="L36" s="103"/>
      <c r="M36" s="103"/>
      <c r="N36" s="103"/>
      <c r="O36" s="103"/>
      <c r="P36" s="103"/>
      <c r="Q36" s="103"/>
      <c r="R36" s="103"/>
      <c r="S36" s="105"/>
    </row>
    <row r="37" spans="2:22" ht="5.25" customHeight="1" x14ac:dyDescent="0.4">
      <c r="B37" s="51"/>
      <c r="C37" s="51"/>
      <c r="D37" s="51"/>
      <c r="E37" s="51"/>
      <c r="F37" s="51"/>
      <c r="G37" s="51"/>
      <c r="H37" s="51"/>
      <c r="I37" s="51"/>
    </row>
    <row r="38" spans="2:22" ht="21.75" customHeight="1" x14ac:dyDescent="0.4">
      <c r="D38" s="106" t="s">
        <v>29</v>
      </c>
    </row>
    <row r="39" spans="2:22" ht="19.5" x14ac:dyDescent="0.4">
      <c r="D39" s="106" t="s">
        <v>30</v>
      </c>
    </row>
    <row r="40" spans="2:22" x14ac:dyDescent="0.4">
      <c r="E40" s="41" t="s">
        <v>31</v>
      </c>
    </row>
    <row r="41" spans="2:22" x14ac:dyDescent="0.4">
      <c r="E41" s="41" t="s">
        <v>32</v>
      </c>
    </row>
    <row r="42" spans="2:22" x14ac:dyDescent="0.4">
      <c r="E42" s="41" t="s">
        <v>33</v>
      </c>
    </row>
  </sheetData>
  <mergeCells count="24">
    <mergeCell ref="M35:Q35"/>
    <mergeCell ref="E23:F23"/>
    <mergeCell ref="O23:P23"/>
    <mergeCell ref="E24:F24"/>
    <mergeCell ref="O24:P24"/>
    <mergeCell ref="C25:G25"/>
    <mergeCell ref="M25:Q25"/>
    <mergeCell ref="E28:F28"/>
    <mergeCell ref="E29:F29"/>
    <mergeCell ref="E30:F30"/>
    <mergeCell ref="C31:G31"/>
    <mergeCell ref="C35:G35"/>
    <mergeCell ref="E18:F18"/>
    <mergeCell ref="O18:P18"/>
    <mergeCell ref="C19:G19"/>
    <mergeCell ref="M19:Q19"/>
    <mergeCell ref="E22:F22"/>
    <mergeCell ref="O22:P22"/>
    <mergeCell ref="A4:T5"/>
    <mergeCell ref="V4:V5"/>
    <mergeCell ref="E16:F16"/>
    <mergeCell ref="O16:P16"/>
    <mergeCell ref="E17:F17"/>
    <mergeCell ref="O17:P17"/>
  </mergeCells>
  <phoneticPr fontId="1"/>
  <conditionalFormatting sqref="A16:B18 A22:B24 A28:B30 A4 C27 A35:C35 A15:C15 A14:K14 L40:S44 A36:K37 L37:S37 L46:S1048576 I35:K35 L14:L18 T35:U1048576 U4:U5 A2:G3 A7:E13 O7:S14 G7:L8 G9:M13 A41:K1048576 A38:C40 E38:K40 D38:D39 H19:K20 H25:K26 H28:K33 T7:U20 T22:U26 T28:U33 W28:XFD33 W22:XFD26 W35:XFD1048576 W2:XFD20 K6:V6 I2:V3 I15:K18 I22:K24 R15:S15">
    <cfRule type="containsErrors" dxfId="40" priority="46">
      <formula>ISERROR(A2)</formula>
    </cfRule>
  </conditionalFormatting>
  <conditionalFormatting sqref="A20:C20 A19:B19">
    <cfRule type="containsErrors" dxfId="39" priority="45">
      <formula>ISERROR(A19)</formula>
    </cfRule>
  </conditionalFormatting>
  <conditionalFormatting sqref="A26:C26 A25:B25">
    <cfRule type="containsErrors" dxfId="38" priority="44">
      <formula>ISERROR(A25)</formula>
    </cfRule>
  </conditionalFormatting>
  <conditionalFormatting sqref="A32:C33 A31:B31">
    <cfRule type="containsErrors" dxfId="37" priority="43">
      <formula>ISERROR(A31)</formula>
    </cfRule>
  </conditionalFormatting>
  <conditionalFormatting sqref="C21">
    <cfRule type="containsErrors" dxfId="36" priority="41">
      <formula>ISERROR(C21)</formula>
    </cfRule>
  </conditionalFormatting>
  <conditionalFormatting sqref="S35 L35:L36 L22:L24 Q22 Q24 R19:S19 R25:S25 S22:S24">
    <cfRule type="containsErrors" dxfId="35" priority="36">
      <formula>ISERROR(L19)</formula>
    </cfRule>
  </conditionalFormatting>
  <conditionalFormatting sqref="M36:S36 S16:S18 M7:M8 M14">
    <cfRule type="containsErrors" dxfId="34" priority="35">
      <formula>ISERROR(M7)</formula>
    </cfRule>
  </conditionalFormatting>
  <conditionalFormatting sqref="M35">
    <cfRule type="containsErrors" dxfId="33" priority="34">
      <formula>ISERROR(M35)</formula>
    </cfRule>
  </conditionalFormatting>
  <conditionalFormatting sqref="O21:R21">
    <cfRule type="containsErrors" dxfId="32" priority="31">
      <formula>ISERROR(O21)</formula>
    </cfRule>
  </conditionalFormatting>
  <conditionalFormatting sqref="L19">
    <cfRule type="containsErrors" dxfId="31" priority="33">
      <formula>ISERROR(L19)</formula>
    </cfRule>
  </conditionalFormatting>
  <conditionalFormatting sqref="L25:M25">
    <cfRule type="containsErrors" dxfId="30" priority="32">
      <formula>ISERROR(L25)</formula>
    </cfRule>
  </conditionalFormatting>
  <conditionalFormatting sqref="M21">
    <cfRule type="containsErrors" dxfId="29" priority="30">
      <formula>ISERROR(M21)</formula>
    </cfRule>
  </conditionalFormatting>
  <conditionalFormatting sqref="O22 O24">
    <cfRule type="containsErrors" dxfId="28" priority="27">
      <formula>ISERROR(O22)</formula>
    </cfRule>
  </conditionalFormatting>
  <conditionalFormatting sqref="O23">
    <cfRule type="containsErrors" dxfId="27" priority="26">
      <formula>ISERROR(O23)</formula>
    </cfRule>
  </conditionalFormatting>
  <conditionalFormatting sqref="V35:V1048576 V7:V20 V22:V26 V28:V33">
    <cfRule type="containsErrors" dxfId="26" priority="25">
      <formula>ISERROR(V7)</formula>
    </cfRule>
  </conditionalFormatting>
  <conditionalFormatting sqref="H16:H18">
    <cfRule type="containsErrors" dxfId="25" priority="24">
      <formula>ISERROR(H16)</formula>
    </cfRule>
  </conditionalFormatting>
  <conditionalFormatting sqref="H22:H24">
    <cfRule type="containsErrors" dxfId="24" priority="23">
      <formula>ISERROR(H22)</formula>
    </cfRule>
  </conditionalFormatting>
  <conditionalFormatting sqref="H35">
    <cfRule type="containsErrors" dxfId="23" priority="22">
      <formula>ISERROR(H35)</formula>
    </cfRule>
  </conditionalFormatting>
  <conditionalFormatting sqref="R16:R18">
    <cfRule type="containsErrors" dxfId="22" priority="21">
      <formula>ISERROR(R16)</formula>
    </cfRule>
  </conditionalFormatting>
  <conditionalFormatting sqref="R22:R24">
    <cfRule type="containsErrors" dxfId="21" priority="20">
      <formula>ISERROR(R22)</formula>
    </cfRule>
  </conditionalFormatting>
  <conditionalFormatting sqref="R35">
    <cfRule type="containsErrors" dxfId="20" priority="19">
      <formula>ISERROR(R35)</formula>
    </cfRule>
  </conditionalFormatting>
  <conditionalFormatting sqref="G16 G18">
    <cfRule type="containsErrors" dxfId="19" priority="18">
      <formula>ISERROR(G16)</formula>
    </cfRule>
  </conditionalFormatting>
  <conditionalFormatting sqref="C19">
    <cfRule type="containsErrors" dxfId="18" priority="17">
      <formula>ISERROR(C19)</formula>
    </cfRule>
  </conditionalFormatting>
  <conditionalFormatting sqref="E16 E18">
    <cfRule type="containsErrors" dxfId="17" priority="16">
      <formula>ISERROR(E16)</formula>
    </cfRule>
  </conditionalFormatting>
  <conditionalFormatting sqref="E17">
    <cfRule type="containsErrors" dxfId="16" priority="15">
      <formula>ISERROR(E17)</formula>
    </cfRule>
  </conditionalFormatting>
  <conditionalFormatting sqref="G22 G24">
    <cfRule type="containsErrors" dxfId="15" priority="14">
      <formula>ISERROR(G22)</formula>
    </cfRule>
  </conditionalFormatting>
  <conditionalFormatting sqref="C25">
    <cfRule type="containsErrors" dxfId="14" priority="13">
      <formula>ISERROR(C25)</formula>
    </cfRule>
  </conditionalFormatting>
  <conditionalFormatting sqref="E22 E24">
    <cfRule type="containsErrors" dxfId="13" priority="12">
      <formula>ISERROR(E22)</formula>
    </cfRule>
  </conditionalFormatting>
  <conditionalFormatting sqref="E23">
    <cfRule type="containsErrors" dxfId="12" priority="11">
      <formula>ISERROR(E23)</formula>
    </cfRule>
  </conditionalFormatting>
  <conditionalFormatting sqref="G28 G30">
    <cfRule type="containsErrors" dxfId="11" priority="10">
      <formula>ISERROR(G28)</formula>
    </cfRule>
  </conditionalFormatting>
  <conditionalFormatting sqref="C31">
    <cfRule type="containsErrors" dxfId="10" priority="9">
      <formula>ISERROR(C31)</formula>
    </cfRule>
  </conditionalFormatting>
  <conditionalFormatting sqref="E28 E30">
    <cfRule type="containsErrors" dxfId="9" priority="8">
      <formula>ISERROR(E28)</formula>
    </cfRule>
  </conditionalFormatting>
  <conditionalFormatting sqref="E29">
    <cfRule type="containsErrors" dxfId="8" priority="7">
      <formula>ISERROR(E29)</formula>
    </cfRule>
  </conditionalFormatting>
  <conditionalFormatting sqref="Q16 Q18">
    <cfRule type="containsErrors" dxfId="7" priority="6">
      <formula>ISERROR(Q16)</formula>
    </cfRule>
  </conditionalFormatting>
  <conditionalFormatting sqref="O15:Q15">
    <cfRule type="containsErrors" dxfId="6" priority="4">
      <formula>ISERROR(O15)</formula>
    </cfRule>
  </conditionalFormatting>
  <conditionalFormatting sqref="M19">
    <cfRule type="containsErrors" dxfId="5" priority="5">
      <formula>ISERROR(M19)</formula>
    </cfRule>
  </conditionalFormatting>
  <conditionalFormatting sqref="M15">
    <cfRule type="containsErrors" dxfId="4" priority="3">
      <formula>ISERROR(M15)</formula>
    </cfRule>
  </conditionalFormatting>
  <conditionalFormatting sqref="O16 O18">
    <cfRule type="containsErrors" dxfId="3" priority="2">
      <formula>ISERROR(O16)</formula>
    </cfRule>
  </conditionalFormatting>
  <conditionalFormatting sqref="O17">
    <cfRule type="containsErrors" dxfId="2" priority="1">
      <formula>ISERROR(O17)</formula>
    </cfRule>
  </conditionalFormatting>
  <printOptions horizontalCentered="1" verticalCentered="1"/>
  <pageMargins left="0.59055118110236227" right="0.59055118110236227" top="0.59055118110236227" bottom="0.59055118110236227" header="0.31496062992125984" footer="0.31496062992125984"/>
  <pageSetup paperSize="9" scale="55"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M36"/>
  <sheetViews>
    <sheetView showGridLines="0" view="pageBreakPreview" topLeftCell="A9" zoomScale="115" zoomScaleNormal="85" zoomScaleSheetLayoutView="115" workbookViewId="0">
      <selection activeCell="F15" sqref="F15:G15"/>
    </sheetView>
  </sheetViews>
  <sheetFormatPr defaultColWidth="9" defaultRowHeight="18.75" x14ac:dyDescent="0.4"/>
  <cols>
    <col min="1" max="1" width="2.375" style="1" customWidth="1"/>
    <col min="2" max="2" width="9" style="1" customWidth="1"/>
    <col min="3" max="3" width="6.5" style="1" customWidth="1"/>
    <col min="4" max="4" width="4" style="1" customWidth="1"/>
    <col min="5" max="5" width="6.5" style="1" customWidth="1"/>
    <col min="6" max="6" width="11.875" style="1" customWidth="1"/>
    <col min="7" max="7" width="6.75" style="1" customWidth="1"/>
    <col min="8" max="8" width="6.25" style="1" customWidth="1"/>
    <col min="9" max="9" width="5" style="1" customWidth="1"/>
    <col min="10" max="10" width="3.625" style="1" customWidth="1"/>
    <col min="11" max="11" width="9" style="1" customWidth="1"/>
    <col min="12" max="12" width="10.625" style="1" customWidth="1"/>
    <col min="13" max="13" width="8" style="1" customWidth="1"/>
    <col min="14" max="16384" width="9" style="1"/>
  </cols>
  <sheetData>
    <row r="1" spans="1:13" x14ac:dyDescent="0.4">
      <c r="L1" s="80"/>
      <c r="M1" s="80" t="s">
        <v>34</v>
      </c>
    </row>
    <row r="2" spans="1:13" ht="10.5" customHeight="1" x14ac:dyDescent="0.4"/>
    <row r="3" spans="1:13" x14ac:dyDescent="0.4">
      <c r="A3" s="131" t="s">
        <v>16</v>
      </c>
      <c r="B3" s="132"/>
      <c r="C3" s="134">
        <f>'1-2'!D4</f>
        <v>0</v>
      </c>
      <c r="D3" s="130"/>
      <c r="E3" s="130"/>
      <c r="F3" s="130"/>
    </row>
    <row r="5" spans="1:13" x14ac:dyDescent="0.4">
      <c r="A5" s="1">
        <v>1</v>
      </c>
      <c r="C5" s="81"/>
      <c r="D5" s="1" t="s">
        <v>35</v>
      </c>
    </row>
    <row r="6" spans="1:13" ht="8.25" customHeight="1" x14ac:dyDescent="0.4"/>
    <row r="7" spans="1:13" ht="33" customHeight="1" x14ac:dyDescent="0.4">
      <c r="B7" s="38" t="s">
        <v>36</v>
      </c>
      <c r="C7" s="182" t="s">
        <v>13</v>
      </c>
      <c r="D7" s="182"/>
      <c r="E7" s="182"/>
      <c r="F7" s="183" t="s">
        <v>37</v>
      </c>
      <c r="G7" s="182"/>
      <c r="H7" s="38" t="s">
        <v>36</v>
      </c>
      <c r="I7" s="182" t="s">
        <v>13</v>
      </c>
      <c r="J7" s="182"/>
      <c r="K7" s="182"/>
      <c r="L7" s="183" t="s">
        <v>37</v>
      </c>
      <c r="M7" s="182"/>
    </row>
    <row r="8" spans="1:13" ht="24" customHeight="1" x14ac:dyDescent="0.4">
      <c r="B8" s="92">
        <v>1</v>
      </c>
      <c r="C8" s="184"/>
      <c r="D8" s="185"/>
      <c r="E8" s="186"/>
      <c r="F8" s="187"/>
      <c r="G8" s="188"/>
      <c r="H8" s="10">
        <v>16</v>
      </c>
      <c r="I8" s="187"/>
      <c r="J8" s="189"/>
      <c r="K8" s="188"/>
      <c r="L8" s="190"/>
      <c r="M8" s="191"/>
    </row>
    <row r="9" spans="1:13" ht="24.95" customHeight="1" x14ac:dyDescent="0.4">
      <c r="B9" s="37">
        <f>B8+1</f>
        <v>2</v>
      </c>
      <c r="C9" s="173"/>
      <c r="D9" s="174"/>
      <c r="E9" s="175"/>
      <c r="F9" s="176"/>
      <c r="G9" s="176"/>
      <c r="H9" s="37">
        <f>H8+1</f>
        <v>17</v>
      </c>
      <c r="I9" s="177"/>
      <c r="J9" s="178"/>
      <c r="K9" s="179"/>
      <c r="L9" s="180"/>
      <c r="M9" s="181"/>
    </row>
    <row r="10" spans="1:13" ht="24.95" customHeight="1" x14ac:dyDescent="0.4">
      <c r="B10" s="37">
        <f t="shared" ref="B10:B22" si="0">B9+1</f>
        <v>3</v>
      </c>
      <c r="C10" s="173"/>
      <c r="D10" s="174"/>
      <c r="E10" s="175"/>
      <c r="F10" s="176"/>
      <c r="G10" s="176"/>
      <c r="H10" s="37">
        <f t="shared" ref="H10:H22" si="1">H9+1</f>
        <v>18</v>
      </c>
      <c r="I10" s="177"/>
      <c r="J10" s="178"/>
      <c r="K10" s="179"/>
      <c r="L10" s="180"/>
      <c r="M10" s="181"/>
    </row>
    <row r="11" spans="1:13" ht="24.95" customHeight="1" x14ac:dyDescent="0.4">
      <c r="B11" s="37">
        <f t="shared" si="0"/>
        <v>4</v>
      </c>
      <c r="C11" s="173"/>
      <c r="D11" s="174"/>
      <c r="E11" s="175"/>
      <c r="F11" s="176"/>
      <c r="G11" s="176"/>
      <c r="H11" s="37">
        <f t="shared" si="1"/>
        <v>19</v>
      </c>
      <c r="I11" s="177"/>
      <c r="J11" s="178"/>
      <c r="K11" s="179"/>
      <c r="L11" s="180"/>
      <c r="M11" s="181"/>
    </row>
    <row r="12" spans="1:13" ht="24.95" customHeight="1" x14ac:dyDescent="0.4">
      <c r="B12" s="37">
        <f t="shared" si="0"/>
        <v>5</v>
      </c>
      <c r="C12" s="173"/>
      <c r="D12" s="174"/>
      <c r="E12" s="175"/>
      <c r="F12" s="176"/>
      <c r="G12" s="176"/>
      <c r="H12" s="37">
        <f t="shared" si="1"/>
        <v>20</v>
      </c>
      <c r="I12" s="177"/>
      <c r="J12" s="178"/>
      <c r="K12" s="179"/>
      <c r="L12" s="180"/>
      <c r="M12" s="181"/>
    </row>
    <row r="13" spans="1:13" ht="24.95" customHeight="1" x14ac:dyDescent="0.4">
      <c r="B13" s="37">
        <f t="shared" si="0"/>
        <v>6</v>
      </c>
      <c r="C13" s="173"/>
      <c r="D13" s="174"/>
      <c r="E13" s="175"/>
      <c r="F13" s="176"/>
      <c r="G13" s="176"/>
      <c r="H13" s="37">
        <f t="shared" si="1"/>
        <v>21</v>
      </c>
      <c r="I13" s="177"/>
      <c r="J13" s="178"/>
      <c r="K13" s="179"/>
      <c r="L13" s="180"/>
      <c r="M13" s="181"/>
    </row>
    <row r="14" spans="1:13" ht="24.95" customHeight="1" x14ac:dyDescent="0.4">
      <c r="B14" s="37">
        <f t="shared" si="0"/>
        <v>7</v>
      </c>
      <c r="C14" s="173"/>
      <c r="D14" s="174"/>
      <c r="E14" s="175"/>
      <c r="F14" s="176"/>
      <c r="G14" s="176"/>
      <c r="H14" s="37">
        <f t="shared" si="1"/>
        <v>22</v>
      </c>
      <c r="I14" s="177"/>
      <c r="J14" s="178"/>
      <c r="K14" s="179"/>
      <c r="L14" s="180"/>
      <c r="M14" s="181"/>
    </row>
    <row r="15" spans="1:13" ht="24.95" customHeight="1" x14ac:dyDescent="0.4">
      <c r="B15" s="37">
        <f t="shared" si="0"/>
        <v>8</v>
      </c>
      <c r="C15" s="173"/>
      <c r="D15" s="174"/>
      <c r="E15" s="175"/>
      <c r="F15" s="176"/>
      <c r="G15" s="176"/>
      <c r="H15" s="37">
        <f t="shared" si="1"/>
        <v>23</v>
      </c>
      <c r="I15" s="177"/>
      <c r="J15" s="178"/>
      <c r="K15" s="179"/>
      <c r="L15" s="180"/>
      <c r="M15" s="181"/>
    </row>
    <row r="16" spans="1:13" ht="24.95" customHeight="1" x14ac:dyDescent="0.4">
      <c r="B16" s="37">
        <f t="shared" si="0"/>
        <v>9</v>
      </c>
      <c r="C16" s="192"/>
      <c r="D16" s="192"/>
      <c r="E16" s="192"/>
      <c r="F16" s="176"/>
      <c r="G16" s="176"/>
      <c r="H16" s="37">
        <f t="shared" si="1"/>
        <v>24</v>
      </c>
      <c r="I16" s="193"/>
      <c r="J16" s="194"/>
      <c r="K16" s="195"/>
      <c r="L16" s="180"/>
      <c r="M16" s="181"/>
    </row>
    <row r="17" spans="1:13" ht="24.95" customHeight="1" x14ac:dyDescent="0.4">
      <c r="B17" s="37">
        <f t="shared" si="0"/>
        <v>10</v>
      </c>
      <c r="C17" s="192"/>
      <c r="D17" s="192"/>
      <c r="E17" s="192"/>
      <c r="F17" s="176"/>
      <c r="G17" s="176"/>
      <c r="H17" s="37">
        <f t="shared" si="1"/>
        <v>25</v>
      </c>
      <c r="I17" s="176"/>
      <c r="J17" s="176"/>
      <c r="K17" s="176"/>
      <c r="L17" s="182"/>
      <c r="M17" s="182"/>
    </row>
    <row r="18" spans="1:13" ht="24.95" customHeight="1" x14ac:dyDescent="0.4">
      <c r="B18" s="37">
        <f t="shared" si="0"/>
        <v>11</v>
      </c>
      <c r="C18" s="192"/>
      <c r="D18" s="192"/>
      <c r="E18" s="192"/>
      <c r="F18" s="176"/>
      <c r="G18" s="176"/>
      <c r="H18" s="37">
        <f t="shared" si="1"/>
        <v>26</v>
      </c>
      <c r="I18" s="176"/>
      <c r="J18" s="176"/>
      <c r="K18" s="176"/>
      <c r="L18" s="182"/>
      <c r="M18" s="182"/>
    </row>
    <row r="19" spans="1:13" ht="24.95" customHeight="1" x14ac:dyDescent="0.4">
      <c r="B19" s="37">
        <f t="shared" si="0"/>
        <v>12</v>
      </c>
      <c r="C19" s="192"/>
      <c r="D19" s="192"/>
      <c r="E19" s="192"/>
      <c r="F19" s="176"/>
      <c r="G19" s="176"/>
      <c r="H19" s="37">
        <f t="shared" si="1"/>
        <v>27</v>
      </c>
      <c r="I19" s="176"/>
      <c r="J19" s="176"/>
      <c r="K19" s="176"/>
      <c r="L19" s="182"/>
      <c r="M19" s="182"/>
    </row>
    <row r="20" spans="1:13" ht="24.95" customHeight="1" x14ac:dyDescent="0.4">
      <c r="B20" s="37">
        <f t="shared" si="0"/>
        <v>13</v>
      </c>
      <c r="C20" s="192"/>
      <c r="D20" s="192"/>
      <c r="E20" s="192"/>
      <c r="F20" s="176"/>
      <c r="G20" s="176"/>
      <c r="H20" s="37">
        <f t="shared" si="1"/>
        <v>28</v>
      </c>
      <c r="I20" s="176"/>
      <c r="J20" s="176"/>
      <c r="K20" s="176"/>
      <c r="L20" s="182"/>
      <c r="M20" s="182"/>
    </row>
    <row r="21" spans="1:13" ht="24.95" customHeight="1" x14ac:dyDescent="0.4">
      <c r="B21" s="37">
        <f t="shared" si="0"/>
        <v>14</v>
      </c>
      <c r="C21" s="192"/>
      <c r="D21" s="192"/>
      <c r="E21" s="192"/>
      <c r="F21" s="176"/>
      <c r="G21" s="176"/>
      <c r="H21" s="37">
        <f t="shared" si="1"/>
        <v>29</v>
      </c>
      <c r="I21" s="176"/>
      <c r="J21" s="176"/>
      <c r="K21" s="176"/>
      <c r="L21" s="182"/>
      <c r="M21" s="182"/>
    </row>
    <row r="22" spans="1:13" ht="24.95" customHeight="1" x14ac:dyDescent="0.4">
      <c r="B22" s="37">
        <f t="shared" si="0"/>
        <v>15</v>
      </c>
      <c r="C22" s="192"/>
      <c r="D22" s="192"/>
      <c r="E22" s="192"/>
      <c r="F22" s="176"/>
      <c r="G22" s="176"/>
      <c r="H22" s="37">
        <f t="shared" si="1"/>
        <v>30</v>
      </c>
      <c r="I22" s="176"/>
      <c r="J22" s="176"/>
      <c r="K22" s="176"/>
      <c r="L22" s="182"/>
      <c r="M22" s="182"/>
    </row>
    <row r="23" spans="1:13" ht="14.25" customHeight="1" x14ac:dyDescent="0.4">
      <c r="B23" s="82" t="s">
        <v>38</v>
      </c>
      <c r="C23" s="10"/>
      <c r="D23" s="10"/>
      <c r="E23" s="10"/>
      <c r="F23" s="10"/>
      <c r="G23" s="10"/>
      <c r="H23" s="10"/>
      <c r="I23" s="10"/>
      <c r="J23" s="10"/>
      <c r="K23" s="10"/>
      <c r="L23" s="10"/>
      <c r="M23" s="10"/>
    </row>
    <row r="24" spans="1:13" ht="12.75" customHeight="1" x14ac:dyDescent="0.4">
      <c r="B24" s="83" t="s">
        <v>39</v>
      </c>
    </row>
    <row r="25" spans="1:13" ht="12.75" customHeight="1" x14ac:dyDescent="0.4">
      <c r="B25" s="83"/>
    </row>
    <row r="26" spans="1:13" ht="18" customHeight="1" x14ac:dyDescent="0.4">
      <c r="A26" s="1">
        <v>2</v>
      </c>
      <c r="B26" s="29" t="s">
        <v>40</v>
      </c>
      <c r="C26" s="29"/>
      <c r="D26" s="29"/>
      <c r="E26" s="1" t="s">
        <v>41</v>
      </c>
    </row>
    <row r="27" spans="1:13" ht="24.95" customHeight="1" x14ac:dyDescent="0.4">
      <c r="L27" s="84"/>
      <c r="M27" s="1" t="s">
        <v>42</v>
      </c>
    </row>
    <row r="28" spans="1:13" ht="24.95" customHeight="1" x14ac:dyDescent="0.4">
      <c r="B28" s="1" t="s">
        <v>43</v>
      </c>
    </row>
    <row r="29" spans="1:13" ht="30" customHeight="1" x14ac:dyDescent="0.4">
      <c r="B29" s="37" t="s">
        <v>36</v>
      </c>
      <c r="C29" s="183" t="s">
        <v>44</v>
      </c>
      <c r="D29" s="183"/>
      <c r="E29" s="85" t="s">
        <v>36</v>
      </c>
      <c r="F29" s="85" t="s">
        <v>44</v>
      </c>
    </row>
    <row r="30" spans="1:13" ht="24.95" customHeight="1" x14ac:dyDescent="0.4">
      <c r="B30" s="37">
        <v>1</v>
      </c>
      <c r="C30" s="182"/>
      <c r="D30" s="182"/>
      <c r="E30" s="37">
        <v>6</v>
      </c>
      <c r="F30" s="84"/>
    </row>
    <row r="31" spans="1:13" ht="24.95" customHeight="1" x14ac:dyDescent="0.4">
      <c r="B31" s="37">
        <f>B30+1</f>
        <v>2</v>
      </c>
      <c r="C31" s="182"/>
      <c r="D31" s="182"/>
      <c r="E31" s="37">
        <f>E30+1</f>
        <v>7</v>
      </c>
      <c r="F31" s="84"/>
    </row>
    <row r="32" spans="1:13" ht="24.95" customHeight="1" x14ac:dyDescent="0.4">
      <c r="B32" s="37">
        <f t="shared" ref="B32:B33" si="2">B31+1</f>
        <v>3</v>
      </c>
      <c r="C32" s="182"/>
      <c r="D32" s="182"/>
      <c r="E32" s="37">
        <f t="shared" ref="E32:E34" si="3">E31+1</f>
        <v>8</v>
      </c>
      <c r="F32" s="84"/>
    </row>
    <row r="33" spans="2:6" ht="24.95" customHeight="1" x14ac:dyDescent="0.4">
      <c r="B33" s="37">
        <f t="shared" si="2"/>
        <v>4</v>
      </c>
      <c r="C33" s="182"/>
      <c r="D33" s="182"/>
      <c r="E33" s="37">
        <f t="shared" si="3"/>
        <v>9</v>
      </c>
      <c r="F33" s="84"/>
    </row>
    <row r="34" spans="2:6" ht="24.95" customHeight="1" x14ac:dyDescent="0.4">
      <c r="B34" s="37">
        <v>5</v>
      </c>
      <c r="C34" s="182"/>
      <c r="D34" s="182"/>
      <c r="E34" s="37">
        <f t="shared" si="3"/>
        <v>10</v>
      </c>
      <c r="F34" s="84"/>
    </row>
    <row r="35" spans="2:6" x14ac:dyDescent="0.4">
      <c r="B35" s="82" t="s">
        <v>45</v>
      </c>
    </row>
    <row r="36" spans="2:6" x14ac:dyDescent="0.4">
      <c r="B36" s="83" t="s">
        <v>39</v>
      </c>
    </row>
  </sheetData>
  <mergeCells count="70">
    <mergeCell ref="C19:E19"/>
    <mergeCell ref="F19:G19"/>
    <mergeCell ref="I19:K19"/>
    <mergeCell ref="L19:M19"/>
    <mergeCell ref="C20:E20"/>
    <mergeCell ref="F20:G20"/>
    <mergeCell ref="I20:K20"/>
    <mergeCell ref="L20:M20"/>
    <mergeCell ref="C34:D34"/>
    <mergeCell ref="C21:E21"/>
    <mergeCell ref="F21:G21"/>
    <mergeCell ref="I21:K21"/>
    <mergeCell ref="L21:M21"/>
    <mergeCell ref="C22:E22"/>
    <mergeCell ref="F22:G22"/>
    <mergeCell ref="I22:K22"/>
    <mergeCell ref="L22:M22"/>
    <mergeCell ref="C29:D29"/>
    <mergeCell ref="C30:D30"/>
    <mergeCell ref="C31:D31"/>
    <mergeCell ref="C32:D32"/>
    <mergeCell ref="C33:D33"/>
    <mergeCell ref="C16:E16"/>
    <mergeCell ref="F16:G16"/>
    <mergeCell ref="I16:K16"/>
    <mergeCell ref="L16:M16"/>
    <mergeCell ref="C17:E17"/>
    <mergeCell ref="F17:G17"/>
    <mergeCell ref="I17:K17"/>
    <mergeCell ref="L17:M17"/>
    <mergeCell ref="C18:E18"/>
    <mergeCell ref="F18:G18"/>
    <mergeCell ref="I18:K18"/>
    <mergeCell ref="L18:M18"/>
    <mergeCell ref="C13:E13"/>
    <mergeCell ref="F13:G13"/>
    <mergeCell ref="I13:K13"/>
    <mergeCell ref="L13:M13"/>
    <mergeCell ref="C14:E14"/>
    <mergeCell ref="F14:G14"/>
    <mergeCell ref="I14:K14"/>
    <mergeCell ref="L14:M14"/>
    <mergeCell ref="C15:E15"/>
    <mergeCell ref="F15:G15"/>
    <mergeCell ref="I15:K15"/>
    <mergeCell ref="L15:M15"/>
    <mergeCell ref="C10:E10"/>
    <mergeCell ref="F10:G10"/>
    <mergeCell ref="I10:K10"/>
    <mergeCell ref="L10:M10"/>
    <mergeCell ref="C11:E11"/>
    <mergeCell ref="F11:G11"/>
    <mergeCell ref="I11:K11"/>
    <mergeCell ref="L11:M11"/>
    <mergeCell ref="C12:E12"/>
    <mergeCell ref="F12:G12"/>
    <mergeCell ref="I12:K12"/>
    <mergeCell ref="L12:M12"/>
    <mergeCell ref="C7:E7"/>
    <mergeCell ref="F7:G7"/>
    <mergeCell ref="I7:K7"/>
    <mergeCell ref="L7:M7"/>
    <mergeCell ref="C8:E8"/>
    <mergeCell ref="F8:G8"/>
    <mergeCell ref="I8:K8"/>
    <mergeCell ref="L8:M8"/>
    <mergeCell ref="C9:E9"/>
    <mergeCell ref="F9:G9"/>
    <mergeCell ref="I9:K9"/>
    <mergeCell ref="L9:M9"/>
  </mergeCells>
  <phoneticPr fontId="1"/>
  <pageMargins left="0.7" right="0.7" top="0.75" bottom="0.75" header="0.3" footer="0.3"/>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M36"/>
  <sheetViews>
    <sheetView showGridLines="0" view="pageBreakPreview" topLeftCell="A4" zoomScale="115" zoomScaleNormal="85" zoomScaleSheetLayoutView="115" workbookViewId="0">
      <selection activeCell="O12" sqref="O12"/>
    </sheetView>
  </sheetViews>
  <sheetFormatPr defaultColWidth="9" defaultRowHeight="18.75" x14ac:dyDescent="0.4"/>
  <cols>
    <col min="1" max="1" width="2.375" style="1" customWidth="1"/>
    <col min="2" max="2" width="9" style="1" customWidth="1"/>
    <col min="3" max="3" width="6.5" style="1" customWidth="1"/>
    <col min="4" max="4" width="4" style="1" customWidth="1"/>
    <col min="5" max="5" width="6.5" style="1" customWidth="1"/>
    <col min="6" max="6" width="11.875" style="1" customWidth="1"/>
    <col min="7" max="7" width="6.75" style="1" customWidth="1"/>
    <col min="8" max="8" width="6.25" style="1" customWidth="1"/>
    <col min="9" max="9" width="5" style="1" customWidth="1"/>
    <col min="10" max="10" width="3.625" style="1" customWidth="1"/>
    <col min="11" max="11" width="9" style="1" customWidth="1"/>
    <col min="12" max="12" width="10.625" style="1" customWidth="1"/>
    <col min="13" max="13" width="8" style="1" customWidth="1"/>
    <col min="14" max="14" width="3.375" style="1" customWidth="1"/>
    <col min="15" max="16384" width="9" style="1"/>
  </cols>
  <sheetData>
    <row r="1" spans="1:13" x14ac:dyDescent="0.4">
      <c r="L1" s="80"/>
      <c r="M1" s="80" t="s">
        <v>34</v>
      </c>
    </row>
    <row r="2" spans="1:13" ht="10.5" customHeight="1" x14ac:dyDescent="0.4"/>
    <row r="3" spans="1:13" x14ac:dyDescent="0.4">
      <c r="A3" s="119" t="s">
        <v>76</v>
      </c>
      <c r="B3" s="120"/>
      <c r="C3" s="120"/>
      <c r="D3" s="120"/>
      <c r="E3" s="120"/>
      <c r="F3" s="120"/>
    </row>
    <row r="5" spans="1:13" x14ac:dyDescent="0.4">
      <c r="A5" s="1">
        <v>1</v>
      </c>
      <c r="C5" s="121" t="s">
        <v>133</v>
      </c>
      <c r="D5" s="1" t="s">
        <v>35</v>
      </c>
    </row>
    <row r="6" spans="1:13" ht="8.25" customHeight="1" x14ac:dyDescent="0.4"/>
    <row r="7" spans="1:13" ht="33" customHeight="1" x14ac:dyDescent="0.4">
      <c r="B7" s="114" t="s">
        <v>36</v>
      </c>
      <c r="C7" s="182" t="s">
        <v>13</v>
      </c>
      <c r="D7" s="182"/>
      <c r="E7" s="182"/>
      <c r="F7" s="183" t="s">
        <v>37</v>
      </c>
      <c r="G7" s="182"/>
      <c r="H7" s="114" t="s">
        <v>36</v>
      </c>
      <c r="I7" s="182" t="s">
        <v>13</v>
      </c>
      <c r="J7" s="182"/>
      <c r="K7" s="182"/>
      <c r="L7" s="183" t="s">
        <v>37</v>
      </c>
      <c r="M7" s="182"/>
    </row>
    <row r="8" spans="1:13" ht="24" customHeight="1" x14ac:dyDescent="0.4">
      <c r="B8" s="92">
        <v>1</v>
      </c>
      <c r="C8" s="196" t="s">
        <v>77</v>
      </c>
      <c r="D8" s="197"/>
      <c r="E8" s="198"/>
      <c r="F8" s="196">
        <v>12345678901</v>
      </c>
      <c r="G8" s="198"/>
      <c r="H8" s="10">
        <v>16</v>
      </c>
      <c r="I8" s="199" t="s">
        <v>83</v>
      </c>
      <c r="J8" s="200"/>
      <c r="K8" s="201"/>
      <c r="L8" s="199" t="s">
        <v>83</v>
      </c>
      <c r="M8" s="201"/>
    </row>
    <row r="9" spans="1:13" ht="24.95" customHeight="1" x14ac:dyDescent="0.4">
      <c r="B9" s="114">
        <f>B8+1</f>
        <v>2</v>
      </c>
      <c r="C9" s="202" t="s">
        <v>78</v>
      </c>
      <c r="D9" s="203"/>
      <c r="E9" s="204"/>
      <c r="F9" s="205">
        <v>23456789012</v>
      </c>
      <c r="G9" s="205"/>
      <c r="H9" s="114">
        <f>H8+1</f>
        <v>17</v>
      </c>
      <c r="I9" s="206" t="s">
        <v>85</v>
      </c>
      <c r="J9" s="207"/>
      <c r="K9" s="208"/>
      <c r="L9" s="207">
        <v>22345678901</v>
      </c>
      <c r="M9" s="208"/>
    </row>
    <row r="10" spans="1:13" ht="24.95" customHeight="1" x14ac:dyDescent="0.4">
      <c r="B10" s="114">
        <f t="shared" ref="B10:B22" si="0">B9+1</f>
        <v>3</v>
      </c>
      <c r="C10" s="202" t="s">
        <v>79</v>
      </c>
      <c r="D10" s="203"/>
      <c r="E10" s="204"/>
      <c r="F10" s="205">
        <v>34567890123</v>
      </c>
      <c r="G10" s="205"/>
      <c r="H10" s="114">
        <f t="shared" ref="H10:H22" si="1">H9+1</f>
        <v>18</v>
      </c>
      <c r="I10" s="206" t="s">
        <v>83</v>
      </c>
      <c r="J10" s="207"/>
      <c r="K10" s="208"/>
      <c r="L10" s="207" t="s">
        <v>83</v>
      </c>
      <c r="M10" s="208"/>
    </row>
    <row r="11" spans="1:13" ht="24.95" customHeight="1" x14ac:dyDescent="0.4">
      <c r="B11" s="114">
        <f t="shared" si="0"/>
        <v>4</v>
      </c>
      <c r="C11" s="202" t="s">
        <v>80</v>
      </c>
      <c r="D11" s="203"/>
      <c r="E11" s="204"/>
      <c r="F11" s="205">
        <v>45678901234</v>
      </c>
      <c r="G11" s="205"/>
      <c r="H11" s="114">
        <f t="shared" si="1"/>
        <v>19</v>
      </c>
      <c r="I11" s="206" t="s">
        <v>86</v>
      </c>
      <c r="J11" s="207"/>
      <c r="K11" s="208"/>
      <c r="L11" s="207">
        <v>11234567890</v>
      </c>
      <c r="M11" s="208"/>
    </row>
    <row r="12" spans="1:13" ht="24.95" customHeight="1" x14ac:dyDescent="0.4">
      <c r="B12" s="114">
        <f t="shared" si="0"/>
        <v>5</v>
      </c>
      <c r="C12" s="202" t="s">
        <v>81</v>
      </c>
      <c r="D12" s="203"/>
      <c r="E12" s="204"/>
      <c r="F12" s="205">
        <v>56789012345</v>
      </c>
      <c r="G12" s="205"/>
      <c r="H12" s="114">
        <f t="shared" si="1"/>
        <v>20</v>
      </c>
      <c r="I12" s="206" t="s">
        <v>83</v>
      </c>
      <c r="J12" s="207"/>
      <c r="K12" s="208"/>
      <c r="L12" s="207" t="s">
        <v>83</v>
      </c>
      <c r="M12" s="208"/>
    </row>
    <row r="13" spans="1:13" ht="24.95" customHeight="1" x14ac:dyDescent="0.4">
      <c r="B13" s="114">
        <f t="shared" si="0"/>
        <v>6</v>
      </c>
      <c r="C13" s="202" t="s">
        <v>82</v>
      </c>
      <c r="D13" s="203"/>
      <c r="E13" s="204"/>
      <c r="F13" s="205">
        <v>67890123456</v>
      </c>
      <c r="G13" s="205"/>
      <c r="H13" s="114">
        <f t="shared" si="1"/>
        <v>21</v>
      </c>
      <c r="I13" s="206" t="s">
        <v>83</v>
      </c>
      <c r="J13" s="207"/>
      <c r="K13" s="208"/>
      <c r="L13" s="207" t="s">
        <v>83</v>
      </c>
      <c r="M13" s="208"/>
    </row>
    <row r="14" spans="1:13" ht="24.95" customHeight="1" x14ac:dyDescent="0.4">
      <c r="B14" s="114">
        <f t="shared" si="0"/>
        <v>7</v>
      </c>
      <c r="C14" s="209" t="s">
        <v>83</v>
      </c>
      <c r="D14" s="210"/>
      <c r="E14" s="211"/>
      <c r="F14" s="212" t="s">
        <v>83</v>
      </c>
      <c r="G14" s="212"/>
      <c r="H14" s="114">
        <f t="shared" si="1"/>
        <v>22</v>
      </c>
      <c r="I14" s="206" t="s">
        <v>83</v>
      </c>
      <c r="J14" s="207"/>
      <c r="K14" s="208"/>
      <c r="L14" s="207" t="s">
        <v>83</v>
      </c>
      <c r="M14" s="208"/>
    </row>
    <row r="15" spans="1:13" ht="24.95" customHeight="1" x14ac:dyDescent="0.4">
      <c r="B15" s="114">
        <f t="shared" si="0"/>
        <v>8</v>
      </c>
      <c r="C15" s="209" t="s">
        <v>84</v>
      </c>
      <c r="D15" s="210"/>
      <c r="E15" s="211"/>
      <c r="F15" s="205">
        <v>33456789012</v>
      </c>
      <c r="G15" s="205"/>
      <c r="H15" s="114">
        <f t="shared" si="1"/>
        <v>23</v>
      </c>
      <c r="I15" s="206" t="s">
        <v>83</v>
      </c>
      <c r="J15" s="207"/>
      <c r="K15" s="208"/>
      <c r="L15" s="207" t="s">
        <v>83</v>
      </c>
      <c r="M15" s="208"/>
    </row>
    <row r="16" spans="1:13" ht="24.95" customHeight="1" x14ac:dyDescent="0.4">
      <c r="B16" s="114">
        <f t="shared" si="0"/>
        <v>9</v>
      </c>
      <c r="C16" s="212" t="s">
        <v>83</v>
      </c>
      <c r="D16" s="212"/>
      <c r="E16" s="212"/>
      <c r="F16" s="212" t="s">
        <v>83</v>
      </c>
      <c r="G16" s="212"/>
      <c r="H16" s="114">
        <f t="shared" si="1"/>
        <v>24</v>
      </c>
      <c r="I16" s="202" t="s">
        <v>87</v>
      </c>
      <c r="J16" s="203"/>
      <c r="K16" s="204"/>
      <c r="L16" s="207">
        <v>78901234567</v>
      </c>
      <c r="M16" s="208"/>
    </row>
    <row r="17" spans="1:13" ht="24.95" customHeight="1" x14ac:dyDescent="0.4">
      <c r="B17" s="114">
        <f t="shared" si="0"/>
        <v>10</v>
      </c>
      <c r="C17" s="212" t="s">
        <v>83</v>
      </c>
      <c r="D17" s="212"/>
      <c r="E17" s="212"/>
      <c r="F17" s="212" t="s">
        <v>83</v>
      </c>
      <c r="G17" s="212"/>
      <c r="H17" s="114">
        <f t="shared" si="1"/>
        <v>25</v>
      </c>
      <c r="I17" s="205" t="s">
        <v>88</v>
      </c>
      <c r="J17" s="205"/>
      <c r="K17" s="205"/>
      <c r="L17" s="205">
        <v>90123456789</v>
      </c>
      <c r="M17" s="205"/>
    </row>
    <row r="18" spans="1:13" ht="24.95" customHeight="1" x14ac:dyDescent="0.4">
      <c r="B18" s="114">
        <f t="shared" si="0"/>
        <v>11</v>
      </c>
      <c r="C18" s="212" t="s">
        <v>83</v>
      </c>
      <c r="D18" s="212"/>
      <c r="E18" s="212"/>
      <c r="F18" s="212" t="s">
        <v>83</v>
      </c>
      <c r="G18" s="212"/>
      <c r="H18" s="114">
        <f t="shared" si="1"/>
        <v>26</v>
      </c>
      <c r="I18" s="205"/>
      <c r="J18" s="205"/>
      <c r="K18" s="205"/>
      <c r="L18" s="205"/>
      <c r="M18" s="205"/>
    </row>
    <row r="19" spans="1:13" ht="24.95" customHeight="1" x14ac:dyDescent="0.4">
      <c r="B19" s="114">
        <f t="shared" si="0"/>
        <v>12</v>
      </c>
      <c r="C19" s="212" t="s">
        <v>83</v>
      </c>
      <c r="D19" s="212"/>
      <c r="E19" s="212"/>
      <c r="F19" s="212" t="s">
        <v>83</v>
      </c>
      <c r="G19" s="212"/>
      <c r="H19" s="114">
        <f t="shared" si="1"/>
        <v>27</v>
      </c>
      <c r="I19" s="212"/>
      <c r="J19" s="212"/>
      <c r="K19" s="212"/>
      <c r="L19" s="212"/>
      <c r="M19" s="212"/>
    </row>
    <row r="20" spans="1:13" ht="24.95" customHeight="1" x14ac:dyDescent="0.4">
      <c r="B20" s="114">
        <f t="shared" si="0"/>
        <v>13</v>
      </c>
      <c r="C20" s="212" t="s">
        <v>83</v>
      </c>
      <c r="D20" s="212"/>
      <c r="E20" s="212"/>
      <c r="F20" s="212" t="s">
        <v>83</v>
      </c>
      <c r="G20" s="212"/>
      <c r="H20" s="114">
        <f t="shared" si="1"/>
        <v>28</v>
      </c>
      <c r="I20" s="212"/>
      <c r="J20" s="212"/>
      <c r="K20" s="212"/>
      <c r="L20" s="212"/>
      <c r="M20" s="212"/>
    </row>
    <row r="21" spans="1:13" ht="24.95" customHeight="1" x14ac:dyDescent="0.4">
      <c r="B21" s="114">
        <f t="shared" si="0"/>
        <v>14</v>
      </c>
      <c r="C21" s="212" t="s">
        <v>83</v>
      </c>
      <c r="D21" s="212"/>
      <c r="E21" s="212"/>
      <c r="F21" s="212" t="s">
        <v>83</v>
      </c>
      <c r="G21" s="212"/>
      <c r="H21" s="114">
        <f t="shared" si="1"/>
        <v>29</v>
      </c>
      <c r="I21" s="212"/>
      <c r="J21" s="212"/>
      <c r="K21" s="212"/>
      <c r="L21" s="212"/>
      <c r="M21" s="212"/>
    </row>
    <row r="22" spans="1:13" ht="24.95" customHeight="1" x14ac:dyDescent="0.4">
      <c r="B22" s="114">
        <f t="shared" si="0"/>
        <v>15</v>
      </c>
      <c r="C22" s="212" t="s">
        <v>83</v>
      </c>
      <c r="D22" s="212"/>
      <c r="E22" s="212"/>
      <c r="F22" s="212" t="s">
        <v>83</v>
      </c>
      <c r="G22" s="212"/>
      <c r="H22" s="114">
        <f t="shared" si="1"/>
        <v>30</v>
      </c>
      <c r="I22" s="212"/>
      <c r="J22" s="212"/>
      <c r="K22" s="212"/>
      <c r="L22" s="212"/>
      <c r="M22" s="212"/>
    </row>
    <row r="23" spans="1:13" ht="14.25" customHeight="1" x14ac:dyDescent="0.4">
      <c r="B23" s="82" t="s">
        <v>38</v>
      </c>
      <c r="C23" s="10"/>
      <c r="D23" s="10"/>
      <c r="E23" s="10"/>
      <c r="F23" s="10"/>
      <c r="G23" s="10"/>
      <c r="H23" s="10"/>
      <c r="I23" s="10"/>
      <c r="J23" s="10"/>
      <c r="K23" s="10"/>
      <c r="L23" s="10"/>
      <c r="M23" s="10"/>
    </row>
    <row r="24" spans="1:13" ht="12.75" customHeight="1" x14ac:dyDescent="0.4">
      <c r="B24" s="83" t="s">
        <v>39</v>
      </c>
    </row>
    <row r="25" spans="1:13" ht="12.75" customHeight="1" x14ac:dyDescent="0.4">
      <c r="B25" s="83"/>
    </row>
    <row r="26" spans="1:13" ht="18" customHeight="1" x14ac:dyDescent="0.4">
      <c r="A26" s="1">
        <v>2</v>
      </c>
      <c r="B26" s="29" t="s">
        <v>40</v>
      </c>
      <c r="C26" s="213" t="s">
        <v>133</v>
      </c>
      <c r="D26" s="213"/>
      <c r="E26" s="1" t="s">
        <v>41</v>
      </c>
    </row>
    <row r="27" spans="1:13" ht="24.95" customHeight="1" x14ac:dyDescent="0.4">
      <c r="L27" s="122">
        <v>3</v>
      </c>
      <c r="M27" s="1" t="s">
        <v>42</v>
      </c>
    </row>
    <row r="28" spans="1:13" ht="24.95" customHeight="1" x14ac:dyDescent="0.4">
      <c r="B28" s="1" t="s">
        <v>43</v>
      </c>
    </row>
    <row r="29" spans="1:13" ht="30" customHeight="1" x14ac:dyDescent="0.4">
      <c r="B29" s="114" t="s">
        <v>36</v>
      </c>
      <c r="C29" s="183" t="s">
        <v>44</v>
      </c>
      <c r="D29" s="183"/>
      <c r="E29" s="115" t="s">
        <v>36</v>
      </c>
      <c r="F29" s="115" t="s">
        <v>44</v>
      </c>
    </row>
    <row r="30" spans="1:13" ht="24.95" customHeight="1" x14ac:dyDescent="0.4">
      <c r="B30" s="114">
        <v>1</v>
      </c>
      <c r="C30" s="205">
        <v>2</v>
      </c>
      <c r="D30" s="205"/>
      <c r="E30" s="114">
        <v>6</v>
      </c>
      <c r="F30" s="84"/>
    </row>
    <row r="31" spans="1:13" ht="24.95" customHeight="1" x14ac:dyDescent="0.4">
      <c r="B31" s="114">
        <f>B30+1</f>
        <v>2</v>
      </c>
      <c r="C31" s="205">
        <v>6</v>
      </c>
      <c r="D31" s="205"/>
      <c r="E31" s="114">
        <f>E30+1</f>
        <v>7</v>
      </c>
      <c r="F31" s="84"/>
    </row>
    <row r="32" spans="1:13" ht="24.95" customHeight="1" x14ac:dyDescent="0.4">
      <c r="B32" s="114">
        <f t="shared" ref="B32:B33" si="2">B31+1</f>
        <v>3</v>
      </c>
      <c r="C32" s="205">
        <v>8</v>
      </c>
      <c r="D32" s="205"/>
      <c r="E32" s="114">
        <f t="shared" ref="E32:E34" si="3">E31+1</f>
        <v>8</v>
      </c>
      <c r="F32" s="84"/>
    </row>
    <row r="33" spans="2:6" ht="24.95" customHeight="1" x14ac:dyDescent="0.4">
      <c r="B33" s="114">
        <f t="shared" si="2"/>
        <v>4</v>
      </c>
      <c r="C33" s="182"/>
      <c r="D33" s="182"/>
      <c r="E33" s="114">
        <f t="shared" si="3"/>
        <v>9</v>
      </c>
      <c r="F33" s="84"/>
    </row>
    <row r="34" spans="2:6" ht="24.95" customHeight="1" x14ac:dyDescent="0.4">
      <c r="B34" s="114">
        <v>5</v>
      </c>
      <c r="C34" s="182"/>
      <c r="D34" s="182"/>
      <c r="E34" s="114">
        <f t="shared" si="3"/>
        <v>10</v>
      </c>
      <c r="F34" s="84"/>
    </row>
    <row r="35" spans="2:6" x14ac:dyDescent="0.4">
      <c r="B35" s="82" t="s">
        <v>45</v>
      </c>
    </row>
    <row r="36" spans="2:6" x14ac:dyDescent="0.4">
      <c r="B36" s="83" t="s">
        <v>39</v>
      </c>
    </row>
  </sheetData>
  <mergeCells count="71">
    <mergeCell ref="C34:D34"/>
    <mergeCell ref="C21:E21"/>
    <mergeCell ref="F21:G21"/>
    <mergeCell ref="I21:K21"/>
    <mergeCell ref="L21:M21"/>
    <mergeCell ref="C22:E22"/>
    <mergeCell ref="F22:G22"/>
    <mergeCell ref="I22:K22"/>
    <mergeCell ref="L22:M22"/>
    <mergeCell ref="C26:D26"/>
    <mergeCell ref="C29:D29"/>
    <mergeCell ref="C30:D30"/>
    <mergeCell ref="C31:D31"/>
    <mergeCell ref="C32:D32"/>
    <mergeCell ref="C33:D33"/>
    <mergeCell ref="C19:E19"/>
    <mergeCell ref="F19:G19"/>
    <mergeCell ref="I19:K19"/>
    <mergeCell ref="L19:M19"/>
    <mergeCell ref="C20:E20"/>
    <mergeCell ref="F20:G20"/>
    <mergeCell ref="I20:K20"/>
    <mergeCell ref="L20:M20"/>
    <mergeCell ref="C17:E17"/>
    <mergeCell ref="F17:G17"/>
    <mergeCell ref="I17:K17"/>
    <mergeCell ref="L17:M17"/>
    <mergeCell ref="C18:E18"/>
    <mergeCell ref="F18:G18"/>
    <mergeCell ref="I18:K18"/>
    <mergeCell ref="L18:M18"/>
    <mergeCell ref="C15:E15"/>
    <mergeCell ref="F15:G15"/>
    <mergeCell ref="I15:K15"/>
    <mergeCell ref="L15:M15"/>
    <mergeCell ref="C16:E16"/>
    <mergeCell ref="F16:G16"/>
    <mergeCell ref="I16:K16"/>
    <mergeCell ref="L16:M16"/>
    <mergeCell ref="C13:E13"/>
    <mergeCell ref="F13:G13"/>
    <mergeCell ref="I13:K13"/>
    <mergeCell ref="L13:M13"/>
    <mergeCell ref="C14:E14"/>
    <mergeCell ref="F14:G14"/>
    <mergeCell ref="I14:K14"/>
    <mergeCell ref="L14:M14"/>
    <mergeCell ref="C11:E11"/>
    <mergeCell ref="F11:G11"/>
    <mergeCell ref="I11:K11"/>
    <mergeCell ref="L11:M11"/>
    <mergeCell ref="C12:E12"/>
    <mergeCell ref="F12:G12"/>
    <mergeCell ref="I12:K12"/>
    <mergeCell ref="L12:M12"/>
    <mergeCell ref="C9:E9"/>
    <mergeCell ref="F9:G9"/>
    <mergeCell ref="I9:K9"/>
    <mergeCell ref="L9:M9"/>
    <mergeCell ref="C10:E10"/>
    <mergeCell ref="F10:G10"/>
    <mergeCell ref="I10:K10"/>
    <mergeCell ref="L10:M10"/>
    <mergeCell ref="C7:E7"/>
    <mergeCell ref="F7:G7"/>
    <mergeCell ref="I7:K7"/>
    <mergeCell ref="L7:M7"/>
    <mergeCell ref="C8:E8"/>
    <mergeCell ref="F8:G8"/>
    <mergeCell ref="I8:K8"/>
    <mergeCell ref="L8:M8"/>
  </mergeCells>
  <phoneticPr fontId="1"/>
  <pageMargins left="0.7" right="0.7" top="0.75" bottom="0.75" header="0.3" footer="0.3"/>
  <pageSetup paperSize="9" scale="8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Q32"/>
  <sheetViews>
    <sheetView showGridLines="0" view="pageBreakPreview" topLeftCell="A27" zoomScaleNormal="100" zoomScaleSheetLayoutView="100" workbookViewId="0">
      <selection activeCell="J19" sqref="J19"/>
    </sheetView>
  </sheetViews>
  <sheetFormatPr defaultColWidth="9" defaultRowHeight="13.5" x14ac:dyDescent="0.4"/>
  <cols>
    <col min="1" max="1" width="2.25" style="107" customWidth="1"/>
    <col min="2" max="17" width="5.125" style="107" customWidth="1"/>
    <col min="18" max="18" width="1.75" style="86" customWidth="1"/>
    <col min="19" max="16384" width="9" style="86"/>
  </cols>
  <sheetData>
    <row r="1" spans="1:17" x14ac:dyDescent="0.4">
      <c r="L1" s="217" t="s">
        <v>46</v>
      </c>
      <c r="M1" s="217"/>
      <c r="N1" s="217"/>
      <c r="O1" s="217"/>
      <c r="P1" s="217"/>
      <c r="Q1" s="217"/>
    </row>
    <row r="2" spans="1:17" ht="9" customHeight="1" x14ac:dyDescent="0.4">
      <c r="L2" s="108"/>
      <c r="M2" s="108"/>
      <c r="N2" s="108"/>
      <c r="O2" s="108"/>
      <c r="P2" s="108"/>
      <c r="Q2" s="108"/>
    </row>
    <row r="3" spans="1:17" ht="18.75" x14ac:dyDescent="0.4">
      <c r="A3" s="109" t="s">
        <v>16</v>
      </c>
      <c r="D3" s="135">
        <f>'1-2'!D4</f>
        <v>0</v>
      </c>
      <c r="L3" s="108"/>
      <c r="M3" s="108"/>
      <c r="N3" s="108"/>
      <c r="O3" s="108"/>
      <c r="P3" s="108"/>
      <c r="Q3" s="108"/>
    </row>
    <row r="4" spans="1:17" ht="9" customHeight="1" x14ac:dyDescent="0.4">
      <c r="A4" s="109"/>
      <c r="L4" s="108"/>
      <c r="M4" s="108"/>
      <c r="N4" s="108"/>
      <c r="O4" s="108"/>
      <c r="P4" s="108"/>
      <c r="Q4" s="108"/>
    </row>
    <row r="5" spans="1:17" ht="22.5" customHeight="1" x14ac:dyDescent="0.4">
      <c r="A5" s="218" t="s">
        <v>105</v>
      </c>
      <c r="B5" s="218"/>
      <c r="C5" s="218"/>
      <c r="D5" s="218"/>
      <c r="E5" s="218"/>
      <c r="F5" s="218"/>
      <c r="G5" s="218"/>
      <c r="H5" s="218"/>
      <c r="I5" s="218"/>
      <c r="J5" s="218"/>
      <c r="K5" s="218"/>
      <c r="L5" s="218"/>
      <c r="M5" s="218"/>
      <c r="N5" s="218"/>
      <c r="O5" s="218"/>
      <c r="P5" s="218"/>
      <c r="Q5" s="218"/>
    </row>
    <row r="6" spans="1:17" ht="22.5" customHeight="1" x14ac:dyDescent="0.4">
      <c r="A6" s="219" t="s">
        <v>47</v>
      </c>
      <c r="B6" s="219"/>
      <c r="C6" s="219"/>
      <c r="D6" s="219"/>
      <c r="E6" s="219"/>
      <c r="F6" s="219"/>
      <c r="G6" s="219"/>
      <c r="H6" s="219"/>
      <c r="I6" s="219"/>
      <c r="J6" s="219"/>
      <c r="K6" s="219"/>
      <c r="L6" s="219"/>
      <c r="M6" s="219"/>
      <c r="N6" s="219"/>
      <c r="O6" s="219"/>
      <c r="P6" s="219"/>
      <c r="Q6" s="219"/>
    </row>
    <row r="7" spans="1:17" ht="22.5" customHeight="1" x14ac:dyDescent="0.4">
      <c r="A7" s="220" t="s">
        <v>48</v>
      </c>
      <c r="B7" s="220"/>
      <c r="C7" s="220"/>
      <c r="D7" s="220"/>
      <c r="E7" s="220"/>
      <c r="F7" s="220"/>
      <c r="G7" s="220"/>
      <c r="H7" s="220"/>
      <c r="I7" s="220"/>
      <c r="J7" s="220"/>
      <c r="K7" s="220"/>
      <c r="L7" s="220"/>
      <c r="M7" s="220"/>
      <c r="N7" s="220"/>
      <c r="O7" s="220"/>
      <c r="P7" s="220"/>
      <c r="Q7" s="220"/>
    </row>
    <row r="8" spans="1:17" ht="22.5" customHeight="1" x14ac:dyDescent="0.4">
      <c r="A8" s="110"/>
      <c r="B8" s="110"/>
      <c r="C8" s="110"/>
      <c r="D8" s="110"/>
      <c r="E8" s="110"/>
      <c r="F8" s="110"/>
      <c r="G8" s="110"/>
      <c r="H8" s="110"/>
      <c r="I8" s="110"/>
      <c r="J8" s="110"/>
      <c r="K8" s="110"/>
      <c r="L8" s="110"/>
      <c r="M8" s="110"/>
      <c r="N8" s="110"/>
      <c r="O8" s="110"/>
      <c r="P8" s="110"/>
      <c r="Q8" s="110"/>
    </row>
    <row r="9" spans="1:17" ht="22.5" customHeight="1" x14ac:dyDescent="0.4">
      <c r="A9" s="111" t="s">
        <v>49</v>
      </c>
      <c r="B9" s="110"/>
      <c r="C9" s="110"/>
      <c r="D9" s="110"/>
      <c r="E9" s="110"/>
      <c r="F9" s="110"/>
      <c r="G9" s="110"/>
      <c r="H9" s="110"/>
      <c r="I9" s="110"/>
      <c r="J9" s="110"/>
      <c r="K9" s="110"/>
      <c r="L9" s="110"/>
      <c r="M9" s="110"/>
      <c r="N9" s="110"/>
      <c r="O9" s="110"/>
      <c r="P9" s="110"/>
      <c r="Q9" s="110"/>
    </row>
    <row r="10" spans="1:17" ht="22.5" customHeight="1" x14ac:dyDescent="0.4">
      <c r="A10" s="111" t="s">
        <v>50</v>
      </c>
      <c r="B10" s="110"/>
      <c r="C10" s="110"/>
      <c r="D10" s="110"/>
      <c r="E10" s="110"/>
      <c r="F10" s="110"/>
      <c r="G10" s="110"/>
      <c r="H10" s="110"/>
      <c r="I10" s="110"/>
      <c r="J10" s="110"/>
      <c r="K10" s="110"/>
      <c r="L10" s="110"/>
      <c r="M10" s="110"/>
      <c r="N10" s="110"/>
      <c r="O10" s="110"/>
      <c r="P10" s="110"/>
      <c r="Q10" s="110"/>
    </row>
    <row r="11" spans="1:17" ht="14.25" x14ac:dyDescent="0.4">
      <c r="A11" s="111"/>
      <c r="B11" s="110"/>
      <c r="C11" s="110"/>
      <c r="D11" s="110"/>
      <c r="E11" s="110"/>
      <c r="F11" s="110"/>
      <c r="G11" s="110"/>
      <c r="H11" s="110"/>
      <c r="I11" s="110"/>
      <c r="J11" s="110"/>
      <c r="K11" s="110"/>
      <c r="L11" s="110"/>
      <c r="M11" s="110"/>
      <c r="N11" s="110"/>
      <c r="O11" s="110"/>
      <c r="P11" s="110"/>
      <c r="Q11" s="110"/>
    </row>
    <row r="12" spans="1:17" ht="21.75" customHeight="1" x14ac:dyDescent="0.4">
      <c r="A12" s="107" t="s">
        <v>51</v>
      </c>
    </row>
    <row r="13" spans="1:17" ht="21.75" customHeight="1" x14ac:dyDescent="0.4">
      <c r="B13" s="107" t="s">
        <v>52</v>
      </c>
      <c r="E13" s="107" t="s">
        <v>110</v>
      </c>
      <c r="I13" s="136" t="s">
        <v>109</v>
      </c>
      <c r="K13" s="107" t="s">
        <v>108</v>
      </c>
    </row>
    <row r="15" spans="1:17" ht="21.75" customHeight="1" x14ac:dyDescent="0.4">
      <c r="A15" s="107" t="s">
        <v>54</v>
      </c>
    </row>
    <row r="16" spans="1:17" ht="21.75" customHeight="1" x14ac:dyDescent="0.4">
      <c r="B16" s="107" t="s">
        <v>52</v>
      </c>
      <c r="E16" s="107" t="s">
        <v>110</v>
      </c>
      <c r="I16" s="136" t="s">
        <v>109</v>
      </c>
      <c r="K16" s="107" t="s">
        <v>108</v>
      </c>
    </row>
    <row r="18" spans="1:17" ht="21.75" customHeight="1" x14ac:dyDescent="0.4">
      <c r="A18" s="107" t="s">
        <v>56</v>
      </c>
    </row>
    <row r="19" spans="1:17" ht="21.75" customHeight="1" x14ac:dyDescent="0.4">
      <c r="B19" s="107" t="s">
        <v>57</v>
      </c>
      <c r="E19" s="107" t="s">
        <v>110</v>
      </c>
      <c r="I19" s="136" t="s">
        <v>109</v>
      </c>
      <c r="K19" s="107" t="s">
        <v>108</v>
      </c>
    </row>
    <row r="20" spans="1:17" ht="21.75" customHeight="1" x14ac:dyDescent="0.4">
      <c r="B20" s="107" t="s">
        <v>59</v>
      </c>
    </row>
    <row r="21" spans="1:17" ht="37.5" customHeight="1" x14ac:dyDescent="0.4">
      <c r="B21" s="214"/>
      <c r="C21" s="215"/>
      <c r="D21" s="215"/>
      <c r="E21" s="215"/>
      <c r="F21" s="215"/>
      <c r="G21" s="215"/>
      <c r="H21" s="215"/>
      <c r="I21" s="215"/>
      <c r="J21" s="215"/>
      <c r="K21" s="215"/>
      <c r="L21" s="215"/>
      <c r="M21" s="215"/>
      <c r="N21" s="215"/>
      <c r="O21" s="215"/>
      <c r="P21" s="215"/>
      <c r="Q21" s="216"/>
    </row>
    <row r="23" spans="1:17" ht="21.75" customHeight="1" x14ac:dyDescent="0.4">
      <c r="A23" s="107" t="s">
        <v>60</v>
      </c>
    </row>
    <row r="24" spans="1:17" ht="21" customHeight="1" x14ac:dyDescent="0.4">
      <c r="A24" s="107" t="s">
        <v>61</v>
      </c>
    </row>
    <row r="25" spans="1:17" ht="60" customHeight="1" x14ac:dyDescent="0.4">
      <c r="B25" s="214"/>
      <c r="C25" s="215"/>
      <c r="D25" s="215"/>
      <c r="E25" s="215"/>
      <c r="F25" s="215"/>
      <c r="G25" s="215"/>
      <c r="H25" s="215"/>
      <c r="I25" s="215"/>
      <c r="J25" s="215"/>
      <c r="K25" s="215"/>
      <c r="L25" s="215"/>
      <c r="M25" s="215"/>
      <c r="N25" s="215"/>
      <c r="O25" s="215"/>
      <c r="P25" s="215"/>
      <c r="Q25" s="216"/>
    </row>
    <row r="26" spans="1:17" ht="21" customHeight="1" x14ac:dyDescent="0.4">
      <c r="A26" s="107" t="s">
        <v>62</v>
      </c>
    </row>
    <row r="27" spans="1:17" ht="60" customHeight="1" x14ac:dyDescent="0.4">
      <c r="B27" s="214"/>
      <c r="C27" s="215"/>
      <c r="D27" s="215"/>
      <c r="E27" s="215"/>
      <c r="F27" s="215"/>
      <c r="G27" s="215"/>
      <c r="H27" s="215"/>
      <c r="I27" s="215"/>
      <c r="J27" s="215"/>
      <c r="K27" s="215"/>
      <c r="L27" s="215"/>
      <c r="M27" s="215"/>
      <c r="N27" s="215"/>
      <c r="O27" s="215"/>
      <c r="P27" s="215"/>
      <c r="Q27" s="216"/>
    </row>
    <row r="28" spans="1:17" ht="21.75" customHeight="1" x14ac:dyDescent="0.4">
      <c r="A28" s="107" t="s">
        <v>63</v>
      </c>
    </row>
    <row r="29" spans="1:17" ht="60" customHeight="1" x14ac:dyDescent="0.4">
      <c r="B29" s="214"/>
      <c r="C29" s="215"/>
      <c r="D29" s="215"/>
      <c r="E29" s="215"/>
      <c r="F29" s="215"/>
      <c r="G29" s="215"/>
      <c r="H29" s="215"/>
      <c r="I29" s="215"/>
      <c r="J29" s="215"/>
      <c r="K29" s="215"/>
      <c r="L29" s="215"/>
      <c r="M29" s="215"/>
      <c r="N29" s="215"/>
      <c r="O29" s="215"/>
      <c r="P29" s="215"/>
      <c r="Q29" s="216"/>
    </row>
    <row r="31" spans="1:17" ht="21.75" customHeight="1" x14ac:dyDescent="0.4">
      <c r="A31" s="107" t="s">
        <v>64</v>
      </c>
    </row>
    <row r="32" spans="1:17" ht="75" customHeight="1" x14ac:dyDescent="0.4">
      <c r="B32" s="214"/>
      <c r="C32" s="215"/>
      <c r="D32" s="215"/>
      <c r="E32" s="215"/>
      <c r="F32" s="215"/>
      <c r="G32" s="215"/>
      <c r="H32" s="215"/>
      <c r="I32" s="215"/>
      <c r="J32" s="215"/>
      <c r="K32" s="215"/>
      <c r="L32" s="215"/>
      <c r="M32" s="215"/>
      <c r="N32" s="215"/>
      <c r="O32" s="215"/>
      <c r="P32" s="215"/>
      <c r="Q32" s="216"/>
    </row>
  </sheetData>
  <mergeCells count="9">
    <mergeCell ref="B27:Q27"/>
    <mergeCell ref="B29:Q29"/>
    <mergeCell ref="B32:Q32"/>
    <mergeCell ref="L1:Q1"/>
    <mergeCell ref="A5:Q5"/>
    <mergeCell ref="A6:Q6"/>
    <mergeCell ref="A7:Q7"/>
    <mergeCell ref="B21:Q21"/>
    <mergeCell ref="B25:Q25"/>
  </mergeCells>
  <phoneticPr fontId="1"/>
  <conditionalFormatting sqref="A3:A4">
    <cfRule type="containsErrors" dxfId="1" priority="2">
      <formula>ISERROR(A3)</formula>
    </cfRule>
  </conditionalFormatting>
  <printOptions horizontalCentered="1" verticalCentered="1"/>
  <pageMargins left="0.70866141732283472" right="0.70866141732283472" top="0.74803149606299213" bottom="0.74803149606299213" header="0.31496062992125984" footer="0.31496062992125984"/>
  <pageSetup paperSize="9" scale="8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Q32"/>
  <sheetViews>
    <sheetView showGridLines="0" view="pageBreakPreview" zoomScaleNormal="100" zoomScaleSheetLayoutView="100" workbookViewId="0">
      <selection activeCell="S6" sqref="S6"/>
    </sheetView>
  </sheetViews>
  <sheetFormatPr defaultColWidth="9" defaultRowHeight="13.5" x14ac:dyDescent="0.4"/>
  <cols>
    <col min="1" max="1" width="2.25" style="107" customWidth="1"/>
    <col min="2" max="17" width="5.125" style="107" customWidth="1"/>
    <col min="18" max="18" width="6.25" style="86" customWidth="1"/>
    <col min="19" max="16384" width="9" style="86"/>
  </cols>
  <sheetData>
    <row r="1" spans="1:17" x14ac:dyDescent="0.4">
      <c r="L1" s="217" t="s">
        <v>46</v>
      </c>
      <c r="M1" s="217"/>
      <c r="N1" s="217"/>
      <c r="O1" s="217"/>
      <c r="P1" s="217"/>
      <c r="Q1" s="217"/>
    </row>
    <row r="2" spans="1:17" ht="9" customHeight="1" x14ac:dyDescent="0.4">
      <c r="L2" s="116"/>
      <c r="M2" s="116"/>
      <c r="N2" s="116"/>
      <c r="O2" s="116"/>
      <c r="P2" s="116"/>
      <c r="Q2" s="116"/>
    </row>
    <row r="3" spans="1:17" ht="18.75" x14ac:dyDescent="0.4">
      <c r="A3" s="109" t="s">
        <v>16</v>
      </c>
      <c r="D3" s="226" t="s">
        <v>89</v>
      </c>
      <c r="E3" s="226"/>
      <c r="F3" s="226"/>
      <c r="G3" s="226"/>
      <c r="H3" s="226"/>
      <c r="I3" s="226"/>
      <c r="L3" s="116"/>
      <c r="M3" s="116"/>
      <c r="N3" s="116"/>
      <c r="O3" s="116"/>
      <c r="P3" s="116"/>
      <c r="Q3" s="116"/>
    </row>
    <row r="4" spans="1:17" ht="9" customHeight="1" x14ac:dyDescent="0.4">
      <c r="A4" s="109"/>
      <c r="L4" s="116"/>
      <c r="M4" s="116"/>
      <c r="N4" s="116"/>
      <c r="O4" s="116"/>
      <c r="P4" s="116"/>
      <c r="Q4" s="116"/>
    </row>
    <row r="5" spans="1:17" ht="22.5" customHeight="1" x14ac:dyDescent="0.4">
      <c r="A5" s="218" t="s">
        <v>105</v>
      </c>
      <c r="B5" s="218"/>
      <c r="C5" s="218"/>
      <c r="D5" s="218"/>
      <c r="E5" s="218"/>
      <c r="F5" s="218"/>
      <c r="G5" s="218"/>
      <c r="H5" s="218"/>
      <c r="I5" s="218"/>
      <c r="J5" s="218"/>
      <c r="K5" s="218"/>
      <c r="L5" s="218"/>
      <c r="M5" s="218"/>
      <c r="N5" s="218"/>
      <c r="O5" s="218"/>
      <c r="P5" s="218"/>
      <c r="Q5" s="218"/>
    </row>
    <row r="6" spans="1:17" ht="22.5" customHeight="1" x14ac:dyDescent="0.4">
      <c r="A6" s="219" t="s">
        <v>47</v>
      </c>
      <c r="B6" s="219"/>
      <c r="C6" s="219"/>
      <c r="D6" s="219"/>
      <c r="E6" s="219"/>
      <c r="F6" s="219"/>
      <c r="G6" s="219"/>
      <c r="H6" s="219"/>
      <c r="I6" s="219"/>
      <c r="J6" s="219"/>
      <c r="K6" s="219"/>
      <c r="L6" s="219"/>
      <c r="M6" s="219"/>
      <c r="N6" s="219"/>
      <c r="O6" s="219"/>
      <c r="P6" s="219"/>
      <c r="Q6" s="219"/>
    </row>
    <row r="7" spans="1:17" ht="22.5" customHeight="1" x14ac:dyDescent="0.4">
      <c r="A7" s="220" t="s">
        <v>48</v>
      </c>
      <c r="B7" s="220"/>
      <c r="C7" s="220"/>
      <c r="D7" s="220"/>
      <c r="E7" s="220"/>
      <c r="F7" s="220"/>
      <c r="G7" s="220"/>
      <c r="H7" s="220"/>
      <c r="I7" s="220"/>
      <c r="J7" s="220"/>
      <c r="K7" s="220"/>
      <c r="L7" s="220"/>
      <c r="M7" s="220"/>
      <c r="N7" s="220"/>
      <c r="O7" s="220"/>
      <c r="P7" s="220"/>
      <c r="Q7" s="220"/>
    </row>
    <row r="8" spans="1:17" ht="22.5" customHeight="1" x14ac:dyDescent="0.4">
      <c r="A8" s="117"/>
      <c r="B8" s="117"/>
      <c r="C8" s="117"/>
      <c r="D8" s="117"/>
      <c r="E8" s="117"/>
      <c r="F8" s="117"/>
      <c r="G8" s="117"/>
      <c r="H8" s="117"/>
      <c r="I8" s="117"/>
      <c r="J8" s="117"/>
      <c r="K8" s="117"/>
      <c r="L8" s="117"/>
      <c r="M8" s="117"/>
      <c r="N8" s="117"/>
      <c r="O8" s="117"/>
      <c r="P8" s="117"/>
      <c r="Q8" s="117"/>
    </row>
    <row r="9" spans="1:17" ht="22.5" customHeight="1" x14ac:dyDescent="0.4">
      <c r="A9" s="111" t="s">
        <v>49</v>
      </c>
      <c r="B9" s="117"/>
      <c r="C9" s="117"/>
      <c r="D9" s="117"/>
      <c r="E9" s="117"/>
      <c r="F9" s="117"/>
      <c r="G9" s="117"/>
      <c r="H9" s="117"/>
      <c r="I9" s="117"/>
      <c r="J9" s="117"/>
      <c r="K9" s="117"/>
      <c r="L9" s="117"/>
      <c r="M9" s="117"/>
      <c r="N9" s="117"/>
      <c r="O9" s="117"/>
      <c r="P9" s="117"/>
      <c r="Q9" s="117"/>
    </row>
    <row r="10" spans="1:17" ht="22.5" customHeight="1" x14ac:dyDescent="0.4">
      <c r="A10" s="111" t="s">
        <v>50</v>
      </c>
      <c r="B10" s="117"/>
      <c r="C10" s="117"/>
      <c r="D10" s="117"/>
      <c r="E10" s="117"/>
      <c r="F10" s="117"/>
      <c r="G10" s="117"/>
      <c r="H10" s="117"/>
      <c r="I10" s="117"/>
      <c r="J10" s="117"/>
      <c r="K10" s="117"/>
      <c r="L10" s="117"/>
      <c r="M10" s="117"/>
      <c r="N10" s="117"/>
      <c r="O10" s="117"/>
      <c r="P10" s="117"/>
      <c r="Q10" s="117"/>
    </row>
    <row r="11" spans="1:17" ht="14.25" x14ac:dyDescent="0.4">
      <c r="A11" s="111"/>
      <c r="B11" s="117"/>
      <c r="C11" s="117"/>
      <c r="D11" s="117"/>
      <c r="E11" s="117"/>
      <c r="F11" s="117"/>
      <c r="G11" s="117"/>
      <c r="H11" s="117"/>
      <c r="I11" s="117"/>
      <c r="J11" s="117"/>
      <c r="K11" s="117"/>
      <c r="L11" s="117"/>
      <c r="M11" s="117"/>
      <c r="N11" s="117"/>
      <c r="O11" s="117"/>
      <c r="P11" s="117"/>
      <c r="Q11" s="117"/>
    </row>
    <row r="12" spans="1:17" ht="21.75" customHeight="1" x14ac:dyDescent="0.4">
      <c r="A12" s="107" t="s">
        <v>51</v>
      </c>
    </row>
    <row r="13" spans="1:17" ht="21.75" customHeight="1" x14ac:dyDescent="0.4">
      <c r="B13" s="107" t="s">
        <v>52</v>
      </c>
      <c r="E13" s="107" t="s">
        <v>53</v>
      </c>
    </row>
    <row r="15" spans="1:17" ht="21.75" customHeight="1" x14ac:dyDescent="0.4">
      <c r="A15" s="107" t="s">
        <v>54</v>
      </c>
    </row>
    <row r="16" spans="1:17" ht="21.75" customHeight="1" x14ac:dyDescent="0.4">
      <c r="B16" s="107" t="s">
        <v>52</v>
      </c>
      <c r="E16" s="107" t="s">
        <v>55</v>
      </c>
    </row>
    <row r="18" spans="1:17" ht="21.75" customHeight="1" x14ac:dyDescent="0.4">
      <c r="A18" s="107" t="s">
        <v>56</v>
      </c>
    </row>
    <row r="19" spans="1:17" ht="21.75" customHeight="1" x14ac:dyDescent="0.4">
      <c r="B19" s="107" t="s">
        <v>57</v>
      </c>
      <c r="E19" s="107" t="s">
        <v>58</v>
      </c>
    </row>
    <row r="20" spans="1:17" ht="21.75" customHeight="1" x14ac:dyDescent="0.4">
      <c r="B20" s="107" t="s">
        <v>59</v>
      </c>
    </row>
    <row r="21" spans="1:17" ht="37.5" customHeight="1" x14ac:dyDescent="0.4">
      <c r="B21" s="227" t="s">
        <v>90</v>
      </c>
      <c r="C21" s="224"/>
      <c r="D21" s="224"/>
      <c r="E21" s="224"/>
      <c r="F21" s="224"/>
      <c r="G21" s="224"/>
      <c r="H21" s="224"/>
      <c r="I21" s="224"/>
      <c r="J21" s="224"/>
      <c r="K21" s="224"/>
      <c r="L21" s="224"/>
      <c r="M21" s="224"/>
      <c r="N21" s="224"/>
      <c r="O21" s="224"/>
      <c r="P21" s="224"/>
      <c r="Q21" s="225"/>
    </row>
    <row r="23" spans="1:17" ht="21.75" customHeight="1" x14ac:dyDescent="0.4">
      <c r="A23" s="107" t="s">
        <v>60</v>
      </c>
    </row>
    <row r="24" spans="1:17" ht="21" customHeight="1" x14ac:dyDescent="0.4">
      <c r="A24" s="107" t="s">
        <v>61</v>
      </c>
    </row>
    <row r="25" spans="1:17" ht="60" customHeight="1" x14ac:dyDescent="0.4">
      <c r="B25" s="221" t="s">
        <v>91</v>
      </c>
      <c r="C25" s="222"/>
      <c r="D25" s="222"/>
      <c r="E25" s="222"/>
      <c r="F25" s="222"/>
      <c r="G25" s="222"/>
      <c r="H25" s="222"/>
      <c r="I25" s="222"/>
      <c r="J25" s="222"/>
      <c r="K25" s="222"/>
      <c r="L25" s="222"/>
      <c r="M25" s="222"/>
      <c r="N25" s="222"/>
      <c r="O25" s="222"/>
      <c r="P25" s="222"/>
      <c r="Q25" s="223"/>
    </row>
    <row r="26" spans="1:17" ht="21" customHeight="1" x14ac:dyDescent="0.4">
      <c r="A26" s="107" t="s">
        <v>62</v>
      </c>
    </row>
    <row r="27" spans="1:17" ht="60" customHeight="1" x14ac:dyDescent="0.4">
      <c r="B27" s="221" t="s">
        <v>92</v>
      </c>
      <c r="C27" s="222"/>
      <c r="D27" s="222"/>
      <c r="E27" s="222"/>
      <c r="F27" s="222"/>
      <c r="G27" s="222"/>
      <c r="H27" s="222"/>
      <c r="I27" s="222"/>
      <c r="J27" s="222"/>
      <c r="K27" s="222"/>
      <c r="L27" s="222"/>
      <c r="M27" s="222"/>
      <c r="N27" s="222"/>
      <c r="O27" s="222"/>
      <c r="P27" s="222"/>
      <c r="Q27" s="223"/>
    </row>
    <row r="28" spans="1:17" ht="21.75" customHeight="1" x14ac:dyDescent="0.4">
      <c r="A28" s="107" t="s">
        <v>63</v>
      </c>
    </row>
    <row r="29" spans="1:17" ht="60" customHeight="1" x14ac:dyDescent="0.4">
      <c r="B29" s="221" t="s">
        <v>93</v>
      </c>
      <c r="C29" s="222"/>
      <c r="D29" s="222"/>
      <c r="E29" s="222"/>
      <c r="F29" s="222"/>
      <c r="G29" s="222"/>
      <c r="H29" s="222"/>
      <c r="I29" s="222"/>
      <c r="J29" s="222"/>
      <c r="K29" s="222"/>
      <c r="L29" s="222"/>
      <c r="M29" s="222"/>
      <c r="N29" s="222"/>
      <c r="O29" s="222"/>
      <c r="P29" s="222"/>
      <c r="Q29" s="223"/>
    </row>
    <row r="31" spans="1:17" ht="21.75" customHeight="1" x14ac:dyDescent="0.4">
      <c r="A31" s="107" t="s">
        <v>64</v>
      </c>
    </row>
    <row r="32" spans="1:17" ht="75" customHeight="1" x14ac:dyDescent="0.4">
      <c r="B32" s="221" t="s">
        <v>94</v>
      </c>
      <c r="C32" s="224"/>
      <c r="D32" s="224"/>
      <c r="E32" s="224"/>
      <c r="F32" s="224"/>
      <c r="G32" s="224"/>
      <c r="H32" s="224"/>
      <c r="I32" s="224"/>
      <c r="J32" s="224"/>
      <c r="K32" s="224"/>
      <c r="L32" s="224"/>
      <c r="M32" s="224"/>
      <c r="N32" s="224"/>
      <c r="O32" s="224"/>
      <c r="P32" s="224"/>
      <c r="Q32" s="225"/>
    </row>
  </sheetData>
  <mergeCells count="10">
    <mergeCell ref="B27:Q27"/>
    <mergeCell ref="B29:Q29"/>
    <mergeCell ref="B32:Q32"/>
    <mergeCell ref="D3:I3"/>
    <mergeCell ref="L1:Q1"/>
    <mergeCell ref="A5:Q5"/>
    <mergeCell ref="A6:Q6"/>
    <mergeCell ref="A7:Q7"/>
    <mergeCell ref="B21:Q21"/>
    <mergeCell ref="B25:Q25"/>
  </mergeCells>
  <phoneticPr fontId="1"/>
  <conditionalFormatting sqref="A3:A4">
    <cfRule type="containsErrors" dxfId="0" priority="1">
      <formula>ISERROR(A3)</formula>
    </cfRule>
  </conditionalFormatting>
  <printOptions horizontalCentered="1" verticalCentered="1"/>
  <pageMargins left="0.70866141732283472" right="0.70866141732283472" top="0.74803149606299213" bottom="0.74803149606299213"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1-2</vt:lpstr>
      <vt:lpstr>1-2（例）</vt:lpstr>
      <vt:lpstr>1-3</vt:lpstr>
      <vt:lpstr>1-3 (例)</vt:lpstr>
      <vt:lpstr>1-4</vt:lpstr>
      <vt:lpstr>1-4 (例)</vt:lpstr>
      <vt:lpstr>1-5</vt:lpstr>
      <vt:lpstr>1-5 (例)</vt:lpstr>
      <vt:lpstr>'1-2'!Print_Area</vt:lpstr>
      <vt:lpstr>'1-2（例）'!Print_Area</vt:lpstr>
      <vt:lpstr>'1-3'!Print_Area</vt:lpstr>
      <vt:lpstr>'1-3 (例)'!Print_Area</vt:lpstr>
      <vt:lpstr>'1-4'!Print_Area</vt:lpstr>
      <vt:lpstr>'1-4 (例)'!Print_Area</vt:lpstr>
      <vt:lpstr>'1-5'!Print_Area</vt:lpstr>
      <vt:lpstr>'1-5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2024-06-11T02:36:03Z</dcterms:modified>
</cp:coreProperties>
</file>