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5.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6.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codeName="ThisWorkbook" defaultThemeVersion="124226"/>
  <mc:AlternateContent xmlns:mc="http://schemas.openxmlformats.org/markup-compatibility/2006">
    <mc:Choice Requires="x15">
      <x15ac:absPath xmlns:x15ac="http://schemas.microsoft.com/office/spreadsheetml/2010/11/ac" url="Z:\03_介護現場改革促進等事業(補助金)\R5年度\07 HP\050912 デジタル（受付開始）\ファイルリンク\"/>
    </mc:Choice>
  </mc:AlternateContent>
  <xr:revisionPtr revIDLastSave="0" documentId="13_ncr:1_{C8EC21F8-2A67-42F7-A2D4-BED24BEA28B0}" xr6:coauthVersionLast="47" xr6:coauthVersionMax="47" xr10:uidLastSave="{00000000-0000-0000-0000-000000000000}"/>
  <bookViews>
    <workbookView xWindow="-120" yWindow="-120" windowWidth="29040" windowHeight="15720" xr2:uid="{00000000-000D-0000-FFFF-FFFF00000000}"/>
  </bookViews>
  <sheets>
    <sheet name="様式第４号「交付申請書」" sheetId="81" r:id="rId1"/>
    <sheet name="別紙４－１" sheetId="108" r:id="rId2"/>
    <sheet name="別紙４－２" sheetId="109" r:id="rId3"/>
    <sheet name="別紙４－３" sheetId="78" r:id="rId4"/>
    <sheet name="別添１" sheetId="120" r:id="rId5"/>
    <sheet name="別添２" sheetId="121" r:id="rId6"/>
    <sheet name="別添３" sheetId="122" r:id="rId7"/>
    <sheet name="別紙４－４" sheetId="123" r:id="rId8"/>
    <sheet name="別紙４－５" sheetId="99" r:id="rId9"/>
    <sheet name="別紙４－６" sheetId="79" r:id="rId10"/>
    <sheet name="(参考様式)　予算書" sheetId="124" r:id="rId11"/>
  </sheets>
  <definedNames>
    <definedName name="_xlnm._FilterDatabase" localSheetId="2" hidden="1">'別紙４－２'!#REF!</definedName>
    <definedName name="_xlnm.Print_Area" localSheetId="10">'(参考様式)　予算書'!$A$1:$BB$54</definedName>
    <definedName name="_xlnm.Print_Area" localSheetId="1">'別紙４－１'!$A$1:$K$28</definedName>
    <definedName name="_xlnm.Print_Area" localSheetId="2">'別紙４－２'!$A$1:$J$21</definedName>
    <definedName name="_xlnm.Print_Area" localSheetId="3">'別紙４－３'!$A$1:$G$49</definedName>
    <definedName name="_xlnm.Print_Area" localSheetId="7">'別紙４－４'!$A$1:$F$36</definedName>
    <definedName name="_xlnm.Print_Area" localSheetId="8">'別紙４－５'!$A$1:$M$43</definedName>
    <definedName name="_xlnm.Print_Area" localSheetId="9">'別紙４－６'!$A$1:$J$26</definedName>
    <definedName name="_xlnm.Print_Area" localSheetId="4">別添１!$A$1:$F$44</definedName>
    <definedName name="_xlnm.Print_Area" localSheetId="5">別添２!$A$1:$F$42</definedName>
    <definedName name="_xlnm.Print_Area" localSheetId="6">別添３!$A$1:$F$30</definedName>
    <definedName name="_xlnm.Print_Area" localSheetId="0">様式第４号「交付申請書」!$A$1:$L$37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79" l="1"/>
  <c r="J11" i="109" l="1"/>
  <c r="J10" i="109"/>
  <c r="L16" i="108" l="1"/>
  <c r="L17" i="108"/>
  <c r="C17" i="108" l="1"/>
  <c r="I18" i="108" l="1"/>
  <c r="J18" i="108" s="1"/>
  <c r="D18" i="108"/>
  <c r="F18" i="108" l="1"/>
  <c r="K18" i="108" s="1"/>
  <c r="I3" i="99"/>
  <c r="I26" i="81" l="1"/>
  <c r="E15" i="81" s="1"/>
  <c r="D17" i="108" l="1"/>
  <c r="F17" i="108" s="1"/>
  <c r="N53" i="124" l="1"/>
  <c r="J51" i="124"/>
  <c r="D49" i="124"/>
  <c r="AG3" i="124"/>
  <c r="S44" i="124" l="1"/>
  <c r="S25" i="124"/>
  <c r="F19" i="79" l="1"/>
  <c r="F16" i="79"/>
  <c r="A13" i="79"/>
  <c r="B6" i="78"/>
  <c r="H2" i="109"/>
  <c r="H1" i="109" l="1"/>
  <c r="J12" i="109" l="1"/>
  <c r="J13" i="109" s="1"/>
  <c r="H11" i="99" l="1"/>
  <c r="H12" i="99" s="1"/>
  <c r="H13" i="99" s="1"/>
  <c r="H14" i="99" s="1"/>
  <c r="H15" i="99" s="1"/>
  <c r="H16" i="99" s="1"/>
  <c r="H17" i="99" s="1"/>
  <c r="H18" i="99" s="1"/>
  <c r="H19" i="99" s="1"/>
  <c r="H20" i="99" s="1"/>
  <c r="H21" i="99" s="1"/>
  <c r="H22" i="99" s="1"/>
  <c r="H23" i="99" s="1"/>
  <c r="H24" i="99" s="1"/>
  <c r="B11" i="99"/>
  <c r="B12" i="99" s="1"/>
  <c r="B13" i="99" s="1"/>
  <c r="B14" i="99" s="1"/>
  <c r="B15" i="99" s="1"/>
  <c r="B16" i="99" s="1"/>
  <c r="B17" i="99" s="1"/>
  <c r="B18" i="99" s="1"/>
  <c r="B19" i="99" s="1"/>
  <c r="B20" i="99" s="1"/>
  <c r="B21" i="99" s="1"/>
  <c r="B22" i="99" s="1"/>
  <c r="B23" i="99" s="1"/>
  <c r="B24" i="99" s="1"/>
  <c r="I17" i="108" l="1"/>
  <c r="G19" i="108"/>
  <c r="J17" i="108"/>
  <c r="Q26" i="81"/>
  <c r="O26" i="81"/>
  <c r="N26" i="81"/>
  <c r="M26" i="81"/>
  <c r="K17" i="108" l="1"/>
  <c r="K19" i="108" s="1"/>
  <c r="F12" i="7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I26" authorId="0" shapeId="0" xr:uid="{00000000-0006-0000-0000-000001000000}">
      <text>
        <r>
          <rPr>
            <b/>
            <sz val="9"/>
            <color indexed="81"/>
            <rFont val="ＭＳ Ｐゴシック"/>
            <family val="3"/>
            <charset val="128"/>
          </rPr>
          <t>上記の金額を入力すると自動計算されます。</t>
        </r>
      </text>
    </comment>
  </commentList>
</comments>
</file>

<file path=xl/sharedStrings.xml><?xml version="1.0" encoding="utf-8"?>
<sst xmlns="http://schemas.openxmlformats.org/spreadsheetml/2006/main" count="379" uniqueCount="270">
  <si>
    <t>要介護１</t>
    <rPh sb="0" eb="1">
      <t>ヨウ</t>
    </rPh>
    <rPh sb="1" eb="3">
      <t>カイゴ</t>
    </rPh>
    <phoneticPr fontId="14"/>
  </si>
  <si>
    <t>要介護２</t>
    <rPh sb="0" eb="1">
      <t>ヨウ</t>
    </rPh>
    <rPh sb="1" eb="3">
      <t>カイゴ</t>
    </rPh>
    <phoneticPr fontId="14"/>
  </si>
  <si>
    <t>要介護３</t>
    <rPh sb="0" eb="3">
      <t>ヨウカイゴ</t>
    </rPh>
    <phoneticPr fontId="14"/>
  </si>
  <si>
    <t>要介護４</t>
    <rPh sb="0" eb="1">
      <t>ヨウ</t>
    </rPh>
    <rPh sb="1" eb="3">
      <t>カイゴ</t>
    </rPh>
    <phoneticPr fontId="14"/>
  </si>
  <si>
    <t>要介護５</t>
    <rPh sb="0" eb="1">
      <t>ヨウ</t>
    </rPh>
    <rPh sb="1" eb="3">
      <t>カイゴ</t>
    </rPh>
    <phoneticPr fontId="14"/>
  </si>
  <si>
    <t>事業所名称</t>
    <rPh sb="0" eb="2">
      <t>ジギョウ</t>
    </rPh>
    <rPh sb="2" eb="3">
      <t>ショ</t>
    </rPh>
    <rPh sb="3" eb="5">
      <t>メイショウ</t>
    </rPh>
    <phoneticPr fontId="14"/>
  </si>
  <si>
    <t>事業所所在地</t>
    <rPh sb="0" eb="2">
      <t>ジギョウ</t>
    </rPh>
    <rPh sb="2" eb="3">
      <t>ショ</t>
    </rPh>
    <rPh sb="3" eb="6">
      <t>ショザイチ</t>
    </rPh>
    <phoneticPr fontId="14"/>
  </si>
  <si>
    <t>数量</t>
    <rPh sb="0" eb="2">
      <t>スウリョウ</t>
    </rPh>
    <phoneticPr fontId="7"/>
  </si>
  <si>
    <t>（事業所名）</t>
    <rPh sb="1" eb="4">
      <t>ジギョウショ</t>
    </rPh>
    <rPh sb="4" eb="5">
      <t>メイ</t>
    </rPh>
    <phoneticPr fontId="7"/>
  </si>
  <si>
    <t>積算内訳書</t>
    <rPh sb="4" eb="5">
      <t>ショ</t>
    </rPh>
    <phoneticPr fontId="7"/>
  </si>
  <si>
    <t>内容</t>
    <rPh sb="0" eb="2">
      <t>ナイヨウ</t>
    </rPh>
    <phoneticPr fontId="7"/>
  </si>
  <si>
    <t>単価（円）</t>
    <rPh sb="0" eb="2">
      <t>タンカ</t>
    </rPh>
    <rPh sb="3" eb="4">
      <t>エン</t>
    </rPh>
    <phoneticPr fontId="7"/>
  </si>
  <si>
    <t>事業所指定年月日</t>
    <rPh sb="0" eb="2">
      <t>ジギョウ</t>
    </rPh>
    <rPh sb="2" eb="3">
      <t>ショ</t>
    </rPh>
    <rPh sb="3" eb="5">
      <t>シテイ</t>
    </rPh>
    <rPh sb="5" eb="6">
      <t>ネン</t>
    </rPh>
    <rPh sb="6" eb="7">
      <t>ツキ</t>
    </rPh>
    <rPh sb="7" eb="8">
      <t>ヒ</t>
    </rPh>
    <phoneticPr fontId="14"/>
  </si>
  <si>
    <t>利用者数合計</t>
    <rPh sb="0" eb="3">
      <t>リヨウシャ</t>
    </rPh>
    <rPh sb="3" eb="4">
      <t>スウ</t>
    </rPh>
    <rPh sb="4" eb="6">
      <t>ゴウケイ</t>
    </rPh>
    <phoneticPr fontId="7"/>
  </si>
  <si>
    <t>支出(予定)月</t>
    <rPh sb="0" eb="2">
      <t>シシュツ</t>
    </rPh>
    <rPh sb="3" eb="5">
      <t>ヨテイ</t>
    </rPh>
    <rPh sb="6" eb="7">
      <t>ツキ</t>
    </rPh>
    <phoneticPr fontId="7"/>
  </si>
  <si>
    <t>要介護度別
利用者数</t>
    <rPh sb="0" eb="3">
      <t>ヨウカイゴ</t>
    </rPh>
    <rPh sb="3" eb="4">
      <t>ド</t>
    </rPh>
    <rPh sb="4" eb="5">
      <t>ベツ</t>
    </rPh>
    <rPh sb="6" eb="8">
      <t>リヨウ</t>
    </rPh>
    <rPh sb="8" eb="9">
      <t>シャ</t>
    </rPh>
    <rPh sb="9" eb="10">
      <t>スウ</t>
    </rPh>
    <phoneticPr fontId="14"/>
  </si>
  <si>
    <t>支出(予定)額（円）</t>
    <rPh sb="0" eb="2">
      <t>シシュツ</t>
    </rPh>
    <rPh sb="3" eb="5">
      <t>ヨテイ</t>
    </rPh>
    <rPh sb="6" eb="7">
      <t>ガク</t>
    </rPh>
    <rPh sb="8" eb="9">
      <t>エン</t>
    </rPh>
    <phoneticPr fontId="7"/>
  </si>
  <si>
    <t>　　　　支出(予定)額の積算、内訳等が確認できないものは、対象として認めない。</t>
    <rPh sb="4" eb="6">
      <t>シシュツ</t>
    </rPh>
    <rPh sb="7" eb="9">
      <t>ヨテイ</t>
    </rPh>
    <rPh sb="10" eb="11">
      <t>ガク</t>
    </rPh>
    <rPh sb="12" eb="14">
      <t>セキサン</t>
    </rPh>
    <rPh sb="15" eb="17">
      <t>ウチワケ</t>
    </rPh>
    <rPh sb="17" eb="18">
      <t>トウ</t>
    </rPh>
    <rPh sb="19" eb="21">
      <t>カクニン</t>
    </rPh>
    <rPh sb="29" eb="31">
      <t>タイショウ</t>
    </rPh>
    <rPh sb="34" eb="35">
      <t>ミト</t>
    </rPh>
    <phoneticPr fontId="7"/>
  </si>
  <si>
    <t>　支出(予定)額の積算、内訳等が確認できないものは、対象として認めない。</t>
    <rPh sb="1" eb="3">
      <t>シシュツ</t>
    </rPh>
    <rPh sb="4" eb="6">
      <t>ヨテイ</t>
    </rPh>
    <rPh sb="7" eb="8">
      <t>ガク</t>
    </rPh>
    <rPh sb="9" eb="11">
      <t>セキサン</t>
    </rPh>
    <rPh sb="12" eb="14">
      <t>ウチワケ</t>
    </rPh>
    <rPh sb="14" eb="15">
      <t>トウ</t>
    </rPh>
    <rPh sb="16" eb="18">
      <t>カクニン</t>
    </rPh>
    <rPh sb="26" eb="28">
      <t>タイショウ</t>
    </rPh>
    <rPh sb="31" eb="32">
      <t>ミト</t>
    </rPh>
    <phoneticPr fontId="7"/>
  </si>
  <si>
    <t>　東 京 都 知 事　　殿</t>
    <phoneticPr fontId="7"/>
  </si>
  <si>
    <t>＊法人その他の団体にあっては、主たる事務所の所在地、名称及び代表者の氏名を記入すること。</t>
    <rPh sb="1" eb="3">
      <t>ホウジン</t>
    </rPh>
    <rPh sb="5" eb="6">
      <t>タ</t>
    </rPh>
    <rPh sb="7" eb="9">
      <t>ダンタイ</t>
    </rPh>
    <rPh sb="15" eb="16">
      <t>シュ</t>
    </rPh>
    <rPh sb="18" eb="20">
      <t>ジム</t>
    </rPh>
    <rPh sb="20" eb="21">
      <t>ショ</t>
    </rPh>
    <rPh sb="22" eb="25">
      <t>ショザイチ</t>
    </rPh>
    <rPh sb="26" eb="28">
      <t>メイショウ</t>
    </rPh>
    <rPh sb="28" eb="29">
      <t>オヨ</t>
    </rPh>
    <rPh sb="30" eb="33">
      <t>ダイヒョウシャ</t>
    </rPh>
    <rPh sb="34" eb="36">
      <t>シメイ</t>
    </rPh>
    <rPh sb="37" eb="39">
      <t>キニュウ</t>
    </rPh>
    <phoneticPr fontId="7"/>
  </si>
  <si>
    <t>課題</t>
    <rPh sb="0" eb="2">
      <t>カダイ</t>
    </rPh>
    <phoneticPr fontId="7"/>
  </si>
  <si>
    <t>（単位：円）</t>
    <rPh sb="1" eb="3">
      <t>タンイ</t>
    </rPh>
    <rPh sb="4" eb="5">
      <t>エン</t>
    </rPh>
    <phoneticPr fontId="7"/>
  </si>
  <si>
    <t>補助基準額
（Ａ）</t>
    <rPh sb="0" eb="2">
      <t>ホジョ</t>
    </rPh>
    <rPh sb="2" eb="4">
      <t>キジュン</t>
    </rPh>
    <rPh sb="4" eb="5">
      <t>ガク</t>
    </rPh>
    <phoneticPr fontId="7"/>
  </si>
  <si>
    <t>２-１　補助申請前の内部での検討結果</t>
    <rPh sb="4" eb="6">
      <t>ホジョ</t>
    </rPh>
    <rPh sb="6" eb="8">
      <t>シンセイ</t>
    </rPh>
    <rPh sb="8" eb="9">
      <t>マエ</t>
    </rPh>
    <rPh sb="10" eb="12">
      <t>ナイブ</t>
    </rPh>
    <rPh sb="14" eb="16">
      <t>ケントウ</t>
    </rPh>
    <rPh sb="16" eb="18">
      <t>ケッカ</t>
    </rPh>
    <phoneticPr fontId="14"/>
  </si>
  <si>
    <t>東京都知事　殿</t>
    <rPh sb="0" eb="3">
      <t>トウキョウト</t>
    </rPh>
    <rPh sb="2" eb="5">
      <t>トチジ</t>
    </rPh>
    <rPh sb="6" eb="7">
      <t>ドノ</t>
    </rPh>
    <phoneticPr fontId="21"/>
  </si>
  <si>
    <t>法人名 ：</t>
    <rPh sb="0" eb="2">
      <t>ホウジン</t>
    </rPh>
    <rPh sb="2" eb="3">
      <t>メイ</t>
    </rPh>
    <phoneticPr fontId="21"/>
  </si>
  <si>
    <t>所在地 ：</t>
    <rPh sb="0" eb="3">
      <t>ショザイチ</t>
    </rPh>
    <phoneticPr fontId="21"/>
  </si>
  <si>
    <t>印</t>
    <rPh sb="0" eb="1">
      <t>イン</t>
    </rPh>
    <phoneticPr fontId="21"/>
  </si>
  <si>
    <t xml:space="preserve">　記
</t>
    <phoneticPr fontId="21"/>
  </si>
  <si>
    <t>　金</t>
    <rPh sb="1" eb="2">
      <t>キン</t>
    </rPh>
    <phoneticPr fontId="21"/>
  </si>
  <si>
    <t>円</t>
    <rPh sb="0" eb="1">
      <t>エン</t>
    </rPh>
    <phoneticPr fontId="21"/>
  </si>
  <si>
    <t xml:space="preserve">        ※２　補助金交付申請額の合計額を転記してください</t>
    <rPh sb="11" eb="14">
      <t>ホジョキン</t>
    </rPh>
    <rPh sb="14" eb="16">
      <t>コウフ</t>
    </rPh>
    <rPh sb="16" eb="19">
      <t>シンセイガク</t>
    </rPh>
    <rPh sb="20" eb="22">
      <t>ゴウケイ</t>
    </rPh>
    <rPh sb="22" eb="23">
      <t>ガク</t>
    </rPh>
    <rPh sb="24" eb="26">
      <t>テンキ</t>
    </rPh>
    <phoneticPr fontId="21"/>
  </si>
  <si>
    <t>事業所名</t>
    <rPh sb="0" eb="3">
      <t>ジギョウショ</t>
    </rPh>
    <rPh sb="3" eb="4">
      <t>メイ</t>
    </rPh>
    <phoneticPr fontId="21"/>
  </si>
  <si>
    <t>事業所番号</t>
    <rPh sb="0" eb="3">
      <t>ジギョウショ</t>
    </rPh>
    <rPh sb="3" eb="5">
      <t>バンゴウ</t>
    </rPh>
    <phoneticPr fontId="21"/>
  </si>
  <si>
    <t>合　　　計　</t>
    <rPh sb="0" eb="1">
      <t>ゴウ</t>
    </rPh>
    <rPh sb="4" eb="5">
      <t>ケイ</t>
    </rPh>
    <phoneticPr fontId="21"/>
  </si>
  <si>
    <t>部署名</t>
    <rPh sb="0" eb="2">
      <t>ブショ</t>
    </rPh>
    <rPh sb="2" eb="3">
      <t>メイ</t>
    </rPh>
    <phoneticPr fontId="21"/>
  </si>
  <si>
    <t>ふりがな</t>
    <phoneticPr fontId="21"/>
  </si>
  <si>
    <t>申請
事業所数</t>
    <rPh sb="0" eb="2">
      <t>シンセイ</t>
    </rPh>
    <rPh sb="3" eb="6">
      <t>ジギョウショ</t>
    </rPh>
    <rPh sb="6" eb="7">
      <t>スウ</t>
    </rPh>
    <phoneticPr fontId="21"/>
  </si>
  <si>
    <t>お名前</t>
    <rPh sb="1" eb="3">
      <t>ナマエ</t>
    </rPh>
    <phoneticPr fontId="21"/>
  </si>
  <si>
    <t>TEL</t>
    <phoneticPr fontId="21"/>
  </si>
  <si>
    <t>　内訳　</t>
    <phoneticPr fontId="21"/>
  </si>
  <si>
    <t>事業所種別</t>
    <rPh sb="0" eb="3">
      <t>ジギョウショ</t>
    </rPh>
    <rPh sb="3" eb="5">
      <t>シュベツ</t>
    </rPh>
    <phoneticPr fontId="21"/>
  </si>
  <si>
    <t>メール</t>
    <phoneticPr fontId="21"/>
  </si>
  <si>
    <t>誓　約　書</t>
    <phoneticPr fontId="7"/>
  </si>
  <si>
    <t>（注１）事業所ごとに作成すること。</t>
    <rPh sb="4" eb="7">
      <t>ジギョウショ</t>
    </rPh>
    <rPh sb="10" eb="12">
      <t>サクセイ</t>
    </rPh>
    <phoneticPr fontId="7"/>
  </si>
  <si>
    <t>課題１
（記録業務に係る課題）</t>
    <rPh sb="0" eb="2">
      <t>カダイ</t>
    </rPh>
    <rPh sb="5" eb="7">
      <t>キロク</t>
    </rPh>
    <rPh sb="7" eb="9">
      <t>ギョウム</t>
    </rPh>
    <rPh sb="10" eb="11">
      <t>カカワ</t>
    </rPh>
    <rPh sb="12" eb="14">
      <t>カダイ</t>
    </rPh>
    <phoneticPr fontId="7"/>
  </si>
  <si>
    <t>課題２
（情報共有業務に係る課題）</t>
    <rPh sb="9" eb="11">
      <t>ギョウム</t>
    </rPh>
    <phoneticPr fontId="7"/>
  </si>
  <si>
    <t>（注４）行数が足りない場合には、適宜行を追加すること。</t>
    <phoneticPr fontId="7"/>
  </si>
  <si>
    <t>（注１）事業所ごとに作成すること。</t>
    <rPh sb="4" eb="6">
      <t>ジギョウ</t>
    </rPh>
    <rPh sb="6" eb="7">
      <t>ショ</t>
    </rPh>
    <rPh sb="10" eb="12">
      <t>サクセイ</t>
    </rPh>
    <phoneticPr fontId="7"/>
  </si>
  <si>
    <t>（事業所名)</t>
    <rPh sb="4" eb="5">
      <t>メイ</t>
    </rPh>
    <phoneticPr fontId="7"/>
  </si>
  <si>
    <t>課題３
（請求業務に係る課題）</t>
    <rPh sb="5" eb="7">
      <t>セイキュウ</t>
    </rPh>
    <rPh sb="7" eb="9">
      <t>ギョウム</t>
    </rPh>
    <phoneticPr fontId="7"/>
  </si>
  <si>
    <t>課題４
（バックオフィス業務に係る課題）</t>
    <rPh sb="12" eb="14">
      <t>ギョウム</t>
    </rPh>
    <phoneticPr fontId="7"/>
  </si>
  <si>
    <t>事業所名：　　　　　　　　　　　　　　　　　　　</t>
    <rPh sb="0" eb="2">
      <t>ジギョウ</t>
    </rPh>
    <rPh sb="2" eb="3">
      <t>ショ</t>
    </rPh>
    <rPh sb="3" eb="4">
      <t>メイ</t>
    </rPh>
    <phoneticPr fontId="14"/>
  </si>
  <si>
    <t>№</t>
    <phoneticPr fontId="14"/>
  </si>
  <si>
    <t>氏名</t>
    <rPh sb="0" eb="2">
      <t>シメイ</t>
    </rPh>
    <phoneticPr fontId="14"/>
  </si>
  <si>
    <t>№</t>
    <phoneticPr fontId="14"/>
  </si>
  <si>
    <t>　交付申請時点において対象事業所にて勤務し、ＩＣＴの活用が見込まれる職員の一覧</t>
    <rPh sb="1" eb="3">
      <t>コウフ</t>
    </rPh>
    <rPh sb="3" eb="5">
      <t>シンセイ</t>
    </rPh>
    <rPh sb="5" eb="7">
      <t>ジテン</t>
    </rPh>
    <rPh sb="11" eb="13">
      <t>タイショウ</t>
    </rPh>
    <rPh sb="13" eb="16">
      <t>ジギョウショ</t>
    </rPh>
    <rPh sb="18" eb="20">
      <t>キンム</t>
    </rPh>
    <rPh sb="26" eb="28">
      <t>カツヨウ</t>
    </rPh>
    <rPh sb="29" eb="31">
      <t>ミコ</t>
    </rPh>
    <rPh sb="34" eb="36">
      <t>ショクイン</t>
    </rPh>
    <rPh sb="37" eb="39">
      <t>イチラン</t>
    </rPh>
    <phoneticPr fontId="7"/>
  </si>
  <si>
    <t>　退職の決まっている者については、含めないこと。</t>
    <rPh sb="1" eb="3">
      <t>タイショク</t>
    </rPh>
    <rPh sb="4" eb="5">
      <t>キ</t>
    </rPh>
    <rPh sb="10" eb="11">
      <t>モノ</t>
    </rPh>
    <rPh sb="17" eb="18">
      <t>フク</t>
    </rPh>
    <phoneticPr fontId="7"/>
  </si>
  <si>
    <t>　を記入すること。</t>
    <rPh sb="2" eb="4">
      <t>キニュウ</t>
    </rPh>
    <phoneticPr fontId="7"/>
  </si>
  <si>
    <t>　の活用が見込まれる管理者や生活相談員等の職員も記入して差し支えない。</t>
    <rPh sb="24" eb="26">
      <t>キニュウ</t>
    </rPh>
    <phoneticPr fontId="7"/>
  </si>
  <si>
    <t>　上記１の職員一覧に記入した職員数合計</t>
    <rPh sb="1" eb="3">
      <t>ジョウキ</t>
    </rPh>
    <rPh sb="5" eb="7">
      <t>ショクイン</t>
    </rPh>
    <rPh sb="7" eb="9">
      <t>イチラン</t>
    </rPh>
    <rPh sb="10" eb="12">
      <t>キニュウ</t>
    </rPh>
    <rPh sb="14" eb="16">
      <t>ショクイン</t>
    </rPh>
    <rPh sb="16" eb="17">
      <t>スウ</t>
    </rPh>
    <rPh sb="17" eb="19">
      <t>ゴウケイ</t>
    </rPh>
    <phoneticPr fontId="7"/>
  </si>
  <si>
    <t>　見込まれる場合には、対象として差し支えない。</t>
    <rPh sb="1" eb="3">
      <t>ミコ</t>
    </rPh>
    <rPh sb="6" eb="8">
      <t>バアイ</t>
    </rPh>
    <rPh sb="11" eb="13">
      <t>タイショウ</t>
    </rPh>
    <rPh sb="16" eb="17">
      <t>サ</t>
    </rPh>
    <rPh sb="18" eb="19">
      <t>ツカ</t>
    </rPh>
    <phoneticPr fontId="7"/>
  </si>
  <si>
    <t>　を添付すること。</t>
    <rPh sb="2" eb="4">
      <t>テンプ</t>
    </rPh>
    <phoneticPr fontId="7"/>
  </si>
  <si>
    <t>※職員数に応じて、補助基準額を決定すること。</t>
    <rPh sb="1" eb="3">
      <t>ショクイン</t>
    </rPh>
    <rPh sb="3" eb="4">
      <t>スウ</t>
    </rPh>
    <rPh sb="5" eb="6">
      <t>オウ</t>
    </rPh>
    <rPh sb="9" eb="11">
      <t>ホジョ</t>
    </rPh>
    <rPh sb="11" eb="13">
      <t>キジュン</t>
    </rPh>
    <rPh sb="13" eb="14">
      <t>ガク</t>
    </rPh>
    <rPh sb="15" eb="17">
      <t>ケッテイ</t>
    </rPh>
    <phoneticPr fontId="14"/>
  </si>
  <si>
    <t>職員一覧</t>
    <rPh sb="0" eb="2">
      <t>ショクイン</t>
    </rPh>
    <rPh sb="2" eb="4">
      <t>イチラン</t>
    </rPh>
    <phoneticPr fontId="7"/>
  </si>
  <si>
    <t>訪問介護</t>
    <rPh sb="0" eb="2">
      <t>ホウモン</t>
    </rPh>
    <rPh sb="2" eb="4">
      <t>カイゴ</t>
    </rPh>
    <phoneticPr fontId="14"/>
  </si>
  <si>
    <t>（介護予防）訪問入浴介護</t>
    <rPh sb="1" eb="3">
      <t>カイゴ</t>
    </rPh>
    <rPh sb="3" eb="5">
      <t>ヨボウ</t>
    </rPh>
    <rPh sb="6" eb="8">
      <t>ホウモン</t>
    </rPh>
    <rPh sb="8" eb="10">
      <t>ニュウヨク</t>
    </rPh>
    <rPh sb="10" eb="12">
      <t>カイゴ</t>
    </rPh>
    <phoneticPr fontId="14"/>
  </si>
  <si>
    <t>（介護予防）訪問看護</t>
    <rPh sb="1" eb="3">
      <t>カイゴ</t>
    </rPh>
    <rPh sb="3" eb="5">
      <t>ヨボウ</t>
    </rPh>
    <rPh sb="6" eb="8">
      <t>ホウモン</t>
    </rPh>
    <rPh sb="8" eb="10">
      <t>カンゴ</t>
    </rPh>
    <phoneticPr fontId="14"/>
  </si>
  <si>
    <t>（介護予防）訪問リハビリテーション</t>
    <rPh sb="1" eb="3">
      <t>カイゴ</t>
    </rPh>
    <rPh sb="3" eb="5">
      <t>ヨボウ</t>
    </rPh>
    <rPh sb="6" eb="8">
      <t>ホウモン</t>
    </rPh>
    <phoneticPr fontId="14"/>
  </si>
  <si>
    <t>（介護予防）居宅療養管理指導</t>
    <rPh sb="1" eb="3">
      <t>カイゴ</t>
    </rPh>
    <rPh sb="3" eb="5">
      <t>ヨボウ</t>
    </rPh>
    <rPh sb="6" eb="8">
      <t>キョタク</t>
    </rPh>
    <rPh sb="8" eb="10">
      <t>リョウヨウ</t>
    </rPh>
    <rPh sb="10" eb="14">
      <t>カンリシドウ</t>
    </rPh>
    <phoneticPr fontId="14"/>
  </si>
  <si>
    <t>通所介護</t>
    <rPh sb="0" eb="2">
      <t>ツウショ</t>
    </rPh>
    <rPh sb="2" eb="4">
      <t>カイゴ</t>
    </rPh>
    <phoneticPr fontId="14"/>
  </si>
  <si>
    <t>（介護予防）通所リハビリテーション</t>
    <rPh sb="1" eb="3">
      <t>カイゴ</t>
    </rPh>
    <rPh sb="3" eb="5">
      <t>ヨボウ</t>
    </rPh>
    <rPh sb="6" eb="8">
      <t>ツウショ</t>
    </rPh>
    <phoneticPr fontId="14"/>
  </si>
  <si>
    <t>（介護予防）短期入所生活介護</t>
    <rPh sb="1" eb="3">
      <t>カイゴ</t>
    </rPh>
    <rPh sb="3" eb="5">
      <t>ヨボウ</t>
    </rPh>
    <rPh sb="6" eb="8">
      <t>タンキ</t>
    </rPh>
    <rPh sb="8" eb="10">
      <t>ニュウショ</t>
    </rPh>
    <rPh sb="10" eb="12">
      <t>セイカツ</t>
    </rPh>
    <rPh sb="12" eb="14">
      <t>カイゴ</t>
    </rPh>
    <phoneticPr fontId="14"/>
  </si>
  <si>
    <t>（介護予防）短期入所療養介護</t>
    <rPh sb="1" eb="3">
      <t>カイゴ</t>
    </rPh>
    <rPh sb="3" eb="5">
      <t>ヨボウ</t>
    </rPh>
    <rPh sb="6" eb="8">
      <t>タンキ</t>
    </rPh>
    <rPh sb="8" eb="10">
      <t>ニュウショ</t>
    </rPh>
    <rPh sb="10" eb="12">
      <t>リョウヨウ</t>
    </rPh>
    <rPh sb="12" eb="14">
      <t>カイゴ</t>
    </rPh>
    <phoneticPr fontId="14"/>
  </si>
  <si>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14"/>
  </si>
  <si>
    <t>（介護予防）福祉用具貸与</t>
    <rPh sb="1" eb="3">
      <t>カイゴ</t>
    </rPh>
    <rPh sb="3" eb="5">
      <t>ヨボウ</t>
    </rPh>
    <rPh sb="6" eb="8">
      <t>フクシ</t>
    </rPh>
    <rPh sb="8" eb="10">
      <t>ヨウグ</t>
    </rPh>
    <rPh sb="10" eb="12">
      <t>タイヨ</t>
    </rPh>
    <phoneticPr fontId="1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</si>
  <si>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4"/>
  </si>
  <si>
    <t>夜間対応型訪問介護</t>
    <rPh sb="0" eb="2">
      <t>ヤカン</t>
    </rPh>
    <rPh sb="2" eb="5">
      <t>タイオウガタ</t>
    </rPh>
    <rPh sb="5" eb="7">
      <t>ホウモン</t>
    </rPh>
    <rPh sb="7" eb="9">
      <t>カイゴ</t>
    </rPh>
    <phoneticPr fontId="14"/>
  </si>
  <si>
    <t>地域密着型通所介護</t>
    <rPh sb="0" eb="2">
      <t>チイキ</t>
    </rPh>
    <rPh sb="2" eb="5">
      <t>ミッチャクガタ</t>
    </rPh>
    <rPh sb="5" eb="7">
      <t>ツウショ</t>
    </rPh>
    <rPh sb="7" eb="9">
      <t>カイゴ</t>
    </rPh>
    <phoneticPr fontId="14"/>
  </si>
  <si>
    <t>（介護予防）認知症対応型通所介護</t>
    <rPh sb="1" eb="3">
      <t>カイゴ</t>
    </rPh>
    <rPh sb="3" eb="5">
      <t>ヨボウ</t>
    </rPh>
    <rPh sb="6" eb="9">
      <t>ニンチショウ</t>
    </rPh>
    <rPh sb="9" eb="12">
      <t>タイオウガタ</t>
    </rPh>
    <rPh sb="12" eb="14">
      <t>ツウショ</t>
    </rPh>
    <rPh sb="14" eb="16">
      <t>カイゴ</t>
    </rPh>
    <phoneticPr fontId="14"/>
  </si>
  <si>
    <t>（介護予防）小規模多機能型居宅介護</t>
    <rPh sb="1" eb="3">
      <t>カイゴ</t>
    </rPh>
    <rPh sb="3" eb="5">
      <t>ヨボウ</t>
    </rPh>
    <rPh sb="6" eb="9">
      <t>ショウキボ</t>
    </rPh>
    <rPh sb="9" eb="13">
      <t>タキノウガタ</t>
    </rPh>
    <rPh sb="13" eb="15">
      <t>キョタク</t>
    </rPh>
    <rPh sb="15" eb="17">
      <t>カイゴ</t>
    </rPh>
    <phoneticPr fontId="1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</si>
  <si>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4"/>
  </si>
  <si>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4"/>
  </si>
  <si>
    <t>看護小規模多機能型居宅介護</t>
    <rPh sb="0" eb="2">
      <t>カンゴ</t>
    </rPh>
    <rPh sb="2" eb="5">
      <t>ショウキボ</t>
    </rPh>
    <rPh sb="5" eb="9">
      <t>タキノウガタ</t>
    </rPh>
    <rPh sb="9" eb="11">
      <t>キョタク</t>
    </rPh>
    <rPh sb="11" eb="13">
      <t>カイゴ</t>
    </rPh>
    <phoneticPr fontId="14"/>
  </si>
  <si>
    <t>居宅介護支援（介護予防支援）</t>
    <rPh sb="0" eb="2">
      <t>キョタク</t>
    </rPh>
    <rPh sb="2" eb="4">
      <t>カイゴ</t>
    </rPh>
    <rPh sb="4" eb="6">
      <t>シエン</t>
    </rPh>
    <rPh sb="7" eb="9">
      <t>カイゴ</t>
    </rPh>
    <rPh sb="9" eb="11">
      <t>ヨボウ</t>
    </rPh>
    <rPh sb="11" eb="13">
      <t>シエン</t>
    </rPh>
    <phoneticPr fontId="14"/>
  </si>
  <si>
    <t>介護医療院</t>
    <rPh sb="0" eb="2">
      <t>カイゴ</t>
    </rPh>
    <rPh sb="2" eb="4">
      <t>イリョウ</t>
    </rPh>
    <rPh sb="4" eb="5">
      <t>イン</t>
    </rPh>
    <phoneticPr fontId="14"/>
  </si>
  <si>
    <t>介護療養型医療施設</t>
    <rPh sb="0" eb="2">
      <t>カイゴ</t>
    </rPh>
    <rPh sb="2" eb="5">
      <t>リョウヨウガタ</t>
    </rPh>
    <rPh sb="5" eb="7">
      <t>イリョウ</t>
    </rPh>
    <rPh sb="7" eb="9">
      <t>シセツ</t>
    </rPh>
    <phoneticPr fontId="14"/>
  </si>
  <si>
    <t>特定（介護予防）福祉用具販売</t>
    <rPh sb="0" eb="2">
      <t>トクテイ</t>
    </rPh>
    <rPh sb="3" eb="5">
      <t>カイゴ</t>
    </rPh>
    <rPh sb="5" eb="7">
      <t>ヨボウ</t>
    </rPh>
    <rPh sb="8" eb="10">
      <t>フクシ</t>
    </rPh>
    <rPh sb="10" eb="12">
      <t>ヨウグ</t>
    </rPh>
    <rPh sb="12" eb="14">
      <t>ハンバイ</t>
    </rPh>
    <phoneticPr fontId="14"/>
  </si>
  <si>
    <t>（事業所種別)</t>
    <rPh sb="4" eb="6">
      <t>シュベツ</t>
    </rPh>
    <phoneticPr fontId="7"/>
  </si>
  <si>
    <t>介護業務支援システム（ソフトウェアやクラウドサービス）の導入経費</t>
    <rPh sb="0" eb="2">
      <t>カイゴ</t>
    </rPh>
    <rPh sb="2" eb="4">
      <t>ギョウム</t>
    </rPh>
    <rPh sb="4" eb="6">
      <t>シエン</t>
    </rPh>
    <rPh sb="28" eb="30">
      <t>ドウニュウ</t>
    </rPh>
    <rPh sb="30" eb="32">
      <t>ケイヒ</t>
    </rPh>
    <phoneticPr fontId="7"/>
  </si>
  <si>
    <t>ハードウェア（タブレット端末等）の導入経費</t>
    <rPh sb="12" eb="14">
      <t>タンマツ</t>
    </rPh>
    <rPh sb="14" eb="15">
      <t>トウ</t>
    </rPh>
    <rPh sb="17" eb="19">
      <t>ドウニュウ</t>
    </rPh>
    <rPh sb="19" eb="21">
      <t>ケイヒ</t>
    </rPh>
    <phoneticPr fontId="7"/>
  </si>
  <si>
    <t>ＩＣＴ導入に関する他事業者からの照会等に応じた場合の経費</t>
    <phoneticPr fontId="7"/>
  </si>
  <si>
    <t>Ｗｉ－Ｆｉ環境整備に必要なネットワーク機器の導入経費</t>
    <rPh sb="22" eb="24">
      <t>ドウニュウ</t>
    </rPh>
    <rPh sb="24" eb="26">
      <t>ケイヒ</t>
    </rPh>
    <phoneticPr fontId="7"/>
  </si>
  <si>
    <t>介護業務支援システムの選定に関するコンサルティング経費</t>
    <phoneticPr fontId="7"/>
  </si>
  <si>
    <t>介護業務支援システムを活用した業務改善に関するコンサルティング経費</t>
    <phoneticPr fontId="7"/>
  </si>
  <si>
    <t>介護業務支援システムの選定や、システムを活用した業務改善に関するコンサルティング経費</t>
    <rPh sb="20" eb="22">
      <t>カツヨウ</t>
    </rPh>
    <rPh sb="24" eb="26">
      <t>ギョウム</t>
    </rPh>
    <rPh sb="26" eb="28">
      <t>カイゼン</t>
    </rPh>
    <rPh sb="29" eb="30">
      <t>カン</t>
    </rPh>
    <rPh sb="40" eb="42">
      <t>ケイヒ</t>
    </rPh>
    <phoneticPr fontId="7"/>
  </si>
  <si>
    <t>メーカー</t>
    <phoneticPr fontId="7"/>
  </si>
  <si>
    <t>積算調書</t>
    <rPh sb="0" eb="2">
      <t>セキサン</t>
    </rPh>
    <rPh sb="2" eb="4">
      <t>チョウショ</t>
    </rPh>
    <phoneticPr fontId="7"/>
  </si>
  <si>
    <r>
      <t>令和</t>
    </r>
    <r>
      <rPr>
        <b/>
        <sz val="12"/>
        <rFont val="ＭＳ 明朝"/>
        <family val="1"/>
        <charset val="128"/>
      </rPr>
      <t xml:space="preserve">     </t>
    </r>
    <r>
      <rPr>
        <sz val="12"/>
        <rFont val="ＭＳ 明朝"/>
        <family val="1"/>
        <charset val="128"/>
      </rPr>
      <t>年</t>
    </r>
    <r>
      <rPr>
        <b/>
        <sz val="12"/>
        <rFont val="ＭＳ 明朝"/>
        <family val="1"/>
        <charset val="128"/>
      </rPr>
      <t xml:space="preserve">　　 </t>
    </r>
    <r>
      <rPr>
        <sz val="12"/>
        <rFont val="ＭＳ 明朝"/>
        <family val="1"/>
        <charset val="128"/>
      </rPr>
      <t>月</t>
    </r>
    <r>
      <rPr>
        <b/>
        <sz val="12"/>
        <rFont val="ＭＳ 明朝"/>
        <family val="1"/>
        <charset val="128"/>
      </rPr>
      <t xml:space="preserve">　 </t>
    </r>
    <r>
      <rPr>
        <sz val="12"/>
        <rFont val="ＭＳ 明朝"/>
        <family val="1"/>
        <charset val="128"/>
      </rPr>
      <t>日</t>
    </r>
    <rPh sb="0" eb="2">
      <t>レイワ</t>
    </rPh>
    <rPh sb="7" eb="8">
      <t>ネン</t>
    </rPh>
    <rPh sb="11" eb="12">
      <t>ガツ</t>
    </rPh>
    <rPh sb="14" eb="15">
      <t>ニチ</t>
    </rPh>
    <phoneticPr fontId="21"/>
  </si>
  <si>
    <t>　補助金交付申請額</t>
    <rPh sb="1" eb="3">
      <t>ホジョ</t>
    </rPh>
    <rPh sb="4" eb="6">
      <t>コウフ</t>
    </rPh>
    <phoneticPr fontId="21"/>
  </si>
  <si>
    <t>（注３）見積書やカタログ等を添付し、補助対象経費の内容について具体的にわかるようにすること。</t>
    <rPh sb="4" eb="7">
      <t>ミツモリショ</t>
    </rPh>
    <rPh sb="12" eb="13">
      <t>トウ</t>
    </rPh>
    <rPh sb="14" eb="16">
      <t>テンプ</t>
    </rPh>
    <rPh sb="18" eb="20">
      <t>ホジョ</t>
    </rPh>
    <rPh sb="19" eb="20">
      <t>スケ</t>
    </rPh>
    <rPh sb="20" eb="22">
      <t>タイショウ</t>
    </rPh>
    <phoneticPr fontId="7"/>
  </si>
  <si>
    <t>１-１　事業所概要</t>
    <rPh sb="4" eb="7">
      <t>ジギョ</t>
    </rPh>
    <rPh sb="7" eb="9">
      <t>ガイヨウ</t>
    </rPh>
    <phoneticPr fontId="14"/>
  </si>
  <si>
    <t>１-２　現在の事業所の状況</t>
    <rPh sb="4" eb="6">
      <t>ゲンザイ</t>
    </rPh>
    <rPh sb="7" eb="9">
      <t>ジギョウ</t>
    </rPh>
    <rPh sb="9" eb="10">
      <t>ショ</t>
    </rPh>
    <rPh sb="11" eb="13">
      <t>ジョウキョウ</t>
    </rPh>
    <phoneticPr fontId="14"/>
  </si>
  <si>
    <t>　交付申請時点の人数を記載してください。</t>
    <rPh sb="1" eb="3">
      <t>コウフ</t>
    </rPh>
    <rPh sb="3" eb="5">
      <t>シンセイ</t>
    </rPh>
    <rPh sb="5" eb="7">
      <t>ジテン</t>
    </rPh>
    <rPh sb="8" eb="10">
      <t>ニンズウ</t>
    </rPh>
    <rPh sb="11" eb="13">
      <t>キサイ</t>
    </rPh>
    <phoneticPr fontId="14"/>
  </si>
  <si>
    <r>
      <t>人</t>
    </r>
    <r>
      <rPr>
        <sz val="9"/>
        <rFont val="ＭＳ 明朝"/>
        <family val="1"/>
        <charset val="128"/>
      </rPr>
      <t>※</t>
    </r>
    <rPh sb="0" eb="1">
      <t>ニン</t>
    </rPh>
    <phoneticPr fontId="7"/>
  </si>
  <si>
    <t xml:space="preserve">（具体的に記載）
</t>
    <rPh sb="1" eb="4">
      <t>グタイテキ</t>
    </rPh>
    <rPh sb="5" eb="7">
      <t>キサイ</t>
    </rPh>
    <phoneticPr fontId="7"/>
  </si>
  <si>
    <t>書類送付先</t>
    <rPh sb="0" eb="2">
      <t>ショルイ</t>
    </rPh>
    <rPh sb="2" eb="5">
      <t>ソウフサキ</t>
    </rPh>
    <phoneticPr fontId="21"/>
  </si>
  <si>
    <t>＊法人の事務取扱者（必ず記入してください）</t>
    <phoneticPr fontId="7"/>
  </si>
  <si>
    <t>　書類送付先は、東京都から郵送する補助金関係書類の送付先が上記の</t>
    <rPh sb="1" eb="3">
      <t>ショルイ</t>
    </rPh>
    <rPh sb="3" eb="6">
      <t>ソウフサキ</t>
    </rPh>
    <rPh sb="29" eb="31">
      <t>ジョウキ</t>
    </rPh>
    <phoneticPr fontId="7"/>
  </si>
  <si>
    <t>法人所在地と異なる場合は、記載願います。</t>
    <phoneticPr fontId="7"/>
  </si>
  <si>
    <t>歳入歳出予算（見込）書抄本</t>
    <rPh sb="0" eb="2">
      <t>サイニュウ</t>
    </rPh>
    <rPh sb="2" eb="4">
      <t>サイシュツ</t>
    </rPh>
    <rPh sb="4" eb="6">
      <t>ヨサン</t>
    </rPh>
    <rPh sb="7" eb="9">
      <t>ミコミ</t>
    </rPh>
    <rPh sb="10" eb="11">
      <t>ショ</t>
    </rPh>
    <rPh sb="11" eb="13">
      <t>ショウホン</t>
    </rPh>
    <phoneticPr fontId="7"/>
  </si>
  <si>
    <t>１ 歳入の部</t>
    <rPh sb="2" eb="4">
      <t>サイニュウ</t>
    </rPh>
    <rPh sb="5" eb="6">
      <t>ブ</t>
    </rPh>
    <phoneticPr fontId="7"/>
  </si>
  <si>
    <t>区　　分</t>
    <rPh sb="0" eb="1">
      <t>ク</t>
    </rPh>
    <rPh sb="3" eb="4">
      <t>フン</t>
    </rPh>
    <phoneticPr fontId="7"/>
  </si>
  <si>
    <t>予算（見込）額</t>
    <rPh sb="0" eb="2">
      <t>ヨサン</t>
    </rPh>
    <rPh sb="3" eb="5">
      <t>ミコミ</t>
    </rPh>
    <rPh sb="6" eb="7">
      <t>ガク</t>
    </rPh>
    <phoneticPr fontId="7"/>
  </si>
  <si>
    <t>備　　考</t>
    <rPh sb="0" eb="1">
      <t>ソナエ</t>
    </rPh>
    <rPh sb="3" eb="4">
      <t>コウ</t>
    </rPh>
    <phoneticPr fontId="7"/>
  </si>
  <si>
    <t>合　　計</t>
    <rPh sb="0" eb="1">
      <t>ア</t>
    </rPh>
    <rPh sb="3" eb="4">
      <t>ケイ</t>
    </rPh>
    <phoneticPr fontId="7"/>
  </si>
  <si>
    <t>２　歳出の部</t>
    <rPh sb="2" eb="4">
      <t>サイシュツ</t>
    </rPh>
    <rPh sb="5" eb="6">
      <t>ブ</t>
    </rPh>
    <phoneticPr fontId="7"/>
  </si>
  <si>
    <t xml:space="preserve"> </t>
    <phoneticPr fontId="7"/>
  </si>
  <si>
    <t>　　</t>
    <phoneticPr fontId="7"/>
  </si>
  <si>
    <t>本書は、原本と相違ないことを証明します。</t>
  </si>
  <si>
    <t>１．本事業の申請回数【選択】</t>
    <rPh sb="2" eb="3">
      <t>ホン</t>
    </rPh>
    <rPh sb="3" eb="5">
      <t>ジギョウ</t>
    </rPh>
    <rPh sb="6" eb="8">
      <t>シンセイ</t>
    </rPh>
    <rPh sb="8" eb="10">
      <t>カイスウ</t>
    </rPh>
    <rPh sb="11" eb="13">
      <t>センタク</t>
    </rPh>
    <phoneticPr fontId="7"/>
  </si>
  <si>
    <t>２．職員数【選択】</t>
    <rPh sb="2" eb="4">
      <t>ショクイン</t>
    </rPh>
    <rPh sb="4" eb="5">
      <t>スウ</t>
    </rPh>
    <rPh sb="6" eb="8">
      <t>センタク</t>
    </rPh>
    <phoneticPr fontId="7"/>
  </si>
  <si>
    <t>補助上限額
（Ｂ＝Ａ×3/4）</t>
    <rPh sb="0" eb="2">
      <t>ホジョ</t>
    </rPh>
    <rPh sb="2" eb="5">
      <t>ジョウゲンガク</t>
    </rPh>
    <phoneticPr fontId="7"/>
  </si>
  <si>
    <t>過年度既交付額
（Ｃ）</t>
    <rPh sb="0" eb="3">
      <t>カネンド</t>
    </rPh>
    <rPh sb="3" eb="4">
      <t>キ</t>
    </rPh>
    <rPh sb="4" eb="6">
      <t>コウフ</t>
    </rPh>
    <rPh sb="6" eb="7">
      <t>ガク</t>
    </rPh>
    <phoneticPr fontId="7"/>
  </si>
  <si>
    <t>差引後
補助上限額
（Ｄ＝Ｂ－Ｃ）</t>
    <rPh sb="0" eb="2">
      <t>サシヒキ</t>
    </rPh>
    <rPh sb="2" eb="3">
      <t>ゴ</t>
    </rPh>
    <rPh sb="4" eb="6">
      <t>ホジョ</t>
    </rPh>
    <rPh sb="6" eb="9">
      <t>ジョウゲンガク</t>
    </rPh>
    <phoneticPr fontId="7"/>
  </si>
  <si>
    <t>対象経費の
実支出(予定)額
（Ｅ）</t>
    <rPh sb="0" eb="2">
      <t>タイショウ</t>
    </rPh>
    <rPh sb="2" eb="4">
      <t>ケイヒ</t>
    </rPh>
    <rPh sb="6" eb="9">
      <t>ジツシシュツ</t>
    </rPh>
    <rPh sb="10" eb="12">
      <t>ヨテイ</t>
    </rPh>
    <rPh sb="13" eb="14">
      <t>ガク</t>
    </rPh>
    <phoneticPr fontId="7"/>
  </si>
  <si>
    <t>寄附金その他
の収入額
（Ｆ）</t>
    <rPh sb="0" eb="3">
      <t>キフキン</t>
    </rPh>
    <rPh sb="5" eb="6">
      <t>タ</t>
    </rPh>
    <rPh sb="8" eb="10">
      <t>シュウニュウ</t>
    </rPh>
    <rPh sb="10" eb="11">
      <t>ガク</t>
    </rPh>
    <phoneticPr fontId="7"/>
  </si>
  <si>
    <t>差引後
実支出(予定)額
（Ｇ＝Ｅ－Ｆ）</t>
    <rPh sb="0" eb="2">
      <t>サシヒキ</t>
    </rPh>
    <rPh sb="2" eb="3">
      <t>アト</t>
    </rPh>
    <rPh sb="4" eb="7">
      <t>ジツシシュツ</t>
    </rPh>
    <rPh sb="8" eb="10">
      <t>ヨテイ</t>
    </rPh>
    <rPh sb="11" eb="12">
      <t>ガク</t>
    </rPh>
    <phoneticPr fontId="7"/>
  </si>
  <si>
    <t>申請額
（Ｈ＝Ｇ×3/4）</t>
    <rPh sb="0" eb="2">
      <t>シンセイ</t>
    </rPh>
    <rPh sb="2" eb="3">
      <t>ガク</t>
    </rPh>
    <phoneticPr fontId="7"/>
  </si>
  <si>
    <t>選定額
（Ｉ）</t>
    <rPh sb="0" eb="2">
      <t>センテイ</t>
    </rPh>
    <rPh sb="2" eb="3">
      <t>ガク</t>
    </rPh>
    <phoneticPr fontId="7"/>
  </si>
  <si>
    <t>代表者職氏名 ：</t>
    <rPh sb="0" eb="3">
      <t>ダイヒョウシャ</t>
    </rPh>
    <rPh sb="3" eb="4">
      <t>ショク</t>
    </rPh>
    <rPh sb="4" eb="6">
      <t>シメイ</t>
    </rPh>
    <rPh sb="5" eb="6">
      <t>メイ</t>
    </rPh>
    <phoneticPr fontId="21"/>
  </si>
  <si>
    <t xml:space="preserve">データ連携内容を選択(予定も含む)　【複数選択可】
</t>
    <rPh sb="3" eb="5">
      <t>レンケイ</t>
    </rPh>
    <rPh sb="5" eb="7">
      <t>ナイヨウ</t>
    </rPh>
    <rPh sb="8" eb="10">
      <t>センタク</t>
    </rPh>
    <rPh sb="11" eb="13">
      <t>ヨテイ</t>
    </rPh>
    <rPh sb="14" eb="15">
      <t>フク</t>
    </rPh>
    <rPh sb="19" eb="21">
      <t>フクスウ</t>
    </rPh>
    <rPh sb="21" eb="23">
      <t>センタク</t>
    </rPh>
    <rPh sb="23" eb="24">
      <t>カ</t>
    </rPh>
    <phoneticPr fontId="7"/>
  </si>
  <si>
    <t>　介護業務支援システムを導入するに当たり、法人・事業所の内部でどのような検討を行ってきましたか。
⇒複数回答可。「その他」を選択した場合、具体的に記載してください。</t>
    <rPh sb="1" eb="3">
      <t>カイゴ</t>
    </rPh>
    <rPh sb="3" eb="5">
      <t>ギョウム</t>
    </rPh>
    <rPh sb="5" eb="7">
      <t>シエン</t>
    </rPh>
    <rPh sb="50" eb="52">
      <t>フクスウ</t>
    </rPh>
    <rPh sb="52" eb="54">
      <t>カイトウ</t>
    </rPh>
    <rPh sb="54" eb="55">
      <t>カ</t>
    </rPh>
    <phoneticPr fontId="7"/>
  </si>
  <si>
    <t>２-２　介護業務支援システム導入後の組織体制</t>
    <rPh sb="4" eb="6">
      <t>カイゴ</t>
    </rPh>
    <rPh sb="6" eb="8">
      <t>ギョウム</t>
    </rPh>
    <rPh sb="8" eb="10">
      <t>シエン</t>
    </rPh>
    <rPh sb="14" eb="16">
      <t>ドウニュウ</t>
    </rPh>
    <rPh sb="16" eb="17">
      <t>ゴ</t>
    </rPh>
    <rPh sb="18" eb="20">
      <t>ソシキ</t>
    </rPh>
    <rPh sb="20" eb="22">
      <t>タイセイ</t>
    </rPh>
    <phoneticPr fontId="14"/>
  </si>
  <si>
    <t>　介護業務支援システムを導入した後、法人・事業所内で利活用するために、今後どのように組織体制を整備する予定ですか。
⇒複数回答可。「その他」を選択した場合、具体的に記載してください。
※申請時に既に介護業務支援システムを導入済みの場合は、さらなる利活用をしていくために予定している取組を選択又は記載</t>
    <rPh sb="1" eb="3">
      <t>カイゴ</t>
    </rPh>
    <rPh sb="3" eb="5">
      <t>ギョウム</t>
    </rPh>
    <rPh sb="5" eb="7">
      <t>シエン</t>
    </rPh>
    <rPh sb="47" eb="49">
      <t>セイビ</t>
    </rPh>
    <rPh sb="51" eb="53">
      <t>ヨテイ</t>
    </rPh>
    <rPh sb="59" eb="61">
      <t>フクスウ</t>
    </rPh>
    <rPh sb="61" eb="63">
      <t>カイトウ</t>
    </rPh>
    <rPh sb="63" eb="64">
      <t>カ</t>
    </rPh>
    <rPh sb="94" eb="96">
      <t>シンセイ</t>
    </rPh>
    <rPh sb="96" eb="97">
      <t>ジ</t>
    </rPh>
    <rPh sb="98" eb="99">
      <t>スデ</t>
    </rPh>
    <rPh sb="100" eb="102">
      <t>カイゴ</t>
    </rPh>
    <rPh sb="102" eb="104">
      <t>ギョウム</t>
    </rPh>
    <rPh sb="104" eb="106">
      <t>シエン</t>
    </rPh>
    <rPh sb="111" eb="113">
      <t>ドウニュウ</t>
    </rPh>
    <rPh sb="113" eb="114">
      <t>ズ</t>
    </rPh>
    <rPh sb="116" eb="118">
      <t>バアイ</t>
    </rPh>
    <rPh sb="124" eb="127">
      <t>リカツヨウ</t>
    </rPh>
    <rPh sb="135" eb="137">
      <t>ヨテイ</t>
    </rPh>
    <rPh sb="141" eb="143">
      <t>トリクミ</t>
    </rPh>
    <rPh sb="146" eb="147">
      <t>マタ</t>
    </rPh>
    <rPh sb="148" eb="150">
      <t>キサイ</t>
    </rPh>
    <phoneticPr fontId="7"/>
  </si>
  <si>
    <t>①導入する又は既に導入している介護ソフトは、記録・情報共有・請求を一通り行う（一気通貫となる）機能を有するか。
※複数の介護ソフトを連携させることや、既に導入済みである介護ソフトに新たに業務機能を追加する場合も一気通貫（転記等の業務が発生しなくなる）となるか。</t>
    <rPh sb="1" eb="3">
      <t>ドウニュウ</t>
    </rPh>
    <rPh sb="5" eb="6">
      <t>マタ</t>
    </rPh>
    <rPh sb="7" eb="8">
      <t>スデ</t>
    </rPh>
    <rPh sb="9" eb="11">
      <t>ドウニュウ</t>
    </rPh>
    <rPh sb="15" eb="17">
      <t>カイゴ</t>
    </rPh>
    <rPh sb="22" eb="24">
      <t>キロク</t>
    </rPh>
    <rPh sb="25" eb="27">
      <t>ジョウホウ</t>
    </rPh>
    <rPh sb="27" eb="29">
      <t>キョウユウ</t>
    </rPh>
    <rPh sb="30" eb="32">
      <t>セイキュウ</t>
    </rPh>
    <rPh sb="33" eb="35">
      <t>ヒトトオ</t>
    </rPh>
    <rPh sb="36" eb="37">
      <t>オコナ</t>
    </rPh>
    <rPh sb="39" eb="43">
      <t>イッキツウカン</t>
    </rPh>
    <rPh sb="47" eb="49">
      <t>キノウ</t>
    </rPh>
    <rPh sb="50" eb="51">
      <t>ユウ</t>
    </rPh>
    <rPh sb="102" eb="104">
      <t>バアイ</t>
    </rPh>
    <phoneticPr fontId="7"/>
  </si>
  <si>
    <t>データ連携先を選択(予定も含む)　【複数選択可】</t>
    <rPh sb="3" eb="5">
      <t>レンケイ</t>
    </rPh>
    <rPh sb="5" eb="6">
      <t>サキ</t>
    </rPh>
    <rPh sb="7" eb="9">
      <t>センタク</t>
    </rPh>
    <rPh sb="10" eb="12">
      <t>ヨテイ</t>
    </rPh>
    <rPh sb="13" eb="14">
      <t>フク</t>
    </rPh>
    <rPh sb="18" eb="20">
      <t>フクスウ</t>
    </rPh>
    <rPh sb="20" eb="22">
      <t>センタク</t>
    </rPh>
    <rPh sb="22" eb="23">
      <t>カ</t>
    </rPh>
    <phoneticPr fontId="7"/>
  </si>
  <si>
    <t>(その他を選択した場合は以下に記載)</t>
    <rPh sb="3" eb="4">
      <t>タ</t>
    </rPh>
    <rPh sb="5" eb="7">
      <t>センタク</t>
    </rPh>
    <rPh sb="9" eb="11">
      <t>バアイ</t>
    </rPh>
    <rPh sb="12" eb="14">
      <t>イカ</t>
    </rPh>
    <rPh sb="15" eb="17">
      <t>キサイ</t>
    </rPh>
    <phoneticPr fontId="7"/>
  </si>
  <si>
    <t>３-１　現状の課題と介護業務支援システムの導入により期待される効果</t>
    <rPh sb="4" eb="6">
      <t>ゲンジョウ</t>
    </rPh>
    <rPh sb="7" eb="9">
      <t>カダイ</t>
    </rPh>
    <rPh sb="10" eb="12">
      <t>カイゴ</t>
    </rPh>
    <rPh sb="12" eb="14">
      <t>ギョウム</t>
    </rPh>
    <rPh sb="14" eb="16">
      <t>シエン</t>
    </rPh>
    <rPh sb="21" eb="23">
      <t>ドウニュウ</t>
    </rPh>
    <rPh sb="26" eb="28">
      <t>キタイ</t>
    </rPh>
    <rPh sb="31" eb="33">
      <t>コウカ</t>
    </rPh>
    <phoneticPr fontId="14"/>
  </si>
  <si>
    <t>目標値</t>
    <rPh sb="0" eb="3">
      <t>モクヒョウチ</t>
    </rPh>
    <phoneticPr fontId="7"/>
  </si>
  <si>
    <t>　次の①～③のいずれかを選択してください。</t>
    <rPh sb="1" eb="2">
      <t>ツギ</t>
    </rPh>
    <rPh sb="12" eb="14">
      <t>センタク</t>
    </rPh>
    <phoneticPr fontId="7"/>
  </si>
  <si>
    <t>①</t>
    <phoneticPr fontId="7"/>
  </si>
  <si>
    <t>　     　年　　　月　  日</t>
    <phoneticPr fontId="7"/>
  </si>
  <si>
    <t>②</t>
    <phoneticPr fontId="7"/>
  </si>
  <si>
    <t>③</t>
    <phoneticPr fontId="7"/>
  </si>
  <si>
    <t>商品名</t>
    <rPh sb="0" eb="3">
      <t>ショウヒンメイ</t>
    </rPh>
    <phoneticPr fontId="7"/>
  </si>
  <si>
    <t>機能</t>
    <rPh sb="0" eb="2">
      <t>キノウ</t>
    </rPh>
    <phoneticPr fontId="7"/>
  </si>
  <si>
    <t>介護ソフトの利用方法を記入してください。(どのような場面で、誰が、どのように利用するか　等)</t>
    <rPh sb="0" eb="2">
      <t>カイゴ</t>
    </rPh>
    <rPh sb="6" eb="8">
      <t>リヨウ</t>
    </rPh>
    <rPh sb="8" eb="10">
      <t>ホウホウ</t>
    </rPh>
    <rPh sb="11" eb="13">
      <t>キニュウ</t>
    </rPh>
    <rPh sb="26" eb="28">
      <t>バメン</t>
    </rPh>
    <rPh sb="30" eb="31">
      <t>ダレ</t>
    </rPh>
    <rPh sb="38" eb="40">
      <t>リヨウ</t>
    </rPh>
    <rPh sb="44" eb="45">
      <t>トウ</t>
    </rPh>
    <phoneticPr fontId="7"/>
  </si>
  <si>
    <t>イ　今回申請するタブレット等ハードウェア(該当する場合のみ記載)</t>
    <rPh sb="2" eb="4">
      <t>コンカイ</t>
    </rPh>
    <rPh sb="4" eb="6">
      <t>シンセイ</t>
    </rPh>
    <rPh sb="13" eb="14">
      <t>トウ</t>
    </rPh>
    <rPh sb="21" eb="23">
      <t>ガイトウ</t>
    </rPh>
    <rPh sb="25" eb="27">
      <t>バアイ</t>
    </rPh>
    <rPh sb="29" eb="31">
      <t>キサイ</t>
    </rPh>
    <phoneticPr fontId="7"/>
  </si>
  <si>
    <t>ウ　今回申請するWi－Fi環境整備(該当する場合のみ記載)</t>
    <rPh sb="2" eb="4">
      <t>コンカイ</t>
    </rPh>
    <rPh sb="4" eb="6">
      <t>シンセイ</t>
    </rPh>
    <rPh sb="13" eb="15">
      <t>カンキョウ</t>
    </rPh>
    <rPh sb="15" eb="17">
      <t>セイビ</t>
    </rPh>
    <rPh sb="18" eb="20">
      <t>ガイトウ</t>
    </rPh>
    <rPh sb="22" eb="24">
      <t>バアイ</t>
    </rPh>
    <rPh sb="26" eb="28">
      <t>キサイ</t>
    </rPh>
    <phoneticPr fontId="7"/>
  </si>
  <si>
    <t>エ　今回申請するバックオフィス業務用ソフト(該当する場合のみ記載)</t>
    <rPh sb="2" eb="4">
      <t>コンカイ</t>
    </rPh>
    <rPh sb="4" eb="6">
      <t>シンセイ</t>
    </rPh>
    <rPh sb="15" eb="17">
      <t>ギョウム</t>
    </rPh>
    <rPh sb="17" eb="18">
      <t>ヨウ</t>
    </rPh>
    <rPh sb="22" eb="24">
      <t>ガイトウ</t>
    </rPh>
    <rPh sb="26" eb="28">
      <t>バアイ</t>
    </rPh>
    <rPh sb="30" eb="32">
      <t>キサイ</t>
    </rPh>
    <phoneticPr fontId="7"/>
  </si>
  <si>
    <t>バックオフィス業務用ソフトの利用方法を記入してください。(どのような場面で、誰が、どのように利用するか　等)</t>
    <rPh sb="7" eb="9">
      <t>ギョウム</t>
    </rPh>
    <rPh sb="9" eb="10">
      <t>ヨウ</t>
    </rPh>
    <rPh sb="14" eb="16">
      <t>リヨウ</t>
    </rPh>
    <rPh sb="16" eb="18">
      <t>ホウホウ</t>
    </rPh>
    <rPh sb="19" eb="21">
      <t>キニュウ</t>
    </rPh>
    <rPh sb="34" eb="36">
      <t>バメン</t>
    </rPh>
    <rPh sb="38" eb="39">
      <t>ダレ</t>
    </rPh>
    <rPh sb="46" eb="48">
      <t>リヨウ</t>
    </rPh>
    <rPh sb="52" eb="53">
      <t>トウ</t>
    </rPh>
    <phoneticPr fontId="7"/>
  </si>
  <si>
    <t>ア　導入済みの介護ソフト</t>
    <rPh sb="2" eb="4">
      <t>ドウニュウ</t>
    </rPh>
    <rPh sb="4" eb="5">
      <t>ズ</t>
    </rPh>
    <rPh sb="7" eb="9">
      <t>カイゴ</t>
    </rPh>
    <phoneticPr fontId="7"/>
  </si>
  <si>
    <t>イ　導入済みの介護ソフトを活用して、どのような方法で「記録」「情報共有」「請求」の業務を一気通貫で行えるようにす
　るのか、記載してください。</t>
    <rPh sb="2" eb="4">
      <t>ドウニュウ</t>
    </rPh>
    <rPh sb="4" eb="5">
      <t>ズ</t>
    </rPh>
    <rPh sb="7" eb="9">
      <t>カイゴ</t>
    </rPh>
    <rPh sb="13" eb="15">
      <t>カツヨウ</t>
    </rPh>
    <rPh sb="23" eb="25">
      <t>ホウホウ</t>
    </rPh>
    <rPh sb="27" eb="29">
      <t>キロク</t>
    </rPh>
    <rPh sb="31" eb="33">
      <t>ジョウホウ</t>
    </rPh>
    <rPh sb="33" eb="35">
      <t>キョウユウ</t>
    </rPh>
    <rPh sb="37" eb="39">
      <t>セイキュウ</t>
    </rPh>
    <rPh sb="41" eb="43">
      <t>ギョウム</t>
    </rPh>
    <rPh sb="44" eb="48">
      <t>イッキツウカン</t>
    </rPh>
    <rPh sb="49" eb="50">
      <t>オコナ</t>
    </rPh>
    <rPh sb="62" eb="64">
      <t>キサイ</t>
    </rPh>
    <phoneticPr fontId="7"/>
  </si>
  <si>
    <t>ウ　今回申請する介護ソフト(該当する場合のみ記載)</t>
    <rPh sb="2" eb="4">
      <t>コンカイ</t>
    </rPh>
    <rPh sb="4" eb="6">
      <t>シンセイ</t>
    </rPh>
    <rPh sb="8" eb="10">
      <t>カイゴ</t>
    </rPh>
    <rPh sb="14" eb="16">
      <t>ガイトウ</t>
    </rPh>
    <rPh sb="18" eb="20">
      <t>バアイ</t>
    </rPh>
    <rPh sb="22" eb="24">
      <t>キサイ</t>
    </rPh>
    <phoneticPr fontId="7"/>
  </si>
  <si>
    <t>エ　「記録」「情報共有」「請求」業務が一気通貫となった介護ソフトの利用方法とを記載してください(どのような場面
　で、誰が、どのように利用するのか　等)</t>
    <rPh sb="3" eb="5">
      <t>キロク</t>
    </rPh>
    <rPh sb="7" eb="9">
      <t>ジョウホウ</t>
    </rPh>
    <rPh sb="9" eb="11">
      <t>キョウユウ</t>
    </rPh>
    <rPh sb="13" eb="15">
      <t>セイキュウ</t>
    </rPh>
    <rPh sb="16" eb="18">
      <t>ギョウム</t>
    </rPh>
    <rPh sb="19" eb="23">
      <t>イッキツウカン</t>
    </rPh>
    <rPh sb="27" eb="29">
      <t>カイゴ</t>
    </rPh>
    <rPh sb="33" eb="35">
      <t>リヨウ</t>
    </rPh>
    <rPh sb="35" eb="37">
      <t>ホウホウ</t>
    </rPh>
    <rPh sb="39" eb="41">
      <t>キサイ</t>
    </rPh>
    <rPh sb="53" eb="55">
      <t>バメン</t>
    </rPh>
    <rPh sb="59" eb="60">
      <t>ダレ</t>
    </rPh>
    <rPh sb="67" eb="69">
      <t>リヨウ</t>
    </rPh>
    <rPh sb="74" eb="75">
      <t>トウ</t>
    </rPh>
    <phoneticPr fontId="7"/>
  </si>
  <si>
    <t>オ　今回申請するタブレット等ハードウェア(該当する場合のみ記載)</t>
    <rPh sb="2" eb="4">
      <t>コンカイ</t>
    </rPh>
    <rPh sb="4" eb="6">
      <t>シンセイ</t>
    </rPh>
    <rPh sb="13" eb="14">
      <t>トウ</t>
    </rPh>
    <rPh sb="21" eb="23">
      <t>ガイトウ</t>
    </rPh>
    <rPh sb="25" eb="27">
      <t>バアイ</t>
    </rPh>
    <rPh sb="29" eb="31">
      <t>キサイ</t>
    </rPh>
    <phoneticPr fontId="7"/>
  </si>
  <si>
    <t>機能
※全てに✔が必要</t>
    <rPh sb="0" eb="2">
      <t>キノウ</t>
    </rPh>
    <rPh sb="4" eb="5">
      <t>スベ</t>
    </rPh>
    <rPh sb="9" eb="11">
      <t>ヒツヨウ</t>
    </rPh>
    <phoneticPr fontId="7"/>
  </si>
  <si>
    <t>　【課題】
　１　記録業務に係る課題
　２　情報共有業務に係る課題
　３　請求業務に係る課題
　４　バックオフィス業務（業務効率化に資する勤怠管理、シフト表作成、人事、給与、ホームページ作成などの業務）に係る課題
  ５　ハードウェア、Wi－Fi環境整備に係る課題</t>
    <rPh sb="2" eb="4">
      <t>カダイ</t>
    </rPh>
    <rPh sb="9" eb="11">
      <t>キロク</t>
    </rPh>
    <rPh sb="11" eb="13">
      <t>ギョウム</t>
    </rPh>
    <rPh sb="22" eb="24">
      <t>ジョウホウ</t>
    </rPh>
    <rPh sb="24" eb="26">
      <t>キョウユウ</t>
    </rPh>
    <rPh sb="26" eb="28">
      <t>ギョウム</t>
    </rPh>
    <rPh sb="29" eb="30">
      <t>カカワ</t>
    </rPh>
    <rPh sb="37" eb="39">
      <t>セイキュウ</t>
    </rPh>
    <rPh sb="39" eb="41">
      <t>ギョウム</t>
    </rPh>
    <rPh sb="57" eb="59">
      <t>ギョウム</t>
    </rPh>
    <rPh sb="60" eb="62">
      <t>ギョウム</t>
    </rPh>
    <rPh sb="62" eb="65">
      <t>コウリツカ</t>
    </rPh>
    <rPh sb="66" eb="67">
      <t>シ</t>
    </rPh>
    <rPh sb="69" eb="71">
      <t>キンタイ</t>
    </rPh>
    <rPh sb="71" eb="73">
      <t>カンリ</t>
    </rPh>
    <rPh sb="77" eb="78">
      <t>ヒョウ</t>
    </rPh>
    <rPh sb="78" eb="80">
      <t>サクセイ</t>
    </rPh>
    <rPh sb="81" eb="83">
      <t>ジンジ</t>
    </rPh>
    <rPh sb="84" eb="86">
      <t>キュウヨ</t>
    </rPh>
    <rPh sb="93" eb="95">
      <t>サクセイ</t>
    </rPh>
    <rPh sb="98" eb="100">
      <t>ギョウム</t>
    </rPh>
    <rPh sb="102" eb="103">
      <t>カカワ</t>
    </rPh>
    <rPh sb="104" eb="106">
      <t>カダイ</t>
    </rPh>
    <rPh sb="123" eb="125">
      <t>カンキョウ</t>
    </rPh>
    <rPh sb="125" eb="127">
      <t>セイビ</t>
    </rPh>
    <rPh sb="128" eb="129">
      <t>カカ</t>
    </rPh>
    <rPh sb="130" eb="132">
      <t>カダイ</t>
    </rPh>
    <phoneticPr fontId="7"/>
  </si>
  <si>
    <t>課題５
（ハードウェア、Wi－Fi環境整備に係る課題）</t>
    <rPh sb="17" eb="19">
      <t>カンキョウ</t>
    </rPh>
    <rPh sb="19" eb="21">
      <t>セイビ</t>
    </rPh>
    <rPh sb="22" eb="23">
      <t>カカ</t>
    </rPh>
    <rPh sb="24" eb="26">
      <t>カダイ</t>
    </rPh>
    <phoneticPr fontId="7"/>
  </si>
  <si>
    <t>ア　今回申請する一気通貫の機能を有する介護ソフト　※(ア)か(イ)どちらかを記入</t>
    <rPh sb="2" eb="4">
      <t>コンカイ</t>
    </rPh>
    <rPh sb="4" eb="6">
      <t>シンセイ</t>
    </rPh>
    <rPh sb="8" eb="12">
      <t>イッキツウカン</t>
    </rPh>
    <rPh sb="13" eb="15">
      <t>キノウ</t>
    </rPh>
    <rPh sb="16" eb="17">
      <t>ユウ</t>
    </rPh>
    <rPh sb="19" eb="21">
      <t>カイゴ</t>
    </rPh>
    <rPh sb="38" eb="40">
      <t>キニュウ</t>
    </rPh>
    <phoneticPr fontId="7"/>
  </si>
  <si>
    <t>　(ア)単体で一気通貫となる介護ソフト</t>
    <rPh sb="4" eb="6">
      <t>タンタイ</t>
    </rPh>
    <rPh sb="7" eb="11">
      <t>イッキツウカン</t>
    </rPh>
    <rPh sb="14" eb="16">
      <t>カイゴ</t>
    </rPh>
    <phoneticPr fontId="7"/>
  </si>
  <si>
    <t>　(イ)複数のシステムを連携させることで、一気通貫となる介護ソフト　
　</t>
    <rPh sb="4" eb="6">
      <t>フクスウ</t>
    </rPh>
    <rPh sb="12" eb="14">
      <t>レンケイ</t>
    </rPh>
    <rPh sb="21" eb="25">
      <t>イッキツウカン</t>
    </rPh>
    <rPh sb="28" eb="30">
      <t>カイゴ</t>
    </rPh>
    <phoneticPr fontId="7"/>
  </si>
  <si>
    <t>　　※機能欄について、合計で「記録」「情報共有」「請求」の全てに✔が必要</t>
    <rPh sb="3" eb="5">
      <t>キノウ</t>
    </rPh>
    <phoneticPr fontId="7"/>
  </si>
  <si>
    <t>機能
※どれかに✔が必要</t>
    <rPh sb="0" eb="2">
      <t>キノウ</t>
    </rPh>
    <rPh sb="10" eb="12">
      <t>ヒツヨウ</t>
    </rPh>
    <phoneticPr fontId="7"/>
  </si>
  <si>
    <t>ハードウェアにインストールする介護ソフト</t>
    <rPh sb="15" eb="17">
      <t>カイゴ</t>
    </rPh>
    <phoneticPr fontId="7"/>
  </si>
  <si>
    <t>ハードウェアと介護ソフトとの連携した利用方法を記入してください。(どのような場面で、誰が、どのように利用するか　等)</t>
    <rPh sb="7" eb="9">
      <t>カイゴ</t>
    </rPh>
    <rPh sb="14" eb="16">
      <t>レンケイ</t>
    </rPh>
    <rPh sb="18" eb="20">
      <t>リヨウ</t>
    </rPh>
    <rPh sb="20" eb="22">
      <t>ホウホウ</t>
    </rPh>
    <rPh sb="23" eb="25">
      <t>キニュウ</t>
    </rPh>
    <rPh sb="38" eb="40">
      <t>バメン</t>
    </rPh>
    <rPh sb="42" eb="43">
      <t>ダレ</t>
    </rPh>
    <rPh sb="50" eb="52">
      <t>リヨウ</t>
    </rPh>
    <rPh sb="56" eb="57">
      <t>トウ</t>
    </rPh>
    <phoneticPr fontId="7"/>
  </si>
  <si>
    <t>４．選定額等の積算</t>
    <rPh sb="2" eb="4">
      <t>センテイ</t>
    </rPh>
    <rPh sb="4" eb="5">
      <t>ガク</t>
    </rPh>
    <rPh sb="5" eb="6">
      <t>トウ</t>
    </rPh>
    <rPh sb="7" eb="9">
      <t>セキサン</t>
    </rPh>
    <phoneticPr fontId="7"/>
  </si>
  <si>
    <t>（注４）Ｂ欄「補助上限額」、Ｈ欄「申請額」は、千円未満を切り捨てた額とすること。</t>
    <rPh sb="5" eb="6">
      <t>ラン</t>
    </rPh>
    <rPh sb="7" eb="9">
      <t>ホジョ</t>
    </rPh>
    <rPh sb="9" eb="12">
      <t>ジョウゲンガク</t>
    </rPh>
    <rPh sb="15" eb="16">
      <t>ラン</t>
    </rPh>
    <phoneticPr fontId="7"/>
  </si>
  <si>
    <t>（注６）Ｉ欄「選定額」には、Ｄ欄「差引後補助上限額」とＨ欄「申請額」を比較していずれか小さいほうを記載すること。</t>
    <rPh sb="5" eb="6">
      <t>ラン</t>
    </rPh>
    <rPh sb="7" eb="9">
      <t>センテイ</t>
    </rPh>
    <rPh sb="9" eb="10">
      <t>ガク</t>
    </rPh>
    <rPh sb="15" eb="16">
      <t>ラン</t>
    </rPh>
    <rPh sb="17" eb="18">
      <t>サ</t>
    </rPh>
    <rPh sb="18" eb="19">
      <t>ヒ</t>
    </rPh>
    <rPh sb="19" eb="20">
      <t>ゴ</t>
    </rPh>
    <rPh sb="20" eb="22">
      <t>ホジョ</t>
    </rPh>
    <rPh sb="22" eb="25">
      <t>ジョウゲンガク</t>
    </rPh>
    <rPh sb="28" eb="29">
      <t>ラン</t>
    </rPh>
    <rPh sb="30" eb="33">
      <t>シンセイガク</t>
    </rPh>
    <rPh sb="35" eb="37">
      <t>ヒカク</t>
    </rPh>
    <rPh sb="43" eb="44">
      <t>チイ</t>
    </rPh>
    <rPh sb="49" eb="51">
      <t>キサイ</t>
    </rPh>
    <phoneticPr fontId="7"/>
  </si>
  <si>
    <t>３．過年度申請時の職員数【選択】※過年度に交付を受けたことがある場合は選択</t>
    <rPh sb="2" eb="5">
      <t>カネンド</t>
    </rPh>
    <rPh sb="5" eb="7">
      <t>シンセイ</t>
    </rPh>
    <rPh sb="7" eb="8">
      <t>ジ</t>
    </rPh>
    <rPh sb="9" eb="11">
      <t>ショクイン</t>
    </rPh>
    <rPh sb="11" eb="12">
      <t>スウ</t>
    </rPh>
    <rPh sb="13" eb="15">
      <t>センタク</t>
    </rPh>
    <rPh sb="17" eb="20">
      <t>カネンド</t>
    </rPh>
    <rPh sb="21" eb="23">
      <t>コウフ</t>
    </rPh>
    <rPh sb="24" eb="25">
      <t>ウ</t>
    </rPh>
    <rPh sb="32" eb="34">
      <t>バアイ</t>
    </rPh>
    <rPh sb="35" eb="37">
      <t>センタク</t>
    </rPh>
    <phoneticPr fontId="7"/>
  </si>
  <si>
    <t>削減される文書の種類　【複数選択可】</t>
    <rPh sb="0" eb="2">
      <t>サクゲン</t>
    </rPh>
    <rPh sb="5" eb="7">
      <t>ブンショ</t>
    </rPh>
    <rPh sb="8" eb="10">
      <t>シュルイ</t>
    </rPh>
    <rPh sb="12" eb="14">
      <t>フクスウ</t>
    </rPh>
    <rPh sb="14" eb="16">
      <t>センタク</t>
    </rPh>
    <rPh sb="16" eb="17">
      <t>カ</t>
    </rPh>
    <phoneticPr fontId="7"/>
  </si>
  <si>
    <t>削減割合をいずれか選択</t>
    <rPh sb="0" eb="2">
      <t>サクゲン</t>
    </rPh>
    <rPh sb="2" eb="4">
      <t>ワリアイ</t>
    </rPh>
    <rPh sb="9" eb="11">
      <t>センタク</t>
    </rPh>
    <phoneticPr fontId="7"/>
  </si>
  <si>
    <t>②導入する又は既に導入している介護ソフトが日中のサポート体制を常設しているか。(有償・無償を問わない)</t>
    <rPh sb="1" eb="3">
      <t>ドウニュウ</t>
    </rPh>
    <rPh sb="5" eb="6">
      <t>マタ</t>
    </rPh>
    <rPh sb="7" eb="8">
      <t>スデ</t>
    </rPh>
    <rPh sb="9" eb="11">
      <t>ドウニュウ</t>
    </rPh>
    <rPh sb="15" eb="17">
      <t>カイゴ</t>
    </rPh>
    <rPh sb="21" eb="23">
      <t>ニッチュウ</t>
    </rPh>
    <rPh sb="28" eb="30">
      <t>タイセイ</t>
    </rPh>
    <rPh sb="31" eb="33">
      <t>ジョウセツ</t>
    </rPh>
    <rPh sb="40" eb="42">
      <t>ユウショウ</t>
    </rPh>
    <rPh sb="43" eb="45">
      <t>ムショウ</t>
    </rPh>
    <rPh sb="46" eb="47">
      <t>ト</t>
    </rPh>
    <phoneticPr fontId="7"/>
  </si>
  <si>
    <t>様式第４号（第５条関係）</t>
    <rPh sb="0" eb="2">
      <t>ヨウシキ</t>
    </rPh>
    <rPh sb="2" eb="3">
      <t>ダイ</t>
    </rPh>
    <rPh sb="4" eb="5">
      <t>ゴウ</t>
    </rPh>
    <rPh sb="6" eb="7">
      <t>ダイ</t>
    </rPh>
    <rPh sb="8" eb="9">
      <t>ジョウ</t>
    </rPh>
    <rPh sb="9" eb="11">
      <t>カンケイ</t>
    </rPh>
    <phoneticPr fontId="7"/>
  </si>
  <si>
    <t>別紙４－１</t>
    <phoneticPr fontId="7"/>
  </si>
  <si>
    <t>別紙４－２</t>
    <phoneticPr fontId="7"/>
  </si>
  <si>
    <t>別紙４－３</t>
    <rPh sb="0" eb="2">
      <t>ベッシ</t>
    </rPh>
    <phoneticPr fontId="7"/>
  </si>
  <si>
    <t>別紙４－４</t>
    <rPh sb="0" eb="2">
      <t>ベッシ</t>
    </rPh>
    <phoneticPr fontId="7"/>
  </si>
  <si>
    <t>今回申請する または 申請しないが使用している介護業務支援システムについて</t>
    <rPh sb="0" eb="2">
      <t>コンカイ</t>
    </rPh>
    <rPh sb="2" eb="4">
      <t>シンセイ</t>
    </rPh>
    <rPh sb="11" eb="13">
      <t>シンセイ</t>
    </rPh>
    <rPh sb="17" eb="19">
      <t>シヨウ</t>
    </rPh>
    <rPh sb="23" eb="25">
      <t>カイゴ</t>
    </rPh>
    <rPh sb="25" eb="27">
      <t>ギョウム</t>
    </rPh>
    <rPh sb="27" eb="29">
      <t>シエン</t>
    </rPh>
    <phoneticPr fontId="14"/>
  </si>
  <si>
    <t>（注２）支出(予定)額小計の金額と別紙４－１のE欄「対象経費の実支出(予定)額」が合致すること。</t>
    <rPh sb="4" eb="6">
      <t>シシュツ</t>
    </rPh>
    <rPh sb="7" eb="9">
      <t>ヨテイ</t>
    </rPh>
    <rPh sb="10" eb="11">
      <t>ガク</t>
    </rPh>
    <rPh sb="11" eb="13">
      <t>ショウケイ</t>
    </rPh>
    <rPh sb="14" eb="16">
      <t>キンガク</t>
    </rPh>
    <rPh sb="17" eb="19">
      <t>ベッシ</t>
    </rPh>
    <rPh sb="24" eb="25">
      <t>ラン</t>
    </rPh>
    <rPh sb="26" eb="28">
      <t>タイショウ</t>
    </rPh>
    <rPh sb="28" eb="30">
      <t>ケイヒ</t>
    </rPh>
    <rPh sb="31" eb="34">
      <t>ジツシシュツ</t>
    </rPh>
    <rPh sb="35" eb="37">
      <t>ヨテイ</t>
    </rPh>
    <rPh sb="38" eb="39">
      <t>ガク</t>
    </rPh>
    <rPh sb="41" eb="43">
      <t>ガッチ</t>
    </rPh>
    <phoneticPr fontId="7"/>
  </si>
  <si>
    <t>別紙４－５</t>
    <rPh sb="0" eb="2">
      <t>ベッシ</t>
    </rPh>
    <phoneticPr fontId="7"/>
  </si>
  <si>
    <t>（注１）交付申請時点において対象事業所にて勤務し、ＩＣＴの活用が見込まれる職員</t>
    <rPh sb="1" eb="2">
      <t>チュウ</t>
    </rPh>
    <rPh sb="4" eb="6">
      <t>コウフ</t>
    </rPh>
    <rPh sb="6" eb="8">
      <t>シンセイ</t>
    </rPh>
    <rPh sb="8" eb="10">
      <t>ジテン</t>
    </rPh>
    <rPh sb="14" eb="16">
      <t>タイショウ</t>
    </rPh>
    <rPh sb="16" eb="19">
      <t>ジギョウショ</t>
    </rPh>
    <rPh sb="21" eb="23">
      <t>キンム</t>
    </rPh>
    <phoneticPr fontId="14"/>
  </si>
  <si>
    <t>（注２）職員が事業所に勤務していることが確認できる書類（直近１ヶ月のシフト表等）</t>
    <rPh sb="1" eb="2">
      <t>チュウ</t>
    </rPh>
    <rPh sb="4" eb="6">
      <t>ショクイン</t>
    </rPh>
    <rPh sb="7" eb="10">
      <t>ジギョウショ</t>
    </rPh>
    <rPh sb="11" eb="13">
      <t>キンム</t>
    </rPh>
    <rPh sb="20" eb="22">
      <t>カクニン</t>
    </rPh>
    <rPh sb="25" eb="27">
      <t>ショルイ</t>
    </rPh>
    <rPh sb="28" eb="30">
      <t>チョッキン</t>
    </rPh>
    <rPh sb="32" eb="33">
      <t>ゲツ</t>
    </rPh>
    <rPh sb="37" eb="38">
      <t>ヒョウ</t>
    </rPh>
    <rPh sb="38" eb="39">
      <t>トウ</t>
    </rPh>
    <phoneticPr fontId="14"/>
  </si>
  <si>
    <t>（注３）訪問介護員や居宅介護支援専門員等の直接処遇職員だけでなく、ＩＣＴ</t>
    <rPh sb="1" eb="2">
      <t>チュウ</t>
    </rPh>
    <rPh sb="4" eb="6">
      <t>ホウモン</t>
    </rPh>
    <rPh sb="6" eb="8">
      <t>カイゴ</t>
    </rPh>
    <rPh sb="8" eb="9">
      <t>イン</t>
    </rPh>
    <rPh sb="10" eb="12">
      <t>キョタク</t>
    </rPh>
    <rPh sb="12" eb="14">
      <t>カイゴ</t>
    </rPh>
    <rPh sb="14" eb="16">
      <t>シエン</t>
    </rPh>
    <rPh sb="16" eb="19">
      <t>センモンイン</t>
    </rPh>
    <rPh sb="19" eb="20">
      <t>トウ</t>
    </rPh>
    <rPh sb="21" eb="23">
      <t>チョクセツ</t>
    </rPh>
    <rPh sb="23" eb="25">
      <t>ショグウ</t>
    </rPh>
    <rPh sb="25" eb="27">
      <t>ショクイン</t>
    </rPh>
    <phoneticPr fontId="14"/>
  </si>
  <si>
    <t>（注４）他事業所との兼務等している場合も、事業所において勤務し、ＩＣＴの活用が</t>
    <rPh sb="1" eb="2">
      <t>チュウ</t>
    </rPh>
    <rPh sb="4" eb="5">
      <t>タ</t>
    </rPh>
    <rPh sb="5" eb="8">
      <t>ジギョウショ</t>
    </rPh>
    <rPh sb="10" eb="12">
      <t>ケンム</t>
    </rPh>
    <rPh sb="12" eb="13">
      <t>トウ</t>
    </rPh>
    <rPh sb="17" eb="19">
      <t>バアイ</t>
    </rPh>
    <rPh sb="21" eb="24">
      <t>ジギョウショ</t>
    </rPh>
    <rPh sb="28" eb="30">
      <t>キンム</t>
    </rPh>
    <rPh sb="36" eb="38">
      <t>カツヨウ</t>
    </rPh>
    <phoneticPr fontId="14"/>
  </si>
  <si>
    <t>（注５）常勤・非常勤の別は問わない。</t>
    <rPh sb="1" eb="2">
      <t>チュウ</t>
    </rPh>
    <rPh sb="4" eb="6">
      <t>ジョウキン</t>
    </rPh>
    <rPh sb="7" eb="10">
      <t>ヒジョウキン</t>
    </rPh>
    <rPh sb="11" eb="12">
      <t>ベツ</t>
    </rPh>
    <rPh sb="13" eb="14">
      <t>ト</t>
    </rPh>
    <phoneticPr fontId="14"/>
  </si>
  <si>
    <t>（注６）交付申請時点において事業所に在籍していても、休業を取得している者や</t>
    <rPh sb="1" eb="2">
      <t>チュウ</t>
    </rPh>
    <rPh sb="4" eb="6">
      <t>コウフ</t>
    </rPh>
    <rPh sb="6" eb="8">
      <t>シンセイ</t>
    </rPh>
    <rPh sb="8" eb="10">
      <t>ジテン</t>
    </rPh>
    <rPh sb="14" eb="17">
      <t>ジギョウショ</t>
    </rPh>
    <rPh sb="18" eb="20">
      <t>ザイセキ</t>
    </rPh>
    <rPh sb="26" eb="28">
      <t>キュウギョウ</t>
    </rPh>
    <rPh sb="29" eb="31">
      <t>シュトク</t>
    </rPh>
    <rPh sb="35" eb="36">
      <t>モノ</t>
    </rPh>
    <phoneticPr fontId="14"/>
  </si>
  <si>
    <t>（注７）職員が30人以上となる場合は、適宜行を追加するか、任意様式に記入すること。</t>
    <rPh sb="1" eb="2">
      <t>チュウ</t>
    </rPh>
    <rPh sb="4" eb="6">
      <t>ショクイン</t>
    </rPh>
    <rPh sb="9" eb="10">
      <t>ニン</t>
    </rPh>
    <rPh sb="10" eb="12">
      <t>イジョウ</t>
    </rPh>
    <rPh sb="15" eb="17">
      <t>バアイ</t>
    </rPh>
    <rPh sb="19" eb="21">
      <t>テキギ</t>
    </rPh>
    <rPh sb="21" eb="22">
      <t>ギョウ</t>
    </rPh>
    <rPh sb="23" eb="25">
      <t>ツイカ</t>
    </rPh>
    <rPh sb="29" eb="31">
      <t>ニンイ</t>
    </rPh>
    <rPh sb="31" eb="33">
      <t>ヨウシキ</t>
    </rPh>
    <rPh sb="34" eb="36">
      <t>キニュウ</t>
    </rPh>
    <phoneticPr fontId="14"/>
  </si>
  <si>
    <t>別紙４－６</t>
    <rPh sb="0" eb="2">
      <t>ベッシ</t>
    </rPh>
    <phoneticPr fontId="7"/>
  </si>
  <si>
    <t>→　別添１に記入</t>
    <rPh sb="2" eb="4">
      <t>ベッテン</t>
    </rPh>
    <rPh sb="6" eb="8">
      <t>キニュウ</t>
    </rPh>
    <phoneticPr fontId="7"/>
  </si>
  <si>
    <t>→　別添２に記入</t>
    <rPh sb="2" eb="4">
      <t>ベッテン</t>
    </rPh>
    <rPh sb="6" eb="8">
      <t>キニュウ</t>
    </rPh>
    <phoneticPr fontId="7"/>
  </si>
  <si>
    <t>→　別添３に記入</t>
    <rPh sb="2" eb="4">
      <t>ベッテン</t>
    </rPh>
    <rPh sb="6" eb="8">
      <t>キニュウ</t>
    </rPh>
    <phoneticPr fontId="7"/>
  </si>
  <si>
    <t>機能
※全体として「記録」「情報共有」「請求」全てに✔が必要</t>
    <rPh sb="0" eb="2">
      <t>キノウ</t>
    </rPh>
    <rPh sb="4" eb="6">
      <t>ゼンタイ</t>
    </rPh>
    <rPh sb="10" eb="12">
      <t>キロク</t>
    </rPh>
    <rPh sb="14" eb="16">
      <t>ジョウホウ</t>
    </rPh>
    <rPh sb="16" eb="18">
      <t>キョウユウ</t>
    </rPh>
    <rPh sb="20" eb="22">
      <t>セイキュウ</t>
    </rPh>
    <rPh sb="23" eb="24">
      <t>スベ</t>
    </rPh>
    <rPh sb="28" eb="30">
      <t>ヒツヨウ</t>
    </rPh>
    <phoneticPr fontId="7"/>
  </si>
  <si>
    <t>⑥タブレット端末等のハードウェアを導入する場合、必ず介護ソフトをインストールの上、業務にのみ使用するか。
※ 補助目的以外の使用の防止及び私物と区別するため、業務用であることを明確に
　 判別するための表示（シール等による貼付）を行うなど事業所において工夫する
　 こと。</t>
    <rPh sb="26" eb="28">
      <t>カイゴ</t>
    </rPh>
    <phoneticPr fontId="7"/>
  </si>
  <si>
    <t>⑪他の介護事業者からの照会に応じるか。</t>
    <phoneticPr fontId="7"/>
  </si>
  <si>
    <r>
      <t xml:space="preserve">(提供を予定しているを選択した場合、その時期を記載)
</t>
    </r>
    <r>
      <rPr>
        <sz val="9"/>
        <rFont val="ＭＳ 明朝"/>
        <family val="1"/>
        <charset val="128"/>
      </rPr>
      <t>令和　年　月</t>
    </r>
    <rPh sb="1" eb="3">
      <t>テイキョウ</t>
    </rPh>
    <rPh sb="4" eb="6">
      <t>ヨテイ</t>
    </rPh>
    <rPh sb="11" eb="13">
      <t>センタク</t>
    </rPh>
    <rPh sb="15" eb="17">
      <t>バアイ</t>
    </rPh>
    <rPh sb="20" eb="22">
      <t>ジキ</t>
    </rPh>
    <rPh sb="23" eb="25">
      <t>キサイ</t>
    </rPh>
    <rPh sb="28" eb="30">
      <t>レイワ</t>
    </rPh>
    <rPh sb="31" eb="32">
      <t>ネン</t>
    </rPh>
    <rPh sb="33" eb="34">
      <t>ガツ</t>
    </rPh>
    <phoneticPr fontId="7"/>
  </si>
  <si>
    <t>（注２）交付要綱別記１の表４の第２欄に定める、事業所の職員数に応じた補助基準額を記載すること。事業所の職員一覧及び職員数は、別紙４－５に記載すること。</t>
    <rPh sb="1" eb="2">
      <t>チュウ</t>
    </rPh>
    <rPh sb="4" eb="6">
      <t>コウフ</t>
    </rPh>
    <rPh sb="6" eb="8">
      <t>ヨウコウ</t>
    </rPh>
    <rPh sb="8" eb="10">
      <t>ベッキ</t>
    </rPh>
    <rPh sb="12" eb="13">
      <t>ヒョウ</t>
    </rPh>
    <rPh sb="15" eb="16">
      <t>ダイ</t>
    </rPh>
    <rPh sb="17" eb="18">
      <t>ラン</t>
    </rPh>
    <rPh sb="19" eb="20">
      <t>サダ</t>
    </rPh>
    <rPh sb="23" eb="26">
      <t>ジギョウショ</t>
    </rPh>
    <rPh sb="27" eb="29">
      <t>ショクイン</t>
    </rPh>
    <rPh sb="29" eb="30">
      <t>スウ</t>
    </rPh>
    <rPh sb="31" eb="32">
      <t>オウ</t>
    </rPh>
    <rPh sb="34" eb="36">
      <t>ホジョ</t>
    </rPh>
    <rPh sb="36" eb="38">
      <t>キジュン</t>
    </rPh>
    <rPh sb="38" eb="39">
      <t>ガク</t>
    </rPh>
    <rPh sb="40" eb="42">
      <t>キサイ</t>
    </rPh>
    <rPh sb="47" eb="50">
      <t>ジギョウショ</t>
    </rPh>
    <rPh sb="51" eb="53">
      <t>ショクイン</t>
    </rPh>
    <rPh sb="53" eb="55">
      <t>イチラン</t>
    </rPh>
    <rPh sb="55" eb="56">
      <t>オヨ</t>
    </rPh>
    <rPh sb="57" eb="59">
      <t>ショクイン</t>
    </rPh>
    <rPh sb="59" eb="60">
      <t>スウ</t>
    </rPh>
    <rPh sb="62" eb="64">
      <t>ベッシ</t>
    </rPh>
    <rPh sb="68" eb="70">
      <t>キサイ</t>
    </rPh>
    <phoneticPr fontId="7"/>
  </si>
  <si>
    <t>給与などのバックオフィスの導入経費</t>
    <rPh sb="0" eb="2">
      <t>キュウヨ</t>
    </rPh>
    <rPh sb="13" eb="15">
      <t>ドウニュウ</t>
    </rPh>
    <rPh sb="15" eb="17">
      <t>ケイヒ</t>
    </rPh>
    <phoneticPr fontId="7"/>
  </si>
  <si>
    <t>ア　導入済みの介護ソフト　※アとウを合計すると「記録」「情報共有」「請求」全てに✔が必要</t>
    <rPh sb="2" eb="4">
      <t>ドウニュウ</t>
    </rPh>
    <rPh sb="4" eb="5">
      <t>ズ</t>
    </rPh>
    <rPh sb="7" eb="9">
      <t>カイゴ</t>
    </rPh>
    <rPh sb="18" eb="20">
      <t>ゴウケイ</t>
    </rPh>
    <rPh sb="24" eb="26">
      <t>キロク</t>
    </rPh>
    <rPh sb="28" eb="30">
      <t>ジョウホウ</t>
    </rPh>
    <rPh sb="30" eb="32">
      <t>キョウユウ</t>
    </rPh>
    <rPh sb="34" eb="36">
      <t>セイキュウ</t>
    </rPh>
    <rPh sb="37" eb="38">
      <t>スベ</t>
    </rPh>
    <rPh sb="42" eb="44">
      <t>ヒツヨウ</t>
    </rPh>
    <phoneticPr fontId="7"/>
  </si>
  <si>
    <t>介護業務支援システム導入等により期待される効果</t>
    <rPh sb="0" eb="2">
      <t>カイゴ</t>
    </rPh>
    <rPh sb="2" eb="4">
      <t>ギョウム</t>
    </rPh>
    <rPh sb="4" eb="6">
      <t>シエン</t>
    </rPh>
    <rPh sb="10" eb="12">
      <t>ドウニュウ</t>
    </rPh>
    <rPh sb="12" eb="13">
      <t>トウ</t>
    </rPh>
    <rPh sb="16" eb="18">
      <t>キタイ</t>
    </rPh>
    <rPh sb="21" eb="23">
      <t>コウカ</t>
    </rPh>
    <phoneticPr fontId="7"/>
  </si>
  <si>
    <t>　介護業務支援システムを導入することにより解決したいと考えている課題と、課題に対する介護業務支援システム導入により期待される効果と、数値目標がある場合目標値を具体的に記載してください。記録・情報共有・請求業務までが一気通貫となる機能を有する介護ソフトを新たに導入する場合や、導入済みのソフトに機能を追加し一気通貫とする場合は、以下の表に掲げる課題１から３までの少なくともいずれか１つに記載してください。バックオフィス業務のためのソフトを導入する場合は課題４に、ハードウェアの導入、通信環境整備を行う場合は課題５に記載してください。</t>
    <rPh sb="1" eb="3">
      <t>カイゴ</t>
    </rPh>
    <rPh sb="3" eb="5">
      <t>ギョウム</t>
    </rPh>
    <rPh sb="5" eb="7">
      <t>シエン</t>
    </rPh>
    <rPh sb="12" eb="14">
      <t>ドウニュウ</t>
    </rPh>
    <rPh sb="21" eb="23">
      <t>カイケツ</t>
    </rPh>
    <rPh sb="27" eb="28">
      <t>カンガ</t>
    </rPh>
    <rPh sb="32" eb="34">
      <t>カダイ</t>
    </rPh>
    <rPh sb="36" eb="38">
      <t>カダイ</t>
    </rPh>
    <rPh sb="39" eb="40">
      <t>タイ</t>
    </rPh>
    <rPh sb="42" eb="44">
      <t>カイゴ</t>
    </rPh>
    <rPh sb="44" eb="46">
      <t>ギョウム</t>
    </rPh>
    <rPh sb="46" eb="48">
      <t>シエン</t>
    </rPh>
    <rPh sb="66" eb="68">
      <t>スウチ</t>
    </rPh>
    <rPh sb="68" eb="70">
      <t>モクヒョウ</t>
    </rPh>
    <rPh sb="73" eb="75">
      <t>バアイ</t>
    </rPh>
    <rPh sb="75" eb="77">
      <t>モクヒョウ</t>
    </rPh>
    <rPh sb="77" eb="78">
      <t>チ</t>
    </rPh>
    <rPh sb="79" eb="82">
      <t>グタイテキ</t>
    </rPh>
    <rPh sb="83" eb="85">
      <t>キサイ</t>
    </rPh>
    <rPh sb="120" eb="122">
      <t>カイゴ</t>
    </rPh>
    <rPh sb="126" eb="127">
      <t>アラ</t>
    </rPh>
    <rPh sb="129" eb="131">
      <t>ドウニュウ</t>
    </rPh>
    <rPh sb="133" eb="135">
      <t>バアイ</t>
    </rPh>
    <rPh sb="137" eb="139">
      <t>ドウニュウ</t>
    </rPh>
    <rPh sb="139" eb="140">
      <t>ズ</t>
    </rPh>
    <rPh sb="146" eb="148">
      <t>キノウ</t>
    </rPh>
    <rPh sb="149" eb="151">
      <t>ツイカ</t>
    </rPh>
    <rPh sb="152" eb="154">
      <t>イッキ</t>
    </rPh>
    <rPh sb="154" eb="156">
      <t>ツウカン</t>
    </rPh>
    <rPh sb="159" eb="161">
      <t>バアイ</t>
    </rPh>
    <rPh sb="163" eb="165">
      <t>イカ</t>
    </rPh>
    <rPh sb="166" eb="167">
      <t>ヒョウ</t>
    </rPh>
    <rPh sb="168" eb="169">
      <t>カカ</t>
    </rPh>
    <rPh sb="171" eb="173">
      <t>カダイ</t>
    </rPh>
    <rPh sb="180" eb="181">
      <t>スク</t>
    </rPh>
    <rPh sb="192" eb="194">
      <t>キサイ</t>
    </rPh>
    <rPh sb="208" eb="210">
      <t>ギョウム</t>
    </rPh>
    <rPh sb="218" eb="220">
      <t>ドウニュウ</t>
    </rPh>
    <rPh sb="222" eb="224">
      <t>バアイ</t>
    </rPh>
    <rPh sb="225" eb="227">
      <t>カダイ</t>
    </rPh>
    <rPh sb="237" eb="239">
      <t>ドウニュウ</t>
    </rPh>
    <rPh sb="240" eb="242">
      <t>ツウシン</t>
    </rPh>
    <rPh sb="242" eb="244">
      <t>カンキョウ</t>
    </rPh>
    <rPh sb="244" eb="246">
      <t>セイビ</t>
    </rPh>
    <rPh sb="247" eb="248">
      <t>オコナ</t>
    </rPh>
    <rPh sb="249" eb="251">
      <t>バアイ</t>
    </rPh>
    <rPh sb="252" eb="254">
      <t>カダイ</t>
    </rPh>
    <rPh sb="256" eb="258">
      <t>キサイ</t>
    </rPh>
    <phoneticPr fontId="14"/>
  </si>
  <si>
    <t>数量・数及びその算出根拠</t>
    <rPh sb="0" eb="2">
      <t>スウリョウ</t>
    </rPh>
    <rPh sb="3" eb="4">
      <t>カズ</t>
    </rPh>
    <rPh sb="4" eb="5">
      <t>オヨ</t>
    </rPh>
    <rPh sb="8" eb="10">
      <t>サンシュツ</t>
    </rPh>
    <rPh sb="10" eb="12">
      <t>コンキョ</t>
    </rPh>
    <phoneticPr fontId="7"/>
  </si>
  <si>
    <t>③導入する又は既に導入している介護ソフトが「科学的介護情報システム（Long-term care Information system For Evidence；LIFE（ライフ）。以下「LIFE」という。）の標準仕様に準拠したものであるか(予定を含む)。</t>
    <rPh sb="1" eb="3">
      <t>ドウニュウ</t>
    </rPh>
    <rPh sb="5" eb="6">
      <t>マタ</t>
    </rPh>
    <rPh sb="7" eb="8">
      <t>スデ</t>
    </rPh>
    <rPh sb="9" eb="11">
      <t>ドウニュウ</t>
    </rPh>
    <rPh sb="15" eb="17">
      <t>カイゴ</t>
    </rPh>
    <rPh sb="105" eb="107">
      <t>ヒョウジュン</t>
    </rPh>
    <rPh sb="107" eb="109">
      <t>シヨウ</t>
    </rPh>
    <rPh sb="110" eb="112">
      <t>ジュンキョ</t>
    </rPh>
    <rPh sb="121" eb="123">
      <t>ヨテイ</t>
    </rPh>
    <rPh sb="124" eb="125">
      <t>フク</t>
    </rPh>
    <phoneticPr fontId="7"/>
  </si>
  <si>
    <t>⑤本事業により介護ソフトを導入した事業所においては、LIFEによる情報収集に協力する意思を有するか。
　なお、本事業においてタブレット端末等のみを導入する場合も同様とする。</t>
    <rPh sb="7" eb="9">
      <t>カイゴ</t>
    </rPh>
    <rPh sb="42" eb="44">
      <t>イシ</t>
    </rPh>
    <rPh sb="45" eb="46">
      <t>ユウ</t>
    </rPh>
    <phoneticPr fontId="7"/>
  </si>
  <si>
    <t>１人以上１０人以下</t>
    <phoneticPr fontId="7"/>
  </si>
  <si>
    <t>１１人以上２０人以下</t>
    <phoneticPr fontId="7"/>
  </si>
  <si>
    <t>２１人以上３０人以下</t>
    <phoneticPr fontId="7"/>
  </si>
  <si>
    <t>３１人以上</t>
    <phoneticPr fontId="7"/>
  </si>
  <si>
    <t>1回目</t>
    <rPh sb="1" eb="3">
      <t>カイメ</t>
    </rPh>
    <phoneticPr fontId="7"/>
  </si>
  <si>
    <t>2回目以上</t>
    <rPh sb="1" eb="3">
      <t>カイメ</t>
    </rPh>
    <rPh sb="3" eb="5">
      <t>イジョウ</t>
    </rPh>
    <phoneticPr fontId="7"/>
  </si>
  <si>
    <t>所在地</t>
    <rPh sb="0" eb="3">
      <t>ショザイチ</t>
    </rPh>
    <phoneticPr fontId="7"/>
  </si>
  <si>
    <t>法人名</t>
    <rPh sb="0" eb="2">
      <t>ホウジン</t>
    </rPh>
    <rPh sb="2" eb="3">
      <t>メイ</t>
    </rPh>
    <phoneticPr fontId="7"/>
  </si>
  <si>
    <t>代表者職氏名</t>
    <rPh sb="0" eb="3">
      <t>ダイヒョウシャ</t>
    </rPh>
    <rPh sb="3" eb="4">
      <t>ショク</t>
    </rPh>
    <rPh sb="4" eb="6">
      <t>シメイ</t>
    </rPh>
    <phoneticPr fontId="7"/>
  </si>
  <si>
    <t>東京都補助金</t>
    <rPh sb="0" eb="2">
      <t>トウキョウ</t>
    </rPh>
    <rPh sb="2" eb="3">
      <t>ト</t>
    </rPh>
    <rPh sb="3" eb="6">
      <t>ホジョキン</t>
    </rPh>
    <phoneticPr fontId="7"/>
  </si>
  <si>
    <t>自己資金</t>
    <rPh sb="0" eb="2">
      <t>ジコ</t>
    </rPh>
    <rPh sb="2" eb="4">
      <t>シキン</t>
    </rPh>
    <phoneticPr fontId="7"/>
  </si>
  <si>
    <t>機器購入費</t>
    <rPh sb="0" eb="2">
      <t>キキ</t>
    </rPh>
    <rPh sb="2" eb="5">
      <t>コウニュウヒ</t>
    </rPh>
    <phoneticPr fontId="7"/>
  </si>
  <si>
    <t>事業所名称：</t>
    <rPh sb="0" eb="3">
      <t>ジギョウショ</t>
    </rPh>
    <rPh sb="3" eb="5">
      <t>メイショウ</t>
    </rPh>
    <phoneticPr fontId="7"/>
  </si>
  <si>
    <t>法人名:</t>
    <rPh sb="0" eb="2">
      <t>ホウジン</t>
    </rPh>
    <rPh sb="2" eb="3">
      <t>メイ</t>
    </rPh>
    <phoneticPr fontId="7"/>
  </si>
  <si>
    <t>代表者職氏名:　　　　　　　　　　　</t>
    <rPh sb="0" eb="3">
      <t>ダイヒョウシャ</t>
    </rPh>
    <rPh sb="3" eb="4">
      <t>ショク</t>
    </rPh>
    <rPh sb="4" eb="6">
      <t>シメイ</t>
    </rPh>
    <rPh sb="5" eb="6">
      <t>ナ</t>
    </rPh>
    <phoneticPr fontId="7"/>
  </si>
  <si>
    <r>
      <rPr>
        <sz val="8"/>
        <rFont val="ＭＳ 明朝"/>
        <family val="1"/>
        <charset val="128"/>
      </rPr>
      <t>（イを選択した場合）
対応予定時期</t>
    </r>
    <r>
      <rPr>
        <sz val="10"/>
        <rFont val="ＭＳ 明朝"/>
        <family val="1"/>
        <charset val="128"/>
      </rPr>
      <t xml:space="preserve">
　　　　　年　　　　月</t>
    </r>
    <rPh sb="3" eb="5">
      <t>センタク</t>
    </rPh>
    <rPh sb="7" eb="9">
      <t>バアイ</t>
    </rPh>
    <rPh sb="11" eb="13">
      <t>タイオウ</t>
    </rPh>
    <rPh sb="13" eb="15">
      <t>ヨテイ</t>
    </rPh>
    <rPh sb="15" eb="17">
      <t>ジキ</t>
    </rPh>
    <rPh sb="24" eb="25">
      <t>ネン</t>
    </rPh>
    <rPh sb="29" eb="30">
      <t>ガツ</t>
    </rPh>
    <phoneticPr fontId="7"/>
  </si>
  <si>
    <r>
      <t xml:space="preserve">(データ連携を予定しているを選択した場合、その時期を記載)
</t>
    </r>
    <r>
      <rPr>
        <sz val="9"/>
        <rFont val="ＭＳ 明朝"/>
        <family val="1"/>
        <charset val="128"/>
      </rPr>
      <t>令和　年　月</t>
    </r>
    <rPh sb="4" eb="6">
      <t>レンケイ</t>
    </rPh>
    <rPh sb="7" eb="9">
      <t>ヨテイ</t>
    </rPh>
    <rPh sb="14" eb="16">
      <t>センタク</t>
    </rPh>
    <rPh sb="18" eb="20">
      <t>バアイ</t>
    </rPh>
    <rPh sb="23" eb="25">
      <t>ジキ</t>
    </rPh>
    <rPh sb="26" eb="28">
      <t>キサイ</t>
    </rPh>
    <rPh sb="31" eb="33">
      <t>レイワ</t>
    </rPh>
    <rPh sb="34" eb="35">
      <t>ネン</t>
    </rPh>
    <rPh sb="36" eb="37">
      <t>ガツ</t>
    </rPh>
    <phoneticPr fontId="7"/>
  </si>
  <si>
    <t>カ　今回申請するWi－Fi環境整備(該当する場合のみ記載)</t>
    <rPh sb="2" eb="4">
      <t>コンカイ</t>
    </rPh>
    <rPh sb="4" eb="6">
      <t>シンセイ</t>
    </rPh>
    <rPh sb="13" eb="15">
      <t>カンキョウ</t>
    </rPh>
    <rPh sb="15" eb="17">
      <t>セイビ</t>
    </rPh>
    <rPh sb="18" eb="20">
      <t>ガイトウ</t>
    </rPh>
    <rPh sb="22" eb="24">
      <t>バアイ</t>
    </rPh>
    <rPh sb="26" eb="28">
      <t>キサイ</t>
    </rPh>
    <phoneticPr fontId="7"/>
  </si>
  <si>
    <t>キ　今回申請するバックオフィス業務用ソフト(該当する場合のみ記載)</t>
    <rPh sb="2" eb="4">
      <t>コンカイ</t>
    </rPh>
    <rPh sb="4" eb="6">
      <t>シンセイ</t>
    </rPh>
    <rPh sb="15" eb="17">
      <t>ギョウム</t>
    </rPh>
    <rPh sb="17" eb="18">
      <t>ヨウ</t>
    </rPh>
    <rPh sb="22" eb="24">
      <t>ガイトウ</t>
    </rPh>
    <rPh sb="26" eb="28">
      <t>バアイ</t>
    </rPh>
    <rPh sb="30" eb="32">
      <t>キサイ</t>
    </rPh>
    <phoneticPr fontId="7"/>
  </si>
  <si>
    <t>交付要綱表４の第１欄に掲げる経費（介護業務支援システム導入等経費）</t>
    <rPh sb="7" eb="8">
      <t>ダイ</t>
    </rPh>
    <rPh sb="9" eb="10">
      <t>ラン</t>
    </rPh>
    <phoneticPr fontId="7"/>
  </si>
  <si>
    <t>合計</t>
    <rPh sb="0" eb="2">
      <t>ゴウケイ</t>
    </rPh>
    <phoneticPr fontId="7"/>
  </si>
  <si>
    <t>本補助において、介護業務支援システム導入前後のコンサルティングに係る経費を申請する場合のみご回答ください。</t>
    <rPh sb="0" eb="1">
      <t>ホン</t>
    </rPh>
    <rPh sb="1" eb="3">
      <t>ホジョ</t>
    </rPh>
    <rPh sb="8" eb="10">
      <t>カイゴ</t>
    </rPh>
    <rPh sb="10" eb="12">
      <t>ギョウム</t>
    </rPh>
    <rPh sb="12" eb="14">
      <t>シエン</t>
    </rPh>
    <rPh sb="18" eb="20">
      <t>ドウニュウ</t>
    </rPh>
    <rPh sb="20" eb="22">
      <t>ゼンゴ</t>
    </rPh>
    <rPh sb="32" eb="33">
      <t>カカワ</t>
    </rPh>
    <rPh sb="34" eb="36">
      <t>ケイヒ</t>
    </rPh>
    <rPh sb="37" eb="39">
      <t>シンセイ</t>
    </rPh>
    <rPh sb="41" eb="43">
      <t>バアイ</t>
    </rPh>
    <rPh sb="46" eb="48">
      <t>カイトウ</t>
    </rPh>
    <phoneticPr fontId="14"/>
  </si>
  <si>
    <t>コンサルティング会社</t>
    <rPh sb="8" eb="10">
      <t>ガイシャ</t>
    </rPh>
    <phoneticPr fontId="7"/>
  </si>
  <si>
    <t>（具体的に記載）</t>
    <rPh sb="1" eb="4">
      <t>グタイテキ</t>
    </rPh>
    <rPh sb="5" eb="7">
      <t>キサイ</t>
    </rPh>
    <phoneticPr fontId="7"/>
  </si>
  <si>
    <t>合計</t>
    <rPh sb="0" eb="2">
      <t>ゴウケイ</t>
    </rPh>
    <phoneticPr fontId="7"/>
  </si>
  <si>
    <t>コンサルティングの内容
⇒複数回答可。申請する内容に✔を付けてください。</t>
    <rPh sb="9" eb="11">
      <t>ナイヨウ</t>
    </rPh>
    <rPh sb="13" eb="15">
      <t>フクスウ</t>
    </rPh>
    <rPh sb="15" eb="17">
      <t>カイトウ</t>
    </rPh>
    <rPh sb="17" eb="18">
      <t>カ</t>
    </rPh>
    <rPh sb="19" eb="21">
      <t>シンセイ</t>
    </rPh>
    <rPh sb="23" eb="25">
      <t>ナイヨウ</t>
    </rPh>
    <rPh sb="28" eb="29">
      <t>ツ</t>
    </rPh>
    <phoneticPr fontId="7"/>
  </si>
  <si>
    <t>交付要綱別表５の第１欄に掲げる経費（介護業務支援システム導入前後のコンサルティング経費等）</t>
    <rPh sb="43" eb="44">
      <t>トウ</t>
    </rPh>
    <phoneticPr fontId="7"/>
  </si>
  <si>
    <r>
      <t>補助金交付申請額</t>
    </r>
    <r>
      <rPr>
        <sz val="10"/>
        <rFont val="ＭＳ 明朝"/>
        <family val="1"/>
        <charset val="128"/>
      </rPr>
      <t xml:space="preserve">
</t>
    </r>
    <r>
      <rPr>
        <sz val="9"/>
        <rFont val="ＭＳ 明朝"/>
        <family val="1"/>
        <charset val="128"/>
      </rPr>
      <t>合計額を転記してください</t>
    </r>
    <rPh sb="0" eb="3">
      <t>ホジョキン</t>
    </rPh>
    <rPh sb="3" eb="5">
      <t>コウフ</t>
    </rPh>
    <rPh sb="5" eb="7">
      <t>シンセイ</t>
    </rPh>
    <rPh sb="7" eb="8">
      <t>ガク</t>
    </rPh>
    <rPh sb="9" eb="11">
      <t>ゴウケイ</t>
    </rPh>
    <rPh sb="11" eb="12">
      <t>ガク</t>
    </rPh>
    <phoneticPr fontId="21"/>
  </si>
  <si>
    <t>令和５年度デジタル機器導入促進支援事業補助金　交付申請書</t>
    <rPh sb="0" eb="2">
      <t>レイワ</t>
    </rPh>
    <rPh sb="3" eb="5">
      <t>ネンド</t>
    </rPh>
    <rPh sb="9" eb="11">
      <t>キキ</t>
    </rPh>
    <rPh sb="11" eb="13">
      <t>ドウニュウ</t>
    </rPh>
    <rPh sb="13" eb="15">
      <t>ソクシン</t>
    </rPh>
    <rPh sb="15" eb="17">
      <t>シエン</t>
    </rPh>
    <rPh sb="17" eb="19">
      <t>ジギョウ</t>
    </rPh>
    <rPh sb="19" eb="22">
      <t>ホジョキン</t>
    </rPh>
    <rPh sb="23" eb="25">
      <t>コウフ</t>
    </rPh>
    <rPh sb="25" eb="27">
      <t>シンセイ</t>
    </rPh>
    <rPh sb="27" eb="28">
      <t>ショ</t>
    </rPh>
    <phoneticPr fontId="21"/>
  </si>
  <si>
    <t>　標記の補助金について、令和５年度介護現場改革促進事業補助金交付要綱第５条に基づき、下記のとおり交付申請をします。</t>
    <rPh sb="1" eb="3">
      <t>ヒョウキ</t>
    </rPh>
    <rPh sb="4" eb="7">
      <t>ホジョキン</t>
    </rPh>
    <rPh sb="12" eb="14">
      <t>レイワ</t>
    </rPh>
    <rPh sb="15" eb="17">
      <t>ネンド</t>
    </rPh>
    <rPh sb="17" eb="19">
      <t>カイゴ</t>
    </rPh>
    <rPh sb="19" eb="21">
      <t>ゲンバ</t>
    </rPh>
    <rPh sb="21" eb="23">
      <t>カイカク</t>
    </rPh>
    <rPh sb="23" eb="25">
      <t>ソクシン</t>
    </rPh>
    <rPh sb="25" eb="27">
      <t>ジギョウ</t>
    </rPh>
    <rPh sb="27" eb="30">
      <t>ホジョキン</t>
    </rPh>
    <rPh sb="30" eb="32">
      <t>コウフ</t>
    </rPh>
    <rPh sb="32" eb="34">
      <t>ヨウコウ</t>
    </rPh>
    <rPh sb="34" eb="35">
      <t>ダイ</t>
    </rPh>
    <rPh sb="36" eb="37">
      <t>ジョウ</t>
    </rPh>
    <rPh sb="38" eb="39">
      <t>モト</t>
    </rPh>
    <phoneticPr fontId="21"/>
  </si>
  <si>
    <t>※別紙様式において、「交付要綱」とは、令和５年度介護現場改革促進事業補助金交付要綱をいうものとする。</t>
    <rPh sb="24" eb="26">
      <t>カイゴ</t>
    </rPh>
    <rPh sb="26" eb="28">
      <t>ゲンバ</t>
    </rPh>
    <rPh sb="28" eb="30">
      <t>カイカク</t>
    </rPh>
    <rPh sb="30" eb="32">
      <t>ソクシン</t>
    </rPh>
    <phoneticPr fontId="7"/>
  </si>
  <si>
    <t>（注３）Ａ欄「補助基準額」は、介護業務支援システム導入等経費については「令和２年度ICT機器活用支援事業費補助金交付要綱別表１－１」、「令和３年度デジタル機器導入促進支援事業」又は「令和４年度デジタル機器導入促進支援事業」の交付を受けたことがある場合に「２．職員数」と「３．過年度申請時の職員数」を比較して職員数の最も少ない区分により算定する。</t>
    <rPh sb="1" eb="2">
      <t>チュウ</t>
    </rPh>
    <rPh sb="5" eb="6">
      <t>ラン</t>
    </rPh>
    <rPh sb="7" eb="9">
      <t>ホジョ</t>
    </rPh>
    <rPh sb="9" eb="11">
      <t>キジュン</t>
    </rPh>
    <rPh sb="11" eb="12">
      <t>ガク</t>
    </rPh>
    <rPh sb="88" eb="89">
      <t>マタ</t>
    </rPh>
    <rPh sb="112" eb="114">
      <t>コウフ</t>
    </rPh>
    <rPh sb="115" eb="116">
      <t>ウ</t>
    </rPh>
    <rPh sb="123" eb="125">
      <t>バアイ</t>
    </rPh>
    <rPh sb="129" eb="132">
      <t>ショクインスウ</t>
    </rPh>
    <rPh sb="137" eb="140">
      <t>カネンド</t>
    </rPh>
    <rPh sb="140" eb="142">
      <t>シンセイ</t>
    </rPh>
    <rPh sb="142" eb="143">
      <t>ジ</t>
    </rPh>
    <rPh sb="144" eb="147">
      <t>ショクインスウ</t>
    </rPh>
    <rPh sb="149" eb="151">
      <t>ヒカク</t>
    </rPh>
    <rPh sb="153" eb="156">
      <t>ショクインスウ</t>
    </rPh>
    <rPh sb="157" eb="158">
      <t>モット</t>
    </rPh>
    <rPh sb="159" eb="160">
      <t>スク</t>
    </rPh>
    <rPh sb="162" eb="164">
      <t>クブン</t>
    </rPh>
    <rPh sb="167" eb="169">
      <t>サンテイ</t>
    </rPh>
    <phoneticPr fontId="7"/>
  </si>
  <si>
    <t>（注５）Ｃ欄「過年度既交付額」は、介護業務支援システム導入等経費については「令和２年度ICT機器活用支援事業費補助金交付要綱別表１－１」、「令和３年度デジタル機器導入促進支援事業」又は「令和４年度デジタル機器導入促進支援事業」を申請した事業所が、交付を受けた金額（コンサルティング経費を除く。）を記載すること。</t>
    <rPh sb="5" eb="6">
      <t>ラン</t>
    </rPh>
    <rPh sb="7" eb="10">
      <t>カネンド</t>
    </rPh>
    <rPh sb="10" eb="11">
      <t>スデ</t>
    </rPh>
    <rPh sb="11" eb="13">
      <t>コウフ</t>
    </rPh>
    <rPh sb="13" eb="14">
      <t>ガク</t>
    </rPh>
    <rPh sb="38" eb="40">
      <t>レイワ</t>
    </rPh>
    <rPh sb="41" eb="43">
      <t>ネンド</t>
    </rPh>
    <rPh sb="46" eb="48">
      <t>キキ</t>
    </rPh>
    <rPh sb="48" eb="50">
      <t>カツヨウ</t>
    </rPh>
    <rPh sb="50" eb="52">
      <t>シエン</t>
    </rPh>
    <rPh sb="52" eb="55">
      <t>ジギョウヒ</t>
    </rPh>
    <rPh sb="55" eb="58">
      <t>ホジョキン</t>
    </rPh>
    <rPh sb="58" eb="60">
      <t>コウフ</t>
    </rPh>
    <rPh sb="60" eb="62">
      <t>ヨウコウ</t>
    </rPh>
    <rPh sb="62" eb="64">
      <t>ベッピョウ</t>
    </rPh>
    <rPh sb="70" eb="72">
      <t>レイワ</t>
    </rPh>
    <rPh sb="73" eb="75">
      <t>ネンド</t>
    </rPh>
    <rPh sb="79" eb="81">
      <t>キキ</t>
    </rPh>
    <rPh sb="81" eb="83">
      <t>ドウニュウ</t>
    </rPh>
    <rPh sb="83" eb="85">
      <t>ソクシン</t>
    </rPh>
    <rPh sb="85" eb="87">
      <t>シエン</t>
    </rPh>
    <rPh sb="87" eb="89">
      <t>ジギョウ</t>
    </rPh>
    <rPh sb="90" eb="91">
      <t>マタ</t>
    </rPh>
    <rPh sb="114" eb="116">
      <t>シンセイ</t>
    </rPh>
    <rPh sb="118" eb="121">
      <t>ジギョウショ</t>
    </rPh>
    <rPh sb="123" eb="125">
      <t>コウフ</t>
    </rPh>
    <rPh sb="126" eb="127">
      <t>ウ</t>
    </rPh>
    <rPh sb="129" eb="131">
      <t>キンガク</t>
    </rPh>
    <rPh sb="140" eb="142">
      <t>ケイヒ</t>
    </rPh>
    <rPh sb="143" eb="144">
      <t>ノゾ</t>
    </rPh>
    <rPh sb="148" eb="150">
      <t>キサイ</t>
    </rPh>
    <phoneticPr fontId="7"/>
  </si>
  <si>
    <t>（注７）Ｉ欄「選定額」の金額の合計を、様式第４号「交付申請書」の事業所別補助金交付申請額に転記すること。</t>
    <rPh sb="5" eb="6">
      <t>ラン</t>
    </rPh>
    <rPh sb="7" eb="9">
      <t>センテイ</t>
    </rPh>
    <rPh sb="9" eb="10">
      <t>ガク</t>
    </rPh>
    <rPh sb="12" eb="14">
      <t>キンガク</t>
    </rPh>
    <rPh sb="15" eb="17">
      <t>ゴウケイ</t>
    </rPh>
    <rPh sb="19" eb="21">
      <t>ヨウシキ</t>
    </rPh>
    <rPh sb="21" eb="22">
      <t>ダイ</t>
    </rPh>
    <rPh sb="23" eb="24">
      <t>ゴウ</t>
    </rPh>
    <rPh sb="25" eb="27">
      <t>コウフ</t>
    </rPh>
    <rPh sb="27" eb="29">
      <t>シンセイ</t>
    </rPh>
    <rPh sb="29" eb="30">
      <t>ショ</t>
    </rPh>
    <rPh sb="32" eb="35">
      <t>ジギョウショ</t>
    </rPh>
    <rPh sb="35" eb="36">
      <t>ベツ</t>
    </rPh>
    <rPh sb="36" eb="39">
      <t>ホジョキン</t>
    </rPh>
    <rPh sb="39" eb="41">
      <t>コウフ</t>
    </rPh>
    <rPh sb="41" eb="43">
      <t>シンセイ</t>
    </rPh>
    <rPh sb="43" eb="44">
      <t>ガク</t>
    </rPh>
    <rPh sb="45" eb="47">
      <t>テンキ</t>
    </rPh>
    <phoneticPr fontId="7"/>
  </si>
  <si>
    <t>１．交付要綱別表４又は表５に掲げる経費（介護業務支援システム導入等経費又は介護業務支援システム導入前後のコンサルティング経費等）</t>
    <rPh sb="9" eb="10">
      <t>マタ</t>
    </rPh>
    <rPh sb="11" eb="12">
      <t>ヒョウ</t>
    </rPh>
    <rPh sb="32" eb="33">
      <t>トウ</t>
    </rPh>
    <rPh sb="35" eb="36">
      <t>マタ</t>
    </rPh>
    <rPh sb="62" eb="63">
      <t>トウ</t>
    </rPh>
    <phoneticPr fontId="7"/>
  </si>
  <si>
    <r>
      <rPr>
        <sz val="16"/>
        <rFont val="ＭＳ 明朝"/>
        <family val="1"/>
        <charset val="128"/>
      </rPr>
      <t>令和５年度デジタル機器導入促進支援事業費補助金</t>
    </r>
    <r>
      <rPr>
        <sz val="18"/>
        <rFont val="ＭＳ 明朝"/>
        <family val="1"/>
        <charset val="128"/>
      </rPr>
      <t xml:space="preserve">
導入</t>
    </r>
    <r>
      <rPr>
        <sz val="16"/>
        <rFont val="ＭＳ 明朝"/>
        <family val="1"/>
        <charset val="128"/>
      </rPr>
      <t>計画書</t>
    </r>
    <rPh sb="0" eb="2">
      <t>レイワ</t>
    </rPh>
    <rPh sb="3" eb="5">
      <t>ネンド</t>
    </rPh>
    <rPh sb="4" eb="5">
      <t>ド</t>
    </rPh>
    <rPh sb="9" eb="11">
      <t>キキ</t>
    </rPh>
    <rPh sb="11" eb="13">
      <t>ドウニュウ</t>
    </rPh>
    <rPh sb="13" eb="15">
      <t>ソクシン</t>
    </rPh>
    <rPh sb="15" eb="17">
      <t>シエン</t>
    </rPh>
    <rPh sb="17" eb="19">
      <t>ジギョウ</t>
    </rPh>
    <rPh sb="19" eb="20">
      <t>ヒ</t>
    </rPh>
    <rPh sb="20" eb="23">
      <t>ホジョキン</t>
    </rPh>
    <rPh sb="24" eb="26">
      <t>ドウニュウ</t>
    </rPh>
    <rPh sb="26" eb="28">
      <t>ケイカク</t>
    </rPh>
    <rPh sb="28" eb="29">
      <t>ショ</t>
    </rPh>
    <phoneticPr fontId="14"/>
  </si>
  <si>
    <t>（２）導入した介護業務支援システム等を活用した業務改善に関するコンサルティング活用の目的
⇒複数回答可。「その他」を選択した場合、具体的に記載してください。</t>
    <rPh sb="3" eb="5">
      <t>ドウニュウ</t>
    </rPh>
    <rPh sb="7" eb="9">
      <t>カイゴ</t>
    </rPh>
    <rPh sb="9" eb="11">
      <t>ギョウム</t>
    </rPh>
    <rPh sb="11" eb="13">
      <t>シエン</t>
    </rPh>
    <rPh sb="17" eb="18">
      <t>トウ</t>
    </rPh>
    <rPh sb="19" eb="21">
      <t>カツヨウ</t>
    </rPh>
    <rPh sb="23" eb="25">
      <t>ギョウム</t>
    </rPh>
    <rPh sb="25" eb="27">
      <t>カイゼン</t>
    </rPh>
    <rPh sb="28" eb="29">
      <t>カン</t>
    </rPh>
    <rPh sb="39" eb="41">
      <t>カツヨウ</t>
    </rPh>
    <rPh sb="42" eb="44">
      <t>モクテキ</t>
    </rPh>
    <rPh sb="46" eb="48">
      <t>フクスウ</t>
    </rPh>
    <rPh sb="48" eb="50">
      <t>カイトウ</t>
    </rPh>
    <rPh sb="50" eb="51">
      <t>カ</t>
    </rPh>
    <rPh sb="55" eb="56">
      <t>タ</t>
    </rPh>
    <rPh sb="58" eb="60">
      <t>センタク</t>
    </rPh>
    <rPh sb="62" eb="64">
      <t>バアイ</t>
    </rPh>
    <rPh sb="65" eb="68">
      <t>グタイテキ</t>
    </rPh>
    <rPh sb="69" eb="71">
      <t>キサイ</t>
    </rPh>
    <phoneticPr fontId="7"/>
  </si>
  <si>
    <t>⑬上記①～⑫の要件を満たした上で、次のいずれかのソフトウェアを導入するか。
・「入退院時情報連携標準仕様」を実装したソフトウェア
・「訪問看護計画等標準仕様」を実装したソフトウェア
・ 厚生労働省が別途定める方式による 財務諸表のデータ出力機能を有するソフトウェア</t>
    <rPh sb="7" eb="9">
      <t>ヨウケン</t>
    </rPh>
    <phoneticPr fontId="7"/>
  </si>
  <si>
    <t>【以下の⑬を導入するかは、任意です。】</t>
    <rPh sb="6" eb="8">
      <t>ドウニュウ</t>
    </rPh>
    <rPh sb="13" eb="15">
      <t>ニンイ</t>
    </rPh>
    <phoneticPr fontId="7"/>
  </si>
  <si>
    <t xml:space="preserve">　※上記①～③のいずれの場合についても、以下のソフトウェアの導入を併せて申請する場合を含む。
　・「入退院時情報連携標準仕様」を実装したソフトウェア
　・「訪問看護計画等標準仕様」を実装したソフトウェア
　・ 厚生労働省が別途定める方式による 財務諸表のデータ出力機能を有するソフトウェア
</t>
    <rPh sb="2" eb="4">
      <t>ジョウキ</t>
    </rPh>
    <rPh sb="12" eb="14">
      <t>バアイ</t>
    </rPh>
    <rPh sb="20" eb="22">
      <t>イカ</t>
    </rPh>
    <rPh sb="30" eb="32">
      <t>ドウニュウ</t>
    </rPh>
    <rPh sb="33" eb="34">
      <t>アワ</t>
    </rPh>
    <rPh sb="36" eb="38">
      <t>シンセイ</t>
    </rPh>
    <rPh sb="40" eb="42">
      <t>バアイ</t>
    </rPh>
    <rPh sb="43" eb="44">
      <t>フク</t>
    </rPh>
    <phoneticPr fontId="7"/>
  </si>
  <si>
    <t>オ　今回申請する以下に記載のいずれかのソフトウェア（該当する場合のみ記載）
　　・「入退院時情報連携標準仕様」を実装したソフトウェア
　　・「訪問看護計画等標準仕様」を実装したソフトウェア
　　・ 厚生労働省が別途定める方式による 財務諸表のデータ出力機能を有するソフトウェア</t>
    <rPh sb="2" eb="4">
      <t>コンカイ</t>
    </rPh>
    <rPh sb="4" eb="6">
      <t>シンセイ</t>
    </rPh>
    <rPh sb="8" eb="10">
      <t>イカ</t>
    </rPh>
    <rPh sb="11" eb="13">
      <t>キサイ</t>
    </rPh>
    <rPh sb="26" eb="28">
      <t>ガイトウ</t>
    </rPh>
    <rPh sb="30" eb="32">
      <t>バアイ</t>
    </rPh>
    <rPh sb="34" eb="36">
      <t>キサイ</t>
    </rPh>
    <phoneticPr fontId="7"/>
  </si>
  <si>
    <t>ソフトウェアの種類</t>
    <rPh sb="7" eb="9">
      <t>シュルイ</t>
    </rPh>
    <phoneticPr fontId="7"/>
  </si>
  <si>
    <t>⑮ケアプランデータ連携システムの利用申請の有無について</t>
    <rPh sb="9" eb="11">
      <t>レンケイ</t>
    </rPh>
    <rPh sb="16" eb="18">
      <t>リヨウ</t>
    </rPh>
    <rPh sb="18" eb="20">
      <t>シンセイ</t>
    </rPh>
    <rPh sb="21" eb="23">
      <t>ウム</t>
    </rPh>
    <phoneticPr fontId="7"/>
  </si>
  <si>
    <t>ク　今回申請する以下に記載のいずれかのソフトウェア（該当する場合のみ記載）
　　・「入退院時情報連携標準仕様」を実装したソフトウェア
　　・「訪問看護計画等標準仕様」を実装したソフトウェア
　　・ 厚生労働省が別途定める方式による 財務諸表のデータ出力機能を有するソフトウェア</t>
    <rPh sb="2" eb="4">
      <t>コンカイ</t>
    </rPh>
    <rPh sb="4" eb="6">
      <t>シンセイ</t>
    </rPh>
    <rPh sb="8" eb="10">
      <t>イカ</t>
    </rPh>
    <rPh sb="11" eb="13">
      <t>キサイ</t>
    </rPh>
    <rPh sb="26" eb="28">
      <t>ガイトウ</t>
    </rPh>
    <rPh sb="30" eb="32">
      <t>バアイ</t>
    </rPh>
    <rPh sb="34" eb="36">
      <t>キサイ</t>
    </rPh>
    <phoneticPr fontId="7"/>
  </si>
  <si>
    <t>⑯「ケアプランデータ連携システム」等を利用して、ケアプラン標準仕様に準じて出力されたＣＳＶファイルにより、同一事業所に加えて、異なる事業所間や地域の関係機関間においても、居宅サービス計画書やサービス提供記録等のデータ連携を行うか（予定を含む。）。
　なお、ここでいう「データ連携」は、 公益社団法人国民健康保険中央会が運用する「ケ
アプランデータ連携システム」等のデータ連携サービスを利用して、異なる介護ソフトベンダーのユーザー間で居宅サービス計画書やサービス利用 票 のデータ連携を行う場合を想定しており、同一の介護ソフトベンダーが提供する介護ソフトユーザー間のみでデータ連携されるサービスは対象とならない。</t>
    <phoneticPr fontId="7"/>
  </si>
  <si>
    <t>④「ケアプラン標準仕様」の連携対象となる介護サービス事業所の場合、最新版のケアプラン標準仕様に準拠し、以下のａ～ｅ全てのＣＳＶファイルの出力・取込機能を実装した介護業務支援システムであるか。
　ａ 利用者補足情報
　ｂ 居宅サービス計画１表
　ｃ 居宅サービス計画２表
　ｄ 第６表（サービス利用第６表）、実績情報
　ｅ 第７表（サービス利用票別表）
⇒いずれかを選択
（イを選択した場合、メーカー又は販売先の会社等に、対応予定を確認して対応予定時期を記載すること。令和５年度内に対応予定でない場合には、対象外）</t>
    <rPh sb="182" eb="184">
      <t>センタク</t>
    </rPh>
    <phoneticPr fontId="7"/>
  </si>
  <si>
    <t>⑧独立行政法人情報処理推進機構（IPA）が実施する「SECURITY ACTION」の「★一つ星」または「★★二つ星」のいずれかを申請事業所単位で宣言しているか。
(URL：https://security-shien.ipa.go.jp/security/index.html)
※事業所単位で単一の法人番号を有していない場合には、事業所の代表者を「個人事業主」として申し込むこと。
※宣言した後、「自己宣言者サイト」にログインし、申込み状況を印刷して添付すること。
「 SECURITY ACTION 」の概要説明
https://www.ipa.go.jp/security/security-action/
「新 5 分でできる！情報セキュリティ自社診断」
https://www.ipa.go.jp/files/000055848.pdf</t>
    <rPh sb="65" eb="67">
      <t>シンセイ</t>
    </rPh>
    <rPh sb="67" eb="70">
      <t>ジギョウショ</t>
    </rPh>
    <rPh sb="70" eb="72">
      <t>タンイ</t>
    </rPh>
    <rPh sb="194" eb="196">
      <t>センゲン</t>
    </rPh>
    <rPh sb="198" eb="199">
      <t>ノチ</t>
    </rPh>
    <rPh sb="223" eb="225">
      <t>インサツ</t>
    </rPh>
    <rPh sb="227" eb="229">
      <t>テンプ</t>
    </rPh>
    <phoneticPr fontId="7"/>
  </si>
  <si>
    <t>⑨医療情報システムの安全管理に関するガイドライン第6.0版(令和５年５月)を参考に、個人情報保護の観点から十分なセキュリティ対策を講じているか。</t>
    <phoneticPr fontId="7"/>
  </si>
  <si>
    <t>⑩本事業において申請を行った介護事業所については、導入翌年度及び導入翌々年度に、導入製品の内容や導入効果等を報告するか。
※報告方法については別途、都からお知らせいたします。</t>
    <rPh sb="8" eb="10">
      <t>シンセイ</t>
    </rPh>
    <rPh sb="63" eb="65">
      <t>ホウコク</t>
    </rPh>
    <rPh sb="65" eb="67">
      <t>ホウホウ</t>
    </rPh>
    <rPh sb="72" eb="74">
      <t>ベット</t>
    </rPh>
    <rPh sb="75" eb="76">
      <t>ト</t>
    </rPh>
    <rPh sb="79" eb="80">
      <t>シ</t>
    </rPh>
    <phoneticPr fontId="7"/>
  </si>
  <si>
    <t>⑫導入する介護ソフトやタブレット端末・スマートフォン等のハードウェア、Wi-Fiルーター等について、研究開発品ではなく、企業が保証する商用の製品であるか。</t>
    <rPh sb="1" eb="3">
      <t>ドウニュウ</t>
    </rPh>
    <rPh sb="5" eb="7">
      <t>カイゴ</t>
    </rPh>
    <rPh sb="50" eb="52">
      <t>ケンキュウ</t>
    </rPh>
    <rPh sb="52" eb="54">
      <t>カイハツ</t>
    </rPh>
    <rPh sb="54" eb="55">
      <t>ヒン</t>
    </rPh>
    <rPh sb="60" eb="62">
      <t>キギョウ</t>
    </rPh>
    <rPh sb="63" eb="65">
      <t>ホショウ</t>
    </rPh>
    <rPh sb="67" eb="69">
      <t>ショウヨウ</t>
    </rPh>
    <rPh sb="70" eb="72">
      <t>セイヒン</t>
    </rPh>
    <phoneticPr fontId="7"/>
  </si>
  <si>
    <t>【以下の⑭～⑰いずれかの最低１つを満たす必要があります】</t>
    <rPh sb="1" eb="3">
      <t>イカ</t>
    </rPh>
    <rPh sb="12" eb="14">
      <t>サイテイ</t>
    </rPh>
    <rPh sb="17" eb="18">
      <t>ミ</t>
    </rPh>
    <rPh sb="20" eb="22">
      <t>ヒツヨウ</t>
    </rPh>
    <phoneticPr fontId="7"/>
  </si>
  <si>
    <t>⑭ＬＩＦＥ標準仕様に準じて介護ソフトから出力されたＣＳＶファイルを、ＬＩＦＥのＣＳＶ取込機能により、ＬＩＦＥにデータを提供するか（予定を含む。）。</t>
    <phoneticPr fontId="7"/>
  </si>
  <si>
    <t>⑰本補助金を活用することにより、文書量の半減を実現できるか。</t>
    <rPh sb="1" eb="2">
      <t>ホン</t>
    </rPh>
    <rPh sb="2" eb="5">
      <t>ホジョキン</t>
    </rPh>
    <rPh sb="6" eb="8">
      <t>カツヨウ</t>
    </rPh>
    <rPh sb="16" eb="18">
      <t>ブンショ</t>
    </rPh>
    <rPh sb="18" eb="19">
      <t>リョウ</t>
    </rPh>
    <rPh sb="20" eb="22">
      <t>ハンゲン</t>
    </rPh>
    <rPh sb="23" eb="25">
      <t>ジツゲン</t>
    </rPh>
    <phoneticPr fontId="7"/>
  </si>
  <si>
    <t>商品名（工事名）</t>
    <rPh sb="0" eb="3">
      <t>ショウヒンメイ</t>
    </rPh>
    <rPh sb="4" eb="7">
      <t>コウジメイ</t>
    </rPh>
    <phoneticPr fontId="7"/>
  </si>
  <si>
    <t>数量・数及びその算出根拠
（工事の必要性）</t>
    <rPh sb="0" eb="2">
      <t>スウリョウ</t>
    </rPh>
    <rPh sb="3" eb="4">
      <t>カズ</t>
    </rPh>
    <rPh sb="4" eb="5">
      <t>オヨ</t>
    </rPh>
    <rPh sb="8" eb="10">
      <t>サンシュツ</t>
    </rPh>
    <rPh sb="10" eb="12">
      <t>コンキョ</t>
    </rPh>
    <rPh sb="14" eb="16">
      <t>コウジ</t>
    </rPh>
    <rPh sb="17" eb="20">
      <t>ヒツヨウセイ</t>
    </rPh>
    <phoneticPr fontId="7"/>
  </si>
  <si>
    <t>（１）機器の選定に関するコンサルティング活用の目的
⇒複数回答可。「その他」を選択した場合、具体的に記載してください。</t>
    <rPh sb="3" eb="5">
      <t>キキ</t>
    </rPh>
    <rPh sb="6" eb="8">
      <t>センテイ</t>
    </rPh>
    <rPh sb="9" eb="10">
      <t>カン</t>
    </rPh>
    <rPh sb="20" eb="22">
      <t>カツヨウ</t>
    </rPh>
    <rPh sb="23" eb="25">
      <t>モクテキ</t>
    </rPh>
    <rPh sb="27" eb="29">
      <t>フクスウ</t>
    </rPh>
    <rPh sb="29" eb="31">
      <t>カイトウ</t>
    </rPh>
    <rPh sb="31" eb="32">
      <t>カ</t>
    </rPh>
    <rPh sb="36" eb="37">
      <t>タ</t>
    </rPh>
    <rPh sb="39" eb="41">
      <t>センタク</t>
    </rPh>
    <rPh sb="43" eb="45">
      <t>バアイ</t>
    </rPh>
    <rPh sb="46" eb="49">
      <t>グタイテキ</t>
    </rPh>
    <rPh sb="50" eb="52">
      <t>キサイ</t>
    </rPh>
    <phoneticPr fontId="7"/>
  </si>
  <si>
    <t>製造メーカー
又は
コンサルティング会社</t>
    <rPh sb="0" eb="2">
      <t>セイゾウ</t>
    </rPh>
    <rPh sb="7" eb="8">
      <t>マタ</t>
    </rPh>
    <rPh sb="18" eb="20">
      <t>カイシャ</t>
    </rPh>
    <phoneticPr fontId="7"/>
  </si>
  <si>
    <r>
      <t>【以下の①～⑫の全てを満たす必要があります】　</t>
    </r>
    <r>
      <rPr>
        <b/>
        <sz val="9"/>
        <rFont val="ＭＳ 明朝"/>
        <family val="1"/>
        <charset val="128"/>
      </rPr>
      <t>※④については、「居宅介護支援事業所と訪問介護などのサービス提供事業所間における情報連携の標準仕様」（以下、「ケアプラン標準仕様」という。）の連携対象となる介護サービス事業所のみ。</t>
    </r>
    <rPh sb="1" eb="3">
      <t>イカ</t>
    </rPh>
    <rPh sb="8" eb="9">
      <t>スベ</t>
    </rPh>
    <rPh sb="11" eb="12">
      <t>ミ</t>
    </rPh>
    <rPh sb="14" eb="16">
      <t>ヒツヨウ</t>
    </rPh>
    <phoneticPr fontId="7"/>
  </si>
  <si>
    <r>
      <t xml:space="preserve">商品名(型番号まで記載)
</t>
    </r>
    <r>
      <rPr>
        <sz val="9"/>
        <rFont val="ＭＳ 明朝"/>
        <family val="1"/>
        <charset val="128"/>
      </rPr>
      <t>※コンサルティング経費等の場合は記載不要</t>
    </r>
    <rPh sb="0" eb="3">
      <t>ショウヒンメイ</t>
    </rPh>
    <rPh sb="4" eb="5">
      <t>カタ</t>
    </rPh>
    <rPh sb="5" eb="7">
      <t>バンゴウ</t>
    </rPh>
    <rPh sb="9" eb="11">
      <t>キサイ</t>
    </rPh>
    <rPh sb="22" eb="24">
      <t>ケイヒ</t>
    </rPh>
    <rPh sb="24" eb="25">
      <t>トウ</t>
    </rPh>
    <rPh sb="26" eb="28">
      <t>バアイ</t>
    </rPh>
    <rPh sb="29" eb="31">
      <t>キサイ</t>
    </rPh>
    <rPh sb="31" eb="33">
      <t>フヨウ</t>
    </rPh>
    <phoneticPr fontId="7"/>
  </si>
  <si>
    <t>　令和５年度介護現場改革促進事業補助金交付要綱（令和５年３月３１日付４福保高介第２２９３号。以下「要綱」という。）第５条の規定に基づく補助金の交付の申請を行うに当たり、以下（１）から（５）の事項をここに誓約します。
（１）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
（２）交付要綱による補助金の交付と対象経費を重複して、他の補助金等の交付を受けていないこと。
（３）補助金の対象経費の支出に関する契約の相手方から寄付を受けていないこと。
（４）補助金の対象経費の支出に関する契約に当たり、入札の実施や複数の見積書の比較など適切な手続きにより契約の相手方を決定すること。
（５）法人として、社会福祉法（昭和２６年法律第４５号）、老人福祉法（昭和３８年法律第１３３号）、介護保険法（平成９年法律第１２３号）又はこれらの法律に基づく命令に違反する事実がないこと。
　また、この誓約に違反又は相違があり、要綱別記２補助条件８（１）の規定により補助金等の交付の決定の取消しを受けた場合において、要綱別記２補助条件９の規定に基づき返還を命じられたときは、これに異議なく応じることを誓約します。
　あわせて、知事が必要と認めた場合には、暴力団員等であるか否かの確認のため、警視庁へ照会がなされることに同意します。</t>
    <phoneticPr fontId="7"/>
  </si>
  <si>
    <t>別紙４－３「５　介護ソフトの導入状況及び今回の申請内容」の①に☑した場合</t>
    <phoneticPr fontId="7"/>
  </si>
  <si>
    <t>別紙４－３「５　介護ソフトの導入状況及び今回の申請内容」の②に☑した場合</t>
    <phoneticPr fontId="7"/>
  </si>
  <si>
    <t>別紙４－３「５　介護ソフトの導入状況及び今回の申請内容」の③に☑した場合</t>
    <phoneticPr fontId="7"/>
  </si>
  <si>
    <r>
      <t xml:space="preserve">⑦「介護サービス事業における生産性向上に資するガイドライン」、「居宅サービス事業所におけるＩＣＴ機器・ソフトウェア導入に関する手引き」や「介護ソフトを選定・導入する際のポイント集」を参考に、ICT を活用した事業所内の業務改善に取り組むか。
</t>
    </r>
    <r>
      <rPr>
        <sz val="9"/>
        <rFont val="ＭＳ 明朝"/>
        <family val="1"/>
        <charset val="128"/>
      </rPr>
      <t>⚫ 介護サービ ス事業における生産性向上に資するガイドライン
（掲載先 https://www.mhlw.go.jp/stf/kaigo-seisansei.html）
⚫ 介護ソフトを選定・導入する際のポイント集
（掲載先 https://www.mhlw.go.jp/stf/kaigo-ict.html）</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</si>
</sst>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人&quot;"/>
    <numFmt numFmtId="177" formatCode="#,##0_ "/>
    <numFmt numFmtId="178" formatCode="#,###"/>
    <numFmt numFmtId="179" formatCode="#,##0_);[Red]\(#,##0\)"/>
    <numFmt numFmtId="180" formatCode="#"/>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1"/>
      <name val="ＭＳ Ｐゴシック"/>
      <family val="3"/>
      <charset val="128"/>
    </font>
    <font>
      <sz val="14"/>
      <name val="ＭＳ 明朝"/>
      <family val="1"/>
      <charset val="128"/>
    </font>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rgb="FF000000"/>
      <name val="MS UI Gothic"/>
      <family val="3"/>
      <charset val="128"/>
    </font>
    <font>
      <sz val="22"/>
      <name val="ＭＳ 明朝"/>
      <family val="1"/>
      <charset val="128"/>
    </font>
    <font>
      <sz val="10"/>
      <name val="ＭＳ Ｐゴシック"/>
      <family val="3"/>
      <charset val="128"/>
    </font>
    <font>
      <sz val="9"/>
      <name val="ＭＳ 明朝"/>
      <family val="1"/>
      <charset val="128"/>
    </font>
    <font>
      <sz val="16"/>
      <name val="ＭＳ 明朝"/>
      <family val="1"/>
      <charset val="128"/>
    </font>
    <font>
      <sz val="6"/>
      <name val="ＭＳ Ｐゴシック"/>
      <family val="2"/>
      <charset val="128"/>
      <scheme val="minor"/>
    </font>
    <font>
      <b/>
      <sz val="9"/>
      <color indexed="81"/>
      <name val="ＭＳ Ｐゴシック"/>
      <family val="3"/>
      <charset val="128"/>
    </font>
    <font>
      <sz val="10.5"/>
      <name val="ＭＳ 明朝"/>
      <family val="1"/>
      <charset val="128"/>
    </font>
    <font>
      <sz val="8"/>
      <name val="ＭＳ 明朝"/>
      <family val="1"/>
      <charset val="128"/>
    </font>
    <font>
      <sz val="18"/>
      <name val="ＭＳ 明朝"/>
      <family val="1"/>
      <charset val="128"/>
    </font>
    <font>
      <u/>
      <sz val="11"/>
      <color theme="10"/>
      <name val="ＭＳ Ｐゴシック"/>
      <family val="3"/>
      <charset val="128"/>
    </font>
    <font>
      <b/>
      <sz val="12"/>
      <name val="ＭＳ 明朝"/>
      <family val="1"/>
      <charset val="128"/>
    </font>
    <font>
      <b/>
      <sz val="11"/>
      <name val="ＭＳ 明朝"/>
      <family val="1"/>
      <charset val="128"/>
    </font>
    <font>
      <b/>
      <sz val="9"/>
      <name val="ＭＳ 明朝"/>
      <family val="1"/>
      <charset val="128"/>
    </font>
    <font>
      <b/>
      <sz val="1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rgb="FFFBFFCD"/>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double">
        <color indexed="64"/>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8">
    <xf numFmtId="0" fontId="0" fillId="0" borderId="0"/>
    <xf numFmtId="0" fontId="11" fillId="0" borderId="0">
      <alignment vertical="center"/>
    </xf>
    <xf numFmtId="0" fontId="11" fillId="0" borderId="0">
      <alignment vertical="center"/>
    </xf>
    <xf numFmtId="0" fontId="11" fillId="0" borderId="0">
      <alignment vertical="center"/>
    </xf>
    <xf numFmtId="0" fontId="5" fillId="0" borderId="0">
      <alignment vertical="center"/>
    </xf>
    <xf numFmtId="0" fontId="13" fillId="0" borderId="0"/>
    <xf numFmtId="38" fontId="13" fillId="0" borderId="0" applyFont="0" applyFill="0" applyBorder="0" applyAlignment="0" applyProtection="0">
      <alignment vertical="center"/>
    </xf>
    <xf numFmtId="9" fontId="6" fillId="0" borderId="0" applyFont="0" applyFill="0" applyBorder="0" applyAlignment="0" applyProtection="0"/>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alignment vertical="center"/>
    </xf>
    <xf numFmtId="0" fontId="15" fillId="0" borderId="0"/>
    <xf numFmtId="0" fontId="6" fillId="0" borderId="0">
      <alignment vertical="center"/>
    </xf>
    <xf numFmtId="0" fontId="4" fillId="0" borderId="0">
      <alignment vertical="center"/>
    </xf>
    <xf numFmtId="0" fontId="3" fillId="0" borderId="0">
      <alignment vertical="center"/>
    </xf>
    <xf numFmtId="0" fontId="15" fillId="0" borderId="0">
      <alignment vertical="center"/>
    </xf>
    <xf numFmtId="0" fontId="26" fillId="0" borderId="0" applyNumberFormat="0" applyFill="0" applyBorder="0" applyAlignment="0" applyProtection="0"/>
    <xf numFmtId="0" fontId="2" fillId="0" borderId="0">
      <alignment vertical="center"/>
    </xf>
    <xf numFmtId="38" fontId="6" fillId="0" borderId="0" applyFont="0" applyFill="0" applyBorder="0" applyAlignment="0" applyProtection="0"/>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15">
    <xf numFmtId="0" fontId="0" fillId="0" borderId="0" xfId="0"/>
    <xf numFmtId="0" fontId="8" fillId="2" borderId="0" xfId="0" applyFont="1" applyFill="1" applyAlignment="1">
      <alignment vertical="center"/>
    </xf>
    <xf numFmtId="0" fontId="8" fillId="2" borderId="0" xfId="0" applyFont="1" applyFill="1" applyAlignment="1">
      <alignment horizontal="right" vertical="center"/>
    </xf>
    <xf numFmtId="0" fontId="17" fillId="2" borderId="0" xfId="0" applyFont="1" applyFill="1" applyAlignment="1">
      <alignment horizontal="center" vertical="center"/>
    </xf>
    <xf numFmtId="177" fontId="8" fillId="2" borderId="0" xfId="0" applyNumberFormat="1" applyFont="1" applyFill="1"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2" borderId="0" xfId="0" applyFont="1" applyFill="1" applyBorder="1" applyAlignment="1">
      <alignment horizontal="center" vertical="center"/>
    </xf>
    <xf numFmtId="38" fontId="8" fillId="2" borderId="0" xfId="0" applyNumberFormat="1" applyFont="1" applyFill="1" applyBorder="1" applyAlignment="1">
      <alignment vertical="center"/>
    </xf>
    <xf numFmtId="177" fontId="8" fillId="5" borderId="11" xfId="0" applyNumberFormat="1" applyFont="1" applyFill="1" applyBorder="1" applyAlignment="1">
      <alignment horizontal="right" vertical="center"/>
    </xf>
    <xf numFmtId="177" fontId="8" fillId="5" borderId="15" xfId="0" applyNumberFormat="1" applyFont="1" applyFill="1" applyBorder="1" applyAlignment="1">
      <alignment horizontal="right" vertical="center"/>
    </xf>
    <xf numFmtId="0" fontId="12" fillId="0" borderId="0" xfId="15" applyFont="1">
      <alignment vertical="center"/>
    </xf>
    <xf numFmtId="0" fontId="8" fillId="0" borderId="0" xfId="15" applyFont="1">
      <alignment vertical="center"/>
    </xf>
    <xf numFmtId="0" fontId="9" fillId="0" borderId="0" xfId="15" applyFont="1">
      <alignment vertical="center"/>
    </xf>
    <xf numFmtId="0" fontId="8" fillId="0" borderId="0" xfId="0" applyFont="1" applyFill="1" applyBorder="1" applyAlignment="1">
      <alignment horizontal="right" vertical="center"/>
    </xf>
    <xf numFmtId="0" fontId="8" fillId="2" borderId="0" xfId="0" applyFont="1" applyFill="1" applyBorder="1" applyAlignment="1">
      <alignment horizontal="left" vertical="center" shrinkToFit="1"/>
    </xf>
    <xf numFmtId="0" fontId="8" fillId="0" borderId="0" xfId="16" applyFont="1">
      <alignment vertical="center"/>
    </xf>
    <xf numFmtId="0" fontId="8" fillId="0" borderId="0" xfId="16" applyFont="1" applyAlignment="1">
      <alignment vertical="center"/>
    </xf>
    <xf numFmtId="0" fontId="8" fillId="0" borderId="0" xfId="16" applyFont="1" applyAlignment="1">
      <alignment horizontal="right" vertical="center"/>
    </xf>
    <xf numFmtId="0" fontId="20" fillId="0" borderId="0" xfId="16" applyFont="1" applyAlignment="1">
      <alignment horizontal="center" vertical="center"/>
    </xf>
    <xf numFmtId="0" fontId="12" fillId="0" borderId="0" xfId="16" applyFont="1" applyAlignment="1">
      <alignment horizontal="right" vertical="center"/>
    </xf>
    <xf numFmtId="0" fontId="23" fillId="0" borderId="0" xfId="16" applyFont="1" applyAlignment="1">
      <alignment vertical="center"/>
    </xf>
    <xf numFmtId="0" fontId="8" fillId="0" borderId="0" xfId="16" applyFont="1" applyBorder="1" applyAlignment="1">
      <alignment horizontal="left" vertical="center"/>
    </xf>
    <xf numFmtId="0" fontId="10" fillId="0" borderId="0" xfId="16" applyFont="1" applyBorder="1" applyAlignment="1">
      <alignment vertical="center"/>
    </xf>
    <xf numFmtId="0" fontId="8" fillId="0" borderId="0" xfId="16" applyFont="1" applyBorder="1" applyAlignment="1">
      <alignment vertical="center"/>
    </xf>
    <xf numFmtId="0" fontId="23" fillId="0" borderId="0" xfId="16" applyFont="1" applyAlignment="1">
      <alignment vertical="center" wrapText="1"/>
    </xf>
    <xf numFmtId="0" fontId="24" fillId="0" borderId="0" xfId="16" applyFont="1" applyBorder="1">
      <alignment vertical="center"/>
    </xf>
    <xf numFmtId="0" fontId="9" fillId="0" borderId="0" xfId="16" applyFont="1" applyAlignment="1">
      <alignment vertical="center"/>
    </xf>
    <xf numFmtId="0" fontId="9" fillId="0" borderId="0" xfId="16" applyFont="1" applyBorder="1" applyAlignment="1">
      <alignment horizontal="center" vertical="center"/>
    </xf>
    <xf numFmtId="178" fontId="9" fillId="0" borderId="10" xfId="16" applyNumberFormat="1" applyFont="1" applyBorder="1" applyAlignment="1">
      <alignment horizontal="left" vertical="center"/>
    </xf>
    <xf numFmtId="0" fontId="19" fillId="0" borderId="28" xfId="16" applyFont="1" applyBorder="1" applyAlignment="1">
      <alignment vertical="center"/>
    </xf>
    <xf numFmtId="0" fontId="8" fillId="0" borderId="0" xfId="16" applyFont="1" applyBorder="1">
      <alignment vertical="center"/>
    </xf>
    <xf numFmtId="0" fontId="19" fillId="0" borderId="0" xfId="16" applyFont="1" applyBorder="1" applyAlignment="1">
      <alignment vertical="center"/>
    </xf>
    <xf numFmtId="0" fontId="8" fillId="0" borderId="0" xfId="16" applyFont="1" applyBorder="1" applyAlignment="1">
      <alignment horizontal="center" vertical="center" wrapText="1"/>
    </xf>
    <xf numFmtId="177" fontId="8" fillId="0" borderId="0" xfId="16" applyNumberFormat="1" applyFont="1" applyBorder="1" applyAlignment="1">
      <alignment horizontal="center" vertical="center" shrinkToFit="1"/>
    </xf>
    <xf numFmtId="0" fontId="10" fillId="0" borderId="0" xfId="16" applyFont="1">
      <alignment vertical="center"/>
    </xf>
    <xf numFmtId="0" fontId="10" fillId="0" borderId="0" xfId="16" applyFont="1" applyAlignment="1">
      <alignment vertical="center"/>
    </xf>
    <xf numFmtId="0" fontId="8" fillId="0" borderId="1" xfId="16" applyFont="1" applyBorder="1" applyAlignment="1">
      <alignment horizontal="center" vertical="center"/>
    </xf>
    <xf numFmtId="0" fontId="24" fillId="0" borderId="33" xfId="16" applyFont="1" applyBorder="1" applyAlignment="1">
      <alignment horizontal="center" vertical="center" shrinkToFit="1"/>
    </xf>
    <xf numFmtId="0" fontId="10" fillId="0" borderId="0" xfId="16" applyFont="1" applyBorder="1" applyAlignment="1">
      <alignment vertical="center" wrapText="1"/>
    </xf>
    <xf numFmtId="0" fontId="8" fillId="0" borderId="37" xfId="16" applyFont="1" applyBorder="1" applyAlignment="1">
      <alignment horizontal="center" vertical="center" shrinkToFit="1"/>
    </xf>
    <xf numFmtId="0" fontId="8" fillId="0" borderId="1" xfId="16" applyFont="1" applyBorder="1" applyAlignment="1">
      <alignment horizontal="center" vertical="center" shrinkToFit="1"/>
    </xf>
    <xf numFmtId="0" fontId="8" fillId="2" borderId="0" xfId="0" applyFont="1" applyFill="1" applyAlignment="1">
      <alignment horizontal="left" vertical="center"/>
    </xf>
    <xf numFmtId="0" fontId="25" fillId="0" borderId="0" xfId="5" applyFont="1" applyAlignment="1">
      <alignment vertical="center"/>
    </xf>
    <xf numFmtId="0" fontId="25" fillId="0" borderId="0" xfId="5" applyFont="1" applyAlignment="1">
      <alignment horizontal="center" vertical="center"/>
    </xf>
    <xf numFmtId="0" fontId="9" fillId="0" borderId="0" xfId="5" applyFont="1" applyAlignment="1">
      <alignment vertical="center"/>
    </xf>
    <xf numFmtId="0" fontId="8" fillId="0" borderId="1" xfId="5" applyFont="1" applyBorder="1" applyAlignment="1">
      <alignment horizontal="center" vertical="center" shrinkToFit="1"/>
    </xf>
    <xf numFmtId="0" fontId="8" fillId="2" borderId="11" xfId="5" applyFont="1" applyFill="1" applyBorder="1" applyAlignment="1">
      <alignment horizontal="center" vertical="center"/>
    </xf>
    <xf numFmtId="0" fontId="8" fillId="2" borderId="1" xfId="5" applyFont="1" applyFill="1" applyBorder="1" applyAlignment="1">
      <alignment horizontal="center" vertical="center"/>
    </xf>
    <xf numFmtId="0" fontId="8" fillId="0" borderId="0" xfId="5" applyFont="1" applyAlignment="1">
      <alignment horizontal="left" vertical="top"/>
    </xf>
    <xf numFmtId="0" fontId="8" fillId="0" borderId="0" xfId="5" applyFont="1" applyBorder="1" applyAlignment="1">
      <alignment vertical="center"/>
    </xf>
    <xf numFmtId="0" fontId="23" fillId="0" borderId="0" xfId="16" applyFont="1" applyAlignment="1">
      <alignment horizontal="justify" vertical="center"/>
    </xf>
    <xf numFmtId="0" fontId="8" fillId="0" borderId="6" xfId="16" applyFont="1" applyBorder="1" applyAlignment="1">
      <alignment horizontal="center" vertical="center"/>
    </xf>
    <xf numFmtId="176" fontId="8" fillId="0" borderId="1" xfId="5" applyNumberFormat="1" applyFont="1" applyFill="1" applyBorder="1" applyAlignment="1" applyProtection="1">
      <alignment vertical="center"/>
      <protection locked="0"/>
    </xf>
    <xf numFmtId="0" fontId="8" fillId="0" borderId="0" xfId="15" applyFont="1" applyAlignment="1">
      <alignment horizontal="center" vertical="center"/>
    </xf>
    <xf numFmtId="0" fontId="8" fillId="0" borderId="1" xfId="0" applyFont="1" applyBorder="1" applyAlignment="1">
      <alignment horizontal="center" vertical="center"/>
    </xf>
    <xf numFmtId="0" fontId="8" fillId="0" borderId="0" xfId="0" applyFont="1"/>
    <xf numFmtId="177" fontId="28" fillId="4" borderId="1" xfId="0" applyNumberFormat="1" applyFont="1" applyFill="1" applyBorder="1" applyAlignment="1">
      <alignment horizontal="right" vertical="center"/>
    </xf>
    <xf numFmtId="177" fontId="28" fillId="4" borderId="1" xfId="0" applyNumberFormat="1" applyFont="1" applyFill="1" applyBorder="1" applyAlignment="1">
      <alignment horizontal="center" vertical="center"/>
    </xf>
    <xf numFmtId="0" fontId="28" fillId="4" borderId="11" xfId="0" applyFont="1" applyFill="1" applyBorder="1" applyAlignment="1">
      <alignment horizontal="center" vertical="center"/>
    </xf>
    <xf numFmtId="177" fontId="28" fillId="4" borderId="11" xfId="0" applyNumberFormat="1" applyFont="1" applyFill="1" applyBorder="1" applyAlignment="1">
      <alignment horizontal="right" vertical="center"/>
    </xf>
    <xf numFmtId="177" fontId="28" fillId="4" borderId="11" xfId="0" applyNumberFormat="1" applyFont="1" applyFill="1" applyBorder="1" applyAlignment="1">
      <alignment horizontal="center" vertical="center"/>
    </xf>
    <xf numFmtId="176" fontId="28" fillId="4" borderId="1" xfId="5" applyNumberFormat="1" applyFont="1" applyFill="1" applyBorder="1" applyAlignment="1" applyProtection="1">
      <alignment vertical="center"/>
      <protection locked="0"/>
    </xf>
    <xf numFmtId="0" fontId="28" fillId="4" borderId="1" xfId="0" applyFont="1" applyFill="1" applyBorder="1" applyAlignment="1">
      <alignment horizontal="center" vertical="center"/>
    </xf>
    <xf numFmtId="0" fontId="9" fillId="0" borderId="0" xfId="16" applyFont="1">
      <alignment vertical="center"/>
    </xf>
    <xf numFmtId="0" fontId="8" fillId="0" borderId="1" xfId="16" applyFont="1" applyBorder="1" applyAlignment="1">
      <alignment horizontal="center" vertical="center" readingOrder="1"/>
    </xf>
    <xf numFmtId="0" fontId="8" fillId="0" borderId="11" xfId="16" applyFont="1" applyBorder="1" applyAlignment="1">
      <alignment horizontal="center" vertical="center" readingOrder="1"/>
    </xf>
    <xf numFmtId="0" fontId="8" fillId="2" borderId="0" xfId="0" applyFont="1" applyFill="1" applyBorder="1" applyAlignment="1">
      <alignment horizontal="right" vertical="center" shrinkToFit="1"/>
    </xf>
    <xf numFmtId="0" fontId="10" fillId="0" borderId="1" xfId="5" applyFont="1" applyFill="1" applyBorder="1" applyAlignment="1" applyProtection="1">
      <alignment vertical="top" wrapText="1"/>
      <protection locked="0"/>
    </xf>
    <xf numFmtId="0" fontId="8" fillId="0" borderId="0" xfId="18" applyFont="1">
      <alignment vertical="center"/>
    </xf>
    <xf numFmtId="0" fontId="28" fillId="0" borderId="0" xfId="18" applyFont="1" applyAlignment="1">
      <alignment horizontal="right" vertical="center"/>
    </xf>
    <xf numFmtId="0" fontId="8" fillId="0" borderId="0" xfId="18" applyFont="1" applyAlignment="1">
      <alignment horizontal="center" vertical="center"/>
    </xf>
    <xf numFmtId="0" fontId="8" fillId="0" borderId="16" xfId="18" applyFont="1" applyBorder="1" applyAlignment="1">
      <alignment horizontal="center" vertical="center"/>
    </xf>
    <xf numFmtId="0" fontId="8" fillId="0" borderId="15" xfId="18" applyFont="1" applyBorder="1" applyAlignment="1">
      <alignment horizontal="center" vertical="center"/>
    </xf>
    <xf numFmtId="0" fontId="8" fillId="0" borderId="0" xfId="18" applyFont="1" applyBorder="1" applyAlignment="1">
      <alignment horizontal="center" vertical="center"/>
    </xf>
    <xf numFmtId="0" fontId="8" fillId="0" borderId="1" xfId="18" applyFont="1" applyBorder="1" applyAlignment="1">
      <alignment horizontal="center" vertical="center"/>
    </xf>
    <xf numFmtId="0" fontId="8" fillId="0" borderId="28" xfId="18" applyFont="1" applyBorder="1" applyAlignment="1">
      <alignment horizontal="left" vertical="center"/>
    </xf>
    <xf numFmtId="0" fontId="10" fillId="0" borderId="0" xfId="18" applyFont="1" applyBorder="1" applyAlignment="1">
      <alignment horizontal="left" vertical="center"/>
    </xf>
    <xf numFmtId="0" fontId="10" fillId="0" borderId="0" xfId="18" applyFont="1">
      <alignment vertical="center"/>
    </xf>
    <xf numFmtId="0" fontId="8" fillId="0" borderId="0" xfId="18" applyFont="1" applyBorder="1" applyAlignment="1">
      <alignment horizontal="left" vertical="center"/>
    </xf>
    <xf numFmtId="0" fontId="8" fillId="0" borderId="0" xfId="18" applyFont="1" applyAlignment="1">
      <alignment horizontal="left" vertical="center"/>
    </xf>
    <xf numFmtId="0" fontId="8" fillId="0" borderId="0" xfId="18" applyFont="1" applyBorder="1">
      <alignment vertical="center"/>
    </xf>
    <xf numFmtId="0" fontId="8" fillId="0" borderId="0" xfId="18" applyFont="1" applyFill="1">
      <alignment vertical="center"/>
    </xf>
    <xf numFmtId="0" fontId="8" fillId="0" borderId="0" xfId="18" applyFont="1" applyFill="1" applyBorder="1" applyAlignment="1">
      <alignment horizontal="center" vertical="center"/>
    </xf>
    <xf numFmtId="0" fontId="19" fillId="0" borderId="0" xfId="18" applyFont="1" applyBorder="1" applyAlignment="1">
      <alignment horizontal="left" vertical="center"/>
    </xf>
    <xf numFmtId="0" fontId="8" fillId="0" borderId="0" xfId="0" applyFont="1" applyBorder="1"/>
    <xf numFmtId="0" fontId="8" fillId="6" borderId="0" xfId="0" applyFont="1" applyFill="1" applyBorder="1"/>
    <xf numFmtId="0" fontId="10" fillId="0" borderId="0" xfId="5" applyFont="1" applyBorder="1" applyAlignment="1">
      <alignment horizontal="right" vertical="center" wrapText="1"/>
    </xf>
    <xf numFmtId="0" fontId="28" fillId="0" borderId="0" xfId="0" applyFont="1" applyAlignment="1">
      <alignment vertical="center"/>
    </xf>
    <xf numFmtId="0" fontId="8" fillId="0" borderId="0" xfId="15" applyFont="1" applyBorder="1" applyAlignment="1">
      <alignment vertical="center"/>
    </xf>
    <xf numFmtId="0" fontId="8" fillId="0" borderId="0" xfId="15" applyFont="1" applyBorder="1">
      <alignment vertical="center"/>
    </xf>
    <xf numFmtId="0" fontId="8" fillId="0" borderId="0" xfId="15" applyFont="1" applyBorder="1" applyAlignment="1">
      <alignment horizontal="right" vertical="center"/>
    </xf>
    <xf numFmtId="0" fontId="8" fillId="0" borderId="2" xfId="15" applyFont="1" applyBorder="1" applyAlignment="1">
      <alignment horizontal="left" vertical="center"/>
    </xf>
    <xf numFmtId="0" fontId="8" fillId="0" borderId="28" xfId="15" applyFont="1" applyBorder="1" applyAlignment="1">
      <alignment horizontal="left" vertical="center"/>
    </xf>
    <xf numFmtId="0" fontId="8" fillId="0" borderId="3" xfId="15" applyFont="1" applyBorder="1" applyAlignment="1">
      <alignment horizontal="left" vertical="center"/>
    </xf>
    <xf numFmtId="0" fontId="8" fillId="0" borderId="4" xfId="15" applyFont="1" applyBorder="1" applyAlignment="1">
      <alignment horizontal="left" vertical="center"/>
    </xf>
    <xf numFmtId="0" fontId="8" fillId="0" borderId="5" xfId="15" applyFont="1" applyBorder="1" applyAlignment="1">
      <alignment horizontal="left" vertical="center"/>
    </xf>
    <xf numFmtId="0" fontId="8" fillId="0" borderId="6" xfId="15" applyFont="1" applyBorder="1" applyAlignment="1">
      <alignment horizontal="left" vertical="center"/>
    </xf>
    <xf numFmtId="0" fontId="8" fillId="0" borderId="7" xfId="15" applyFont="1" applyBorder="1" applyAlignment="1">
      <alignment horizontal="left" vertical="center"/>
    </xf>
    <xf numFmtId="0" fontId="8" fillId="0" borderId="8" xfId="15" applyFont="1" applyBorder="1" applyAlignment="1">
      <alignment horizontal="left" vertical="center"/>
    </xf>
    <xf numFmtId="0" fontId="8" fillId="0" borderId="9" xfId="15" applyFont="1" applyBorder="1" applyAlignment="1">
      <alignment horizontal="left" vertical="center"/>
    </xf>
    <xf numFmtId="0" fontId="8" fillId="0" borderId="10" xfId="15" applyFont="1" applyBorder="1" applyAlignment="1">
      <alignment horizontal="left" vertical="center"/>
    </xf>
    <xf numFmtId="0" fontId="8" fillId="0" borderId="0" xfId="15" applyFont="1" applyFill="1" applyBorder="1" applyAlignment="1">
      <alignment horizontal="left" vertical="center"/>
    </xf>
    <xf numFmtId="0" fontId="8" fillId="0" borderId="0" xfId="15" applyFont="1" applyFill="1" applyBorder="1">
      <alignment vertical="center"/>
    </xf>
    <xf numFmtId="0" fontId="8" fillId="0" borderId="0" xfId="15" applyFont="1" applyFill="1" applyAlignment="1">
      <alignment horizontal="right" vertical="center"/>
    </xf>
    <xf numFmtId="0" fontId="8" fillId="0" borderId="0" xfId="15" applyFont="1" applyAlignment="1">
      <alignment horizontal="right" vertical="center"/>
    </xf>
    <xf numFmtId="0" fontId="8" fillId="0" borderId="0" xfId="15" applyFont="1" applyAlignment="1">
      <alignment vertical="center"/>
    </xf>
    <xf numFmtId="0" fontId="8" fillId="0" borderId="0" xfId="0" applyFont="1" applyFill="1" applyBorder="1" applyAlignment="1">
      <alignment horizontal="left" vertical="center"/>
    </xf>
    <xf numFmtId="0" fontId="8" fillId="0" borderId="0" xfId="0" applyFont="1" applyFill="1" applyAlignment="1">
      <alignment vertical="center"/>
    </xf>
    <xf numFmtId="38" fontId="8" fillId="2" borderId="0" xfId="21" applyFont="1" applyFill="1" applyBorder="1" applyAlignment="1">
      <alignment horizontal="center" vertical="center" shrinkToFit="1"/>
    </xf>
    <xf numFmtId="0" fontId="8" fillId="2" borderId="1" xfId="0" applyFont="1" applyFill="1" applyBorder="1" applyAlignment="1">
      <alignment horizontal="center" vertical="center" wrapText="1"/>
    </xf>
    <xf numFmtId="38" fontId="8" fillId="4" borderId="1" xfId="21" applyFont="1" applyFill="1" applyBorder="1" applyAlignment="1">
      <alignment vertical="center" shrinkToFit="1"/>
    </xf>
    <xf numFmtId="0" fontId="10" fillId="4" borderId="6" xfId="5" applyFont="1" applyFill="1" applyBorder="1" applyAlignment="1" applyProtection="1">
      <alignment horizontal="center" vertical="top" wrapText="1"/>
      <protection locked="0"/>
    </xf>
    <xf numFmtId="0" fontId="10" fillId="4" borderId="7" xfId="5" applyFont="1" applyFill="1" applyBorder="1" applyAlignment="1" applyProtection="1">
      <alignment horizontal="center" vertical="top" wrapText="1"/>
      <protection locked="0"/>
    </xf>
    <xf numFmtId="0" fontId="10" fillId="4" borderId="8" xfId="5" applyFont="1" applyFill="1" applyBorder="1" applyAlignment="1" applyProtection="1">
      <alignment horizontal="center" vertical="top" wrapText="1"/>
      <protection locked="0"/>
    </xf>
    <xf numFmtId="0" fontId="8" fillId="2" borderId="0" xfId="5" applyFont="1" applyFill="1" applyBorder="1" applyAlignment="1">
      <alignment horizontal="left" vertical="top" wrapText="1"/>
    </xf>
    <xf numFmtId="0" fontId="19" fillId="2" borderId="0" xfId="5" applyFont="1" applyFill="1" applyBorder="1" applyAlignment="1">
      <alignment horizontal="left" vertical="top" wrapText="1"/>
    </xf>
    <xf numFmtId="0" fontId="8" fillId="2" borderId="0" xfId="5" applyFont="1" applyFill="1" applyBorder="1" applyAlignment="1">
      <alignment horizontal="left" vertical="top"/>
    </xf>
    <xf numFmtId="0" fontId="10" fillId="4" borderId="0" xfId="5" applyFont="1" applyFill="1" applyBorder="1" applyAlignment="1" applyProtection="1">
      <alignment vertical="top" wrapText="1"/>
      <protection locked="0"/>
    </xf>
    <xf numFmtId="0" fontId="10" fillId="4" borderId="1" xfId="5" applyFont="1" applyFill="1" applyBorder="1" applyAlignment="1" applyProtection="1">
      <alignment vertical="top" wrapText="1"/>
      <protection locked="0"/>
    </xf>
    <xf numFmtId="0" fontId="10" fillId="2" borderId="0" xfId="5" applyFont="1" applyFill="1" applyBorder="1" applyAlignment="1" applyProtection="1">
      <alignment vertical="top" wrapText="1"/>
      <protection locked="0"/>
    </xf>
    <xf numFmtId="0" fontId="10" fillId="2" borderId="0" xfId="5" applyFont="1" applyFill="1" applyBorder="1" applyAlignment="1" applyProtection="1">
      <alignment horizontal="left" vertical="top" wrapText="1"/>
      <protection locked="0"/>
    </xf>
    <xf numFmtId="0" fontId="9" fillId="0" borderId="1" xfId="5" applyFont="1" applyFill="1" applyBorder="1" applyAlignment="1" applyProtection="1">
      <alignment horizontal="center" vertical="center" wrapText="1"/>
      <protection locked="0"/>
    </xf>
    <xf numFmtId="0" fontId="28" fillId="4" borderId="8" xfId="5" applyFont="1" applyFill="1" applyBorder="1" applyAlignment="1" applyProtection="1">
      <alignment horizontal="right" vertical="center"/>
      <protection locked="0"/>
    </xf>
    <xf numFmtId="0" fontId="27" fillId="2" borderId="1" xfId="5" applyFont="1" applyFill="1" applyBorder="1" applyAlignment="1" applyProtection="1">
      <alignment horizontal="center" vertical="center" wrapText="1"/>
      <protection locked="0"/>
    </xf>
    <xf numFmtId="0" fontId="8" fillId="0" borderId="0" xfId="0" applyFont="1" applyAlignment="1">
      <alignment vertical="center"/>
    </xf>
    <xf numFmtId="0" fontId="12" fillId="0" borderId="0" xfId="5" applyFont="1" applyAlignment="1">
      <alignment horizontal="left" vertical="center" wrapText="1"/>
    </xf>
    <xf numFmtId="0" fontId="12" fillId="0" borderId="0" xfId="5" applyFont="1" applyAlignment="1">
      <alignment horizontal="center" vertical="center" wrapText="1"/>
    </xf>
    <xf numFmtId="0" fontId="12" fillId="0" borderId="0" xfId="5" applyFont="1" applyAlignment="1">
      <alignment vertical="center"/>
    </xf>
    <xf numFmtId="0" fontId="8" fillId="0" borderId="0" xfId="5" applyFont="1" applyAlignment="1">
      <alignment vertical="center"/>
    </xf>
    <xf numFmtId="0" fontId="8" fillId="0" borderId="0" xfId="5" applyFont="1" applyAlignment="1">
      <alignment vertical="center" wrapText="1"/>
    </xf>
    <xf numFmtId="0" fontId="10" fillId="4" borderId="31" xfId="5" applyFont="1" applyFill="1" applyBorder="1" applyAlignment="1">
      <alignment vertical="top" wrapText="1"/>
    </xf>
    <xf numFmtId="0" fontId="8" fillId="0" borderId="28" xfId="5" applyFont="1" applyFill="1" applyBorder="1" applyAlignment="1">
      <alignment vertical="center" wrapText="1"/>
    </xf>
    <xf numFmtId="0" fontId="8" fillId="0" borderId="28" xfId="5" applyFont="1" applyFill="1" applyBorder="1" applyAlignment="1">
      <alignment horizontal="center" vertical="center" wrapText="1"/>
    </xf>
    <xf numFmtId="0" fontId="8" fillId="4" borderId="1" xfId="5" applyFont="1" applyFill="1" applyBorder="1" applyAlignment="1">
      <alignment vertical="center" wrapText="1"/>
    </xf>
    <xf numFmtId="0" fontId="24" fillId="4" borderId="14" xfId="5" applyFont="1" applyFill="1" applyBorder="1" applyAlignment="1">
      <alignment vertical="top" wrapText="1"/>
    </xf>
    <xf numFmtId="0" fontId="24" fillId="4" borderId="8" xfId="5" applyFont="1" applyFill="1" applyBorder="1" applyAlignment="1">
      <alignment vertical="top" wrapText="1"/>
    </xf>
    <xf numFmtId="0" fontId="8" fillId="0" borderId="0" xfId="5" applyFont="1" applyFill="1" applyBorder="1" applyAlignment="1">
      <alignment vertical="center" wrapText="1"/>
    </xf>
    <xf numFmtId="0" fontId="8" fillId="0" borderId="0" xfId="5" applyFont="1" applyFill="1" applyBorder="1" applyAlignment="1">
      <alignment horizontal="center" vertical="center" wrapText="1"/>
    </xf>
    <xf numFmtId="0" fontId="8" fillId="0" borderId="10" xfId="5" applyFont="1" applyFill="1" applyBorder="1" applyAlignment="1">
      <alignment horizontal="center" vertical="center" wrapText="1"/>
    </xf>
    <xf numFmtId="0" fontId="8" fillId="0" borderId="10" xfId="5" applyFont="1" applyFill="1" applyBorder="1" applyAlignment="1">
      <alignment vertical="center" wrapText="1"/>
    </xf>
    <xf numFmtId="0" fontId="8" fillId="0" borderId="0" xfId="5" applyFont="1" applyFill="1" applyBorder="1" applyAlignment="1">
      <alignment vertical="center"/>
    </xf>
    <xf numFmtId="0" fontId="27" fillId="0" borderId="0" xfId="5" applyFont="1" applyAlignment="1">
      <alignment vertical="center"/>
    </xf>
    <xf numFmtId="0" fontId="8" fillId="2" borderId="4" xfId="5" applyFont="1" applyFill="1" applyBorder="1" applyAlignment="1">
      <alignment horizontal="center" vertical="center" wrapText="1"/>
    </xf>
    <xf numFmtId="0" fontId="8" fillId="4" borderId="6" xfId="5" applyFont="1" applyFill="1" applyBorder="1" applyAlignment="1">
      <alignment vertical="center" wrapText="1"/>
    </xf>
    <xf numFmtId="0" fontId="8" fillId="2" borderId="0" xfId="5" applyFont="1" applyFill="1" applyBorder="1" applyAlignment="1">
      <alignment vertical="center" wrapText="1"/>
    </xf>
    <xf numFmtId="0" fontId="8" fillId="4" borderId="0" xfId="5" applyFont="1" applyFill="1" applyBorder="1" applyAlignment="1">
      <alignment vertical="center" wrapText="1"/>
    </xf>
    <xf numFmtId="0" fontId="8" fillId="2" borderId="4" xfId="5" applyFont="1" applyFill="1" applyBorder="1" applyAlignment="1">
      <alignment vertical="center" wrapText="1"/>
    </xf>
    <xf numFmtId="0" fontId="8" fillId="0" borderId="4" xfId="5" applyFont="1" applyBorder="1" applyAlignment="1">
      <alignment vertical="center"/>
    </xf>
    <xf numFmtId="0" fontId="8" fillId="2" borderId="28" xfId="5" applyFont="1" applyFill="1" applyBorder="1" applyAlignment="1">
      <alignment horizontal="center" vertical="center" wrapText="1"/>
    </xf>
    <xf numFmtId="0" fontId="8" fillId="0" borderId="0" xfId="5" applyFont="1" applyAlignment="1">
      <alignment vertical="top"/>
    </xf>
    <xf numFmtId="0" fontId="8" fillId="2" borderId="0" xfId="0" applyFont="1" applyFill="1" applyBorder="1" applyAlignment="1">
      <alignment horizontal="center" vertical="center" wrapText="1" shrinkToFit="1"/>
    </xf>
    <xf numFmtId="0" fontId="10" fillId="4" borderId="14" xfId="5" applyFont="1" applyFill="1" applyBorder="1" applyAlignment="1">
      <alignment horizontal="center"/>
    </xf>
    <xf numFmtId="0" fontId="10" fillId="4" borderId="11" xfId="5" applyFont="1" applyFill="1" applyBorder="1" applyAlignment="1">
      <alignment vertical="top"/>
    </xf>
    <xf numFmtId="0" fontId="29" fillId="4" borderId="12" xfId="0" applyFont="1" applyFill="1" applyBorder="1" applyAlignment="1">
      <alignment vertical="center" wrapText="1"/>
    </xf>
    <xf numFmtId="0" fontId="8" fillId="0" borderId="0" xfId="15" applyFont="1" applyBorder="1" applyAlignment="1">
      <alignment horizontal="left" vertical="center"/>
    </xf>
    <xf numFmtId="0" fontId="8" fillId="0" borderId="0" xfId="15" applyFont="1" applyFill="1" applyBorder="1" applyAlignment="1" applyProtection="1">
      <alignment horizontal="left" vertical="center"/>
      <protection locked="0"/>
    </xf>
    <xf numFmtId="0" fontId="8" fillId="2" borderId="0" xfId="15" applyFont="1" applyFill="1">
      <alignment vertical="center"/>
    </xf>
    <xf numFmtId="0" fontId="8" fillId="0" borderId="0" xfId="15" applyFont="1" applyFill="1" applyBorder="1" applyAlignment="1" applyProtection="1">
      <alignment vertical="center"/>
      <protection locked="0"/>
    </xf>
    <xf numFmtId="0" fontId="8" fillId="7" borderId="0" xfId="15" applyFont="1" applyFill="1" applyBorder="1" applyAlignment="1" applyProtection="1">
      <alignment vertical="center"/>
      <protection locked="0"/>
    </xf>
    <xf numFmtId="0" fontId="24" fillId="4" borderId="1" xfId="0" applyFont="1" applyFill="1" applyBorder="1" applyAlignment="1">
      <alignment vertical="top" wrapText="1"/>
    </xf>
    <xf numFmtId="0" fontId="8" fillId="0" borderId="0" xfId="0" applyFont="1" applyBorder="1" applyAlignment="1">
      <alignment vertical="center"/>
    </xf>
    <xf numFmtId="0" fontId="8" fillId="0" borderId="1" xfId="0" applyFont="1" applyBorder="1" applyAlignment="1">
      <alignment vertical="center"/>
    </xf>
    <xf numFmtId="0" fontId="20" fillId="2" borderId="0" xfId="0" applyFont="1" applyFill="1" applyBorder="1" applyAlignment="1">
      <alignment horizontal="right" vertical="center"/>
    </xf>
    <xf numFmtId="0" fontId="10" fillId="0" borderId="0" xfId="5" applyFont="1" applyFill="1" applyBorder="1" applyAlignment="1" applyProtection="1">
      <alignment vertical="top" wrapText="1"/>
      <protection locked="0"/>
    </xf>
    <xf numFmtId="0" fontId="10" fillId="0" borderId="0" xfId="5" applyFont="1" applyFill="1" applyBorder="1" applyAlignment="1" applyProtection="1">
      <alignment horizontal="left" vertical="top" wrapText="1"/>
      <protection locked="0"/>
    </xf>
    <xf numFmtId="0" fontId="8" fillId="0" borderId="0" xfId="16" applyFont="1" applyBorder="1" applyAlignment="1">
      <alignment horizontal="distributed" vertical="center"/>
    </xf>
    <xf numFmtId="0" fontId="8" fillId="0" borderId="7" xfId="16" applyFont="1" applyBorder="1" applyAlignment="1">
      <alignment horizontal="distributed" vertical="center"/>
    </xf>
    <xf numFmtId="0" fontId="10" fillId="0" borderId="7" xfId="16" applyFont="1" applyBorder="1" applyAlignment="1">
      <alignment horizontal="distributed" vertical="center"/>
    </xf>
    <xf numFmtId="38" fontId="8" fillId="0" borderId="44" xfId="21" applyFont="1" applyFill="1" applyBorder="1" applyAlignment="1">
      <alignment vertical="center" shrinkToFit="1"/>
    </xf>
    <xf numFmtId="0" fontId="10" fillId="0" borderId="1" xfId="0" applyFont="1" applyBorder="1" applyAlignment="1">
      <alignment horizontal="left" vertical="top" wrapText="1"/>
    </xf>
    <xf numFmtId="0" fontId="10" fillId="2" borderId="1" xfId="0" applyFont="1" applyFill="1" applyBorder="1" applyAlignment="1">
      <alignment horizontal="left" vertical="top" wrapText="1"/>
    </xf>
    <xf numFmtId="0" fontId="8" fillId="4" borderId="7" xfId="16" applyFont="1" applyFill="1" applyBorder="1" applyAlignment="1">
      <alignment horizontal="center" vertical="center" shrinkToFit="1"/>
    </xf>
    <xf numFmtId="0" fontId="19" fillId="2" borderId="8" xfId="0" applyFont="1" applyFill="1" applyBorder="1" applyAlignment="1">
      <alignment horizontal="center" vertical="center" wrapText="1"/>
    </xf>
    <xf numFmtId="0" fontId="8" fillId="0" borderId="0" xfId="16" applyFont="1" applyBorder="1" applyAlignment="1">
      <alignment horizontal="center" vertical="center"/>
    </xf>
    <xf numFmtId="0" fontId="9" fillId="0" borderId="0" xfId="16" applyFont="1" applyAlignment="1">
      <alignment horizontal="center" vertical="center"/>
    </xf>
    <xf numFmtId="0" fontId="19" fillId="0" borderId="0" xfId="16" applyFont="1" applyBorder="1" applyAlignment="1">
      <alignment horizontal="center" vertical="center" shrinkToFit="1"/>
    </xf>
    <xf numFmtId="177" fontId="8" fillId="0" borderId="0" xfId="16" applyNumberFormat="1" applyFont="1" applyBorder="1" applyAlignment="1">
      <alignment vertical="center" shrinkToFit="1"/>
    </xf>
    <xf numFmtId="178" fontId="8" fillId="0" borderId="0" xfId="16" applyNumberFormat="1" applyFont="1" applyBorder="1" applyAlignment="1">
      <alignment vertical="center" shrinkToFit="1"/>
    </xf>
    <xf numFmtId="0" fontId="12" fillId="2" borderId="0" xfId="0" applyFont="1" applyFill="1" applyAlignment="1">
      <alignment horizontal="center" vertical="center"/>
    </xf>
    <xf numFmtId="0" fontId="8" fillId="2" borderId="8" xfId="0" applyFont="1" applyFill="1" applyBorder="1" applyAlignment="1">
      <alignment horizontal="center" vertical="center" wrapText="1"/>
    </xf>
    <xf numFmtId="0" fontId="29" fillId="4" borderId="8" xfId="0" applyFont="1" applyFill="1" applyBorder="1" applyAlignment="1">
      <alignment horizontal="center" vertical="center" wrapText="1"/>
    </xf>
    <xf numFmtId="0" fontId="8" fillId="0" borderId="1" xfId="5" applyFont="1" applyBorder="1" applyAlignment="1">
      <alignment horizontal="center" vertical="center"/>
    </xf>
    <xf numFmtId="0" fontId="8" fillId="2" borderId="6" xfId="5" applyFont="1" applyFill="1" applyBorder="1" applyAlignment="1">
      <alignment horizontal="center" vertical="center" wrapText="1"/>
    </xf>
    <xf numFmtId="0" fontId="8" fillId="2" borderId="0" xfId="5" applyFont="1" applyFill="1" applyBorder="1" applyAlignment="1">
      <alignment horizontal="center" vertical="center" wrapText="1"/>
    </xf>
    <xf numFmtId="0" fontId="8" fillId="2" borderId="0" xfId="5" applyFont="1" applyFill="1" applyBorder="1" applyAlignment="1">
      <alignment horizontal="center" vertical="center"/>
    </xf>
    <xf numFmtId="0" fontId="8" fillId="2" borderId="1" xfId="5" applyFont="1" applyFill="1" applyBorder="1" applyAlignment="1">
      <alignment horizontal="center" vertical="center" wrapText="1"/>
    </xf>
    <xf numFmtId="0" fontId="8" fillId="0" borderId="0" xfId="15" applyFont="1" applyBorder="1" applyAlignment="1">
      <alignment horizontal="center" vertical="center"/>
    </xf>
    <xf numFmtId="0" fontId="10" fillId="0" borderId="4" xfId="10" applyFont="1" applyBorder="1" applyAlignment="1">
      <alignment horizontal="left" vertical="center"/>
    </xf>
    <xf numFmtId="0" fontId="8" fillId="0" borderId="0" xfId="10" applyFont="1" applyBorder="1" applyAlignment="1">
      <alignment horizontal="left" vertical="center"/>
    </xf>
    <xf numFmtId="0" fontId="8" fillId="0" borderId="5" xfId="10" applyFont="1" applyBorder="1" applyAlignment="1">
      <alignment horizontal="left" vertical="center"/>
    </xf>
    <xf numFmtId="0" fontId="0" fillId="0" borderId="0" xfId="0" applyFont="1"/>
    <xf numFmtId="38" fontId="8" fillId="5" borderId="1" xfId="21" applyFont="1" applyFill="1" applyBorder="1" applyAlignment="1">
      <alignment vertical="center" shrinkToFit="1"/>
    </xf>
    <xf numFmtId="49" fontId="8" fillId="0" borderId="0" xfId="15" applyNumberFormat="1" applyFont="1" applyFill="1">
      <alignment vertical="center"/>
    </xf>
    <xf numFmtId="0" fontId="28" fillId="4" borderId="6" xfId="19" applyFont="1" applyFill="1" applyBorder="1" applyAlignment="1" applyProtection="1">
      <alignment horizontal="center" vertical="center" shrinkToFit="1"/>
      <protection locked="0"/>
    </xf>
    <xf numFmtId="0" fontId="28" fillId="4" borderId="7" xfId="16" applyFont="1" applyFill="1" applyBorder="1" applyAlignment="1" applyProtection="1">
      <alignment horizontal="center" vertical="center" shrinkToFit="1"/>
      <protection locked="0"/>
    </xf>
    <xf numFmtId="0" fontId="28" fillId="4" borderId="8" xfId="16" applyFont="1" applyFill="1" applyBorder="1" applyAlignment="1" applyProtection="1">
      <alignment horizontal="center" vertical="center" shrinkToFit="1"/>
      <protection locked="0"/>
    </xf>
    <xf numFmtId="0" fontId="8" fillId="0" borderId="11" xfId="16" applyFont="1" applyFill="1" applyBorder="1" applyAlignment="1">
      <alignment horizontal="center" vertical="center" textRotation="255" wrapText="1"/>
    </xf>
    <xf numFmtId="0" fontId="8" fillId="0" borderId="13" xfId="16" applyFont="1" applyFill="1" applyBorder="1" applyAlignment="1">
      <alignment horizontal="center" vertical="center" textRotation="255" wrapText="1"/>
    </xf>
    <xf numFmtId="0" fontId="8" fillId="0" borderId="12" xfId="16" applyFont="1" applyFill="1" applyBorder="1" applyAlignment="1">
      <alignment horizontal="center" vertical="center" textRotation="255" wrapText="1"/>
    </xf>
    <xf numFmtId="0" fontId="28" fillId="4" borderId="7" xfId="16" applyFont="1" applyFill="1" applyBorder="1" applyAlignment="1">
      <alignment horizontal="center" vertical="center" shrinkToFit="1"/>
    </xf>
    <xf numFmtId="0" fontId="28" fillId="4" borderId="11" xfId="16" applyFont="1" applyFill="1" applyBorder="1" applyAlignment="1" applyProtection="1">
      <alignment horizontal="center" vertical="center" shrinkToFit="1"/>
      <protection locked="0"/>
    </xf>
    <xf numFmtId="0" fontId="28" fillId="4" borderId="13" xfId="16" applyFont="1" applyFill="1" applyBorder="1" applyAlignment="1" applyProtection="1">
      <alignment horizontal="center" vertical="center" shrinkToFit="1"/>
      <protection locked="0"/>
    </xf>
    <xf numFmtId="0" fontId="28" fillId="4" borderId="12" xfId="16" applyFont="1" applyFill="1" applyBorder="1" applyAlignment="1" applyProtection="1">
      <alignment horizontal="center" vertical="center" shrinkToFit="1"/>
      <protection locked="0"/>
    </xf>
    <xf numFmtId="177" fontId="28" fillId="4" borderId="6" xfId="16" applyNumberFormat="1" applyFont="1" applyFill="1" applyBorder="1" applyAlignment="1" applyProtection="1">
      <alignment horizontal="center" vertical="center" shrinkToFit="1"/>
      <protection locked="0"/>
    </xf>
    <xf numFmtId="177" fontId="28" fillId="4" borderId="7" xfId="16" applyNumberFormat="1" applyFont="1" applyFill="1" applyBorder="1" applyAlignment="1" applyProtection="1">
      <alignment horizontal="center" vertical="center" shrinkToFit="1"/>
      <protection locked="0"/>
    </xf>
    <xf numFmtId="177" fontId="28" fillId="4" borderId="8" xfId="16" applyNumberFormat="1" applyFont="1" applyFill="1" applyBorder="1" applyAlignment="1" applyProtection="1">
      <alignment horizontal="center" vertical="center" shrinkToFit="1"/>
      <protection locked="0"/>
    </xf>
    <xf numFmtId="0" fontId="28" fillId="4" borderId="6" xfId="16" applyFont="1" applyFill="1" applyBorder="1" applyAlignment="1" applyProtection="1">
      <alignment horizontal="center" vertical="center" shrinkToFit="1"/>
      <protection locked="0"/>
    </xf>
    <xf numFmtId="0" fontId="28" fillId="4" borderId="34" xfId="16" applyFont="1" applyFill="1" applyBorder="1" applyAlignment="1" applyProtection="1">
      <alignment horizontal="center" vertical="center" shrinkToFit="1"/>
      <protection locked="0"/>
    </xf>
    <xf numFmtId="0" fontId="28" fillId="4" borderId="35" xfId="16" applyFont="1" applyFill="1" applyBorder="1" applyAlignment="1" applyProtection="1">
      <alignment horizontal="center" vertical="center" shrinkToFit="1"/>
      <protection locked="0"/>
    </xf>
    <xf numFmtId="0" fontId="28" fillId="4" borderId="36" xfId="16" applyFont="1" applyFill="1" applyBorder="1" applyAlignment="1" applyProtection="1">
      <alignment horizontal="center" vertical="center" shrinkToFit="1"/>
      <protection locked="0"/>
    </xf>
    <xf numFmtId="0" fontId="28" fillId="4" borderId="29" xfId="16" applyFont="1" applyFill="1" applyBorder="1" applyAlignment="1" applyProtection="1">
      <alignment horizontal="center" vertical="center" shrinkToFit="1"/>
      <protection locked="0"/>
    </xf>
    <xf numFmtId="0" fontId="28" fillId="4" borderId="30" xfId="16" applyFont="1" applyFill="1" applyBorder="1" applyAlignment="1" applyProtection="1">
      <alignment horizontal="center" vertical="center" shrinkToFit="1"/>
      <protection locked="0"/>
    </xf>
    <xf numFmtId="0" fontId="28" fillId="4" borderId="31" xfId="16" applyFont="1" applyFill="1" applyBorder="1" applyAlignment="1" applyProtection="1">
      <alignment horizontal="center" vertical="center" shrinkToFit="1"/>
      <protection locked="0"/>
    </xf>
    <xf numFmtId="0" fontId="28" fillId="4" borderId="1" xfId="16" applyFont="1" applyFill="1" applyBorder="1" applyAlignment="1">
      <alignment horizontal="center" vertical="center" shrinkToFit="1"/>
    </xf>
    <xf numFmtId="0" fontId="12" fillId="0" borderId="6" xfId="16" applyFont="1" applyBorder="1" applyAlignment="1">
      <alignment horizontal="center" vertical="center" wrapText="1"/>
    </xf>
    <xf numFmtId="0" fontId="12" fillId="0" borderId="7" xfId="16" applyFont="1" applyBorder="1" applyAlignment="1">
      <alignment horizontal="center" vertical="center" wrapText="1"/>
    </xf>
    <xf numFmtId="0" fontId="28" fillId="4" borderId="2" xfId="16" applyFont="1" applyFill="1" applyBorder="1" applyAlignment="1" applyProtection="1">
      <alignment horizontal="center" vertical="center" shrinkToFit="1"/>
      <protection locked="0"/>
    </xf>
    <xf numFmtId="0" fontId="28" fillId="4" borderId="28" xfId="16" applyFont="1" applyFill="1" applyBorder="1" applyAlignment="1" applyProtection="1">
      <alignment horizontal="center" vertical="center" shrinkToFit="1"/>
      <protection locked="0"/>
    </xf>
    <xf numFmtId="0" fontId="28" fillId="4" borderId="3" xfId="16" applyFont="1" applyFill="1" applyBorder="1" applyAlignment="1" applyProtection="1">
      <alignment horizontal="center" vertical="center" shrinkToFit="1"/>
      <protection locked="0"/>
    </xf>
    <xf numFmtId="0" fontId="8" fillId="0" borderId="0" xfId="16" applyFont="1" applyBorder="1" applyAlignment="1">
      <alignment horizontal="center" vertical="center"/>
    </xf>
    <xf numFmtId="0" fontId="8" fillId="0" borderId="6" xfId="16" applyFont="1" applyBorder="1" applyAlignment="1">
      <alignment horizontal="center" vertical="center" wrapText="1" shrinkToFit="1"/>
    </xf>
    <xf numFmtId="0" fontId="8" fillId="0" borderId="7" xfId="16" applyFont="1" applyBorder="1" applyAlignment="1">
      <alignment horizontal="center" vertical="center" wrapText="1" shrinkToFit="1"/>
    </xf>
    <xf numFmtId="0" fontId="8" fillId="0" borderId="8" xfId="16" applyFont="1" applyBorder="1" applyAlignment="1">
      <alignment horizontal="center" vertical="center" wrapText="1" shrinkToFit="1"/>
    </xf>
    <xf numFmtId="0" fontId="8" fillId="0" borderId="0" xfId="16" applyFont="1" applyAlignment="1">
      <alignment vertical="center" wrapText="1"/>
    </xf>
    <xf numFmtId="0" fontId="9" fillId="0" borderId="0" xfId="16" applyFont="1" applyAlignment="1">
      <alignment horizontal="center" vertical="center" wrapText="1"/>
    </xf>
    <xf numFmtId="177" fontId="20" fillId="5" borderId="10" xfId="16" applyNumberFormat="1" applyFont="1" applyFill="1" applyBorder="1" applyAlignment="1" applyProtection="1">
      <alignment horizontal="center" vertical="center" shrinkToFit="1"/>
    </xf>
    <xf numFmtId="49" fontId="9" fillId="4" borderId="0" xfId="16" applyNumberFormat="1" applyFont="1" applyFill="1" applyAlignment="1" applyProtection="1">
      <alignment horizontal="right" vertical="center"/>
      <protection locked="0"/>
    </xf>
    <xf numFmtId="0" fontId="28" fillId="4" borderId="10" xfId="16" applyFont="1" applyFill="1" applyBorder="1" applyAlignment="1">
      <alignment horizontal="center" vertical="center" shrinkToFit="1"/>
    </xf>
    <xf numFmtId="0" fontId="9" fillId="0" borderId="0" xfId="16" applyFont="1" applyAlignment="1">
      <alignment horizontal="center" vertical="center"/>
    </xf>
    <xf numFmtId="0" fontId="10" fillId="0" borderId="0" xfId="16" applyFont="1" applyAlignment="1">
      <alignment horizontal="left" vertical="center" wrapText="1"/>
    </xf>
    <xf numFmtId="0" fontId="24" fillId="0" borderId="0" xfId="16" applyFont="1" applyBorder="1" applyAlignment="1">
      <alignment horizontal="center" vertical="center" shrinkToFit="1"/>
    </xf>
    <xf numFmtId="0" fontId="19" fillId="0" borderId="0" xfId="16" applyFont="1" applyBorder="1" applyAlignment="1">
      <alignment horizontal="center" vertical="center" shrinkToFit="1"/>
    </xf>
    <xf numFmtId="177" fontId="8" fillId="0" borderId="0" xfId="16" applyNumberFormat="1" applyFont="1" applyBorder="1" applyAlignment="1">
      <alignment vertical="center" shrinkToFit="1"/>
    </xf>
    <xf numFmtId="0" fontId="8" fillId="0" borderId="6" xfId="16" applyFont="1" applyBorder="1" applyAlignment="1">
      <alignment horizontal="center" vertical="center" shrinkToFit="1"/>
    </xf>
    <xf numFmtId="0" fontId="8" fillId="0" borderId="7" xfId="16" applyFont="1" applyBorder="1" applyAlignment="1">
      <alignment horizontal="center" vertical="center" shrinkToFit="1"/>
    </xf>
    <xf numFmtId="0" fontId="8" fillId="0" borderId="8" xfId="16" applyFont="1" applyBorder="1" applyAlignment="1">
      <alignment horizontal="center" vertical="center" shrinkToFit="1"/>
    </xf>
    <xf numFmtId="178" fontId="8" fillId="0" borderId="0" xfId="16" applyNumberFormat="1" applyFont="1" applyBorder="1" applyAlignment="1">
      <alignment vertical="center" shrinkToFit="1"/>
    </xf>
    <xf numFmtId="179" fontId="9" fillId="5" borderId="38" xfId="16" applyNumberFormat="1" applyFont="1" applyFill="1" applyBorder="1" applyAlignment="1">
      <alignment horizontal="center" vertical="center" shrinkToFit="1"/>
    </xf>
    <xf numFmtId="179" fontId="9" fillId="5" borderId="39" xfId="16" applyNumberFormat="1" applyFont="1" applyFill="1" applyBorder="1" applyAlignment="1">
      <alignment horizontal="center" vertical="center" shrinkToFit="1"/>
    </xf>
    <xf numFmtId="179" fontId="9" fillId="5" borderId="40" xfId="16" applyNumberFormat="1" applyFont="1" applyFill="1" applyBorder="1" applyAlignment="1">
      <alignment horizontal="center" vertical="center" shrinkToFit="1"/>
    </xf>
    <xf numFmtId="0" fontId="8" fillId="0" borderId="0" xfId="0" applyFont="1" applyFill="1" applyAlignment="1">
      <alignment horizontal="left" vertical="center" wrapText="1"/>
    </xf>
    <xf numFmtId="0" fontId="28" fillId="4" borderId="6" xfId="0" applyFont="1" applyFill="1" applyBorder="1" applyAlignment="1">
      <alignment horizontal="center" vertical="center" shrinkToFit="1"/>
    </xf>
    <xf numFmtId="0" fontId="28" fillId="4" borderId="7" xfId="0" applyFont="1" applyFill="1" applyBorder="1" applyAlignment="1">
      <alignment horizontal="center" vertical="center" shrinkToFit="1"/>
    </xf>
    <xf numFmtId="0" fontId="28" fillId="4" borderId="8" xfId="0" applyFont="1" applyFill="1" applyBorder="1" applyAlignment="1">
      <alignment horizontal="center" vertical="center" shrinkToFit="1"/>
    </xf>
    <xf numFmtId="0" fontId="12" fillId="2" borderId="0" xfId="0" applyFont="1" applyFill="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6" xfId="0" applyFont="1" applyFill="1" applyBorder="1" applyAlignment="1">
      <alignment horizontal="center" vertical="center" wrapText="1" shrinkToFit="1"/>
    </xf>
    <xf numFmtId="0" fontId="8" fillId="4" borderId="7" xfId="0" applyFont="1" applyFill="1" applyBorder="1" applyAlignment="1">
      <alignment horizontal="center" vertical="center" wrapText="1" shrinkToFit="1"/>
    </xf>
    <xf numFmtId="0" fontId="8" fillId="4" borderId="8" xfId="0" applyFont="1" applyFill="1" applyBorder="1" applyAlignment="1">
      <alignment horizontal="center" vertical="center" wrapText="1" shrinkToFit="1"/>
    </xf>
    <xf numFmtId="0" fontId="8" fillId="2" borderId="0" xfId="0" applyFont="1" applyFill="1" applyAlignment="1">
      <alignment horizontal="left"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38" fontId="8" fillId="0" borderId="6" xfId="21" applyFont="1" applyFill="1" applyBorder="1" applyAlignment="1">
      <alignment horizontal="center" vertical="center" shrinkToFit="1"/>
    </xf>
    <xf numFmtId="38" fontId="8" fillId="0" borderId="7" xfId="21" applyFont="1" applyFill="1" applyBorder="1" applyAlignment="1">
      <alignment horizontal="center" vertical="center" shrinkToFit="1"/>
    </xf>
    <xf numFmtId="38" fontId="8" fillId="0" borderId="8" xfId="21" applyFont="1" applyFill="1" applyBorder="1" applyAlignment="1">
      <alignment horizontal="center" vertical="center" shrinkToFit="1"/>
    </xf>
    <xf numFmtId="0" fontId="29" fillId="4" borderId="6" xfId="0" applyFont="1" applyFill="1" applyBorder="1" applyAlignment="1">
      <alignment horizontal="center" vertical="center" wrapText="1"/>
    </xf>
    <xf numFmtId="0" fontId="29" fillId="4" borderId="7" xfId="0" applyFont="1" applyFill="1" applyBorder="1" applyAlignment="1">
      <alignment horizontal="center" vertical="center" wrapText="1"/>
    </xf>
    <xf numFmtId="0" fontId="29" fillId="4" borderId="8" xfId="0" applyFont="1" applyFill="1" applyBorder="1" applyAlignment="1">
      <alignment horizontal="center" vertical="center" wrapText="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1" xfId="0" applyFont="1" applyFill="1" applyBorder="1" applyAlignment="1">
      <alignment horizontal="center"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28" fillId="5" borderId="6" xfId="0" applyFont="1" applyFill="1" applyBorder="1" applyAlignment="1">
      <alignment horizontal="center" vertical="center" shrinkToFit="1"/>
    </xf>
    <xf numFmtId="0" fontId="28" fillId="5" borderId="7" xfId="0" applyFont="1" applyFill="1" applyBorder="1" applyAlignment="1">
      <alignment horizontal="center" vertical="center" shrinkToFit="1"/>
    </xf>
    <xf numFmtId="0" fontId="28" fillId="5" borderId="8" xfId="0" applyFont="1" applyFill="1" applyBorder="1" applyAlignment="1">
      <alignment horizontal="center" vertical="center" shrinkToFit="1"/>
    </xf>
    <xf numFmtId="0" fontId="8" fillId="2" borderId="10" xfId="0" applyFont="1" applyFill="1" applyBorder="1" applyAlignment="1">
      <alignment horizontal="left"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0" fillId="0" borderId="28" xfId="5" applyFont="1" applyBorder="1" applyAlignment="1">
      <alignment horizontal="left" vertical="center" wrapText="1"/>
    </xf>
    <xf numFmtId="0" fontId="10" fillId="0" borderId="28" xfId="5" applyFont="1" applyBorder="1" applyAlignment="1">
      <alignment horizontal="left" vertical="center"/>
    </xf>
    <xf numFmtId="0" fontId="8" fillId="0" borderId="2" xfId="5" applyFont="1" applyBorder="1" applyAlignment="1">
      <alignment horizontal="left" vertical="center" wrapText="1"/>
    </xf>
    <xf numFmtId="0" fontId="8" fillId="0" borderId="3" xfId="5" applyFont="1" applyBorder="1" applyAlignment="1">
      <alignment horizontal="left" vertical="center" wrapText="1"/>
    </xf>
    <xf numFmtId="0" fontId="8" fillId="0" borderId="4" xfId="5" applyFont="1" applyBorder="1" applyAlignment="1">
      <alignment horizontal="left" vertical="center" wrapText="1"/>
    </xf>
    <xf numFmtId="0" fontId="8" fillId="0" borderId="5" xfId="5" applyFont="1" applyBorder="1" applyAlignment="1">
      <alignment horizontal="left" vertical="center" wrapText="1"/>
    </xf>
    <xf numFmtId="0" fontId="8" fillId="0" borderId="9" xfId="5" applyFont="1" applyBorder="1" applyAlignment="1">
      <alignment horizontal="left" vertical="center" wrapText="1"/>
    </xf>
    <xf numFmtId="0" fontId="8" fillId="0" borderId="14" xfId="5" applyFont="1" applyBorder="1" applyAlignment="1">
      <alignment horizontal="left" vertical="center" wrapText="1"/>
    </xf>
    <xf numFmtId="0" fontId="8" fillId="4" borderId="1" xfId="5" applyFont="1" applyFill="1" applyBorder="1" applyAlignment="1">
      <alignment horizontal="center" vertical="center"/>
    </xf>
    <xf numFmtId="0" fontId="8" fillId="4" borderId="11" xfId="5" applyFont="1" applyFill="1" applyBorder="1" applyAlignment="1">
      <alignment horizontal="center" vertical="center"/>
    </xf>
    <xf numFmtId="0" fontId="19" fillId="4" borderId="23" xfId="5" applyFont="1" applyFill="1" applyBorder="1" applyAlignment="1">
      <alignment horizontal="left" vertical="top"/>
    </xf>
    <xf numFmtId="0" fontId="8" fillId="4" borderId="24" xfId="5" applyFont="1" applyFill="1" applyBorder="1" applyAlignment="1">
      <alignment horizontal="left" vertical="top"/>
    </xf>
    <xf numFmtId="0" fontId="8" fillId="4" borderId="25" xfId="5" applyFont="1" applyFill="1" applyBorder="1" applyAlignment="1">
      <alignment horizontal="left" vertical="top"/>
    </xf>
    <xf numFmtId="0" fontId="10" fillId="2" borderId="0" xfId="5" applyFont="1" applyFill="1" applyBorder="1" applyAlignment="1" applyProtection="1">
      <alignment horizontal="left" vertical="center" wrapText="1"/>
      <protection locked="0"/>
    </xf>
    <xf numFmtId="0" fontId="10" fillId="4" borderId="6" xfId="5" applyFont="1" applyFill="1" applyBorder="1" applyAlignment="1" applyProtection="1">
      <alignment horizontal="left" vertical="center" wrapText="1"/>
      <protection locked="0"/>
    </xf>
    <xf numFmtId="0" fontId="10" fillId="4" borderId="7" xfId="5" applyFont="1" applyFill="1" applyBorder="1" applyAlignment="1" applyProtection="1">
      <alignment horizontal="left" vertical="center" wrapText="1"/>
      <protection locked="0"/>
    </xf>
    <xf numFmtId="0" fontId="10" fillId="4" borderId="8" xfId="5" applyFont="1" applyFill="1" applyBorder="1" applyAlignment="1" applyProtection="1">
      <alignment horizontal="left" vertical="center" wrapText="1"/>
      <protection locked="0"/>
    </xf>
    <xf numFmtId="0" fontId="8" fillId="0" borderId="0" xfId="5" applyFont="1" applyAlignment="1">
      <alignment horizontal="left" vertical="center" wrapText="1"/>
    </xf>
    <xf numFmtId="0" fontId="8" fillId="0" borderId="6" xfId="5" applyFont="1" applyBorder="1" applyAlignment="1">
      <alignment horizontal="left" vertical="center" wrapText="1"/>
    </xf>
    <xf numFmtId="0" fontId="8" fillId="0" borderId="8" xfId="5" applyFont="1" applyBorder="1" applyAlignment="1">
      <alignment horizontal="left" vertical="center" wrapText="1"/>
    </xf>
    <xf numFmtId="0" fontId="30" fillId="4" borderId="6" xfId="5" applyFont="1" applyFill="1" applyBorder="1" applyAlignment="1">
      <alignment horizontal="left" vertical="center"/>
    </xf>
    <xf numFmtId="0" fontId="30" fillId="4" borderId="7" xfId="5" applyFont="1" applyFill="1" applyBorder="1" applyAlignment="1">
      <alignment horizontal="left" vertical="center"/>
    </xf>
    <xf numFmtId="0" fontId="30" fillId="4" borderId="8" xfId="5" applyFont="1" applyFill="1" applyBorder="1" applyAlignment="1">
      <alignment horizontal="left" vertical="center"/>
    </xf>
    <xf numFmtId="0" fontId="8" fillId="0" borderId="2" xfId="5" applyFont="1" applyFill="1" applyBorder="1" applyAlignment="1">
      <alignment horizontal="left" vertical="top" wrapText="1"/>
    </xf>
    <xf numFmtId="0" fontId="8" fillId="0" borderId="3" xfId="5" applyFont="1" applyFill="1" applyBorder="1" applyAlignment="1">
      <alignment horizontal="left" vertical="top" wrapText="1"/>
    </xf>
    <xf numFmtId="0" fontId="8" fillId="0" borderId="4" xfId="5" applyFont="1" applyFill="1" applyBorder="1" applyAlignment="1">
      <alignment horizontal="left" vertical="top" wrapText="1"/>
    </xf>
    <xf numFmtId="0" fontId="8" fillId="0" borderId="5" xfId="5" applyFont="1" applyFill="1" applyBorder="1" applyAlignment="1">
      <alignment horizontal="left" vertical="top" wrapText="1"/>
    </xf>
    <xf numFmtId="0" fontId="8" fillId="0" borderId="9" xfId="5" applyFont="1" applyFill="1" applyBorder="1" applyAlignment="1">
      <alignment horizontal="left" vertical="top" wrapText="1"/>
    </xf>
    <xf numFmtId="0" fontId="8" fillId="0" borderId="14" xfId="5" applyFont="1" applyFill="1" applyBorder="1" applyAlignment="1">
      <alignment horizontal="left" vertical="top" wrapText="1"/>
    </xf>
    <xf numFmtId="0" fontId="10" fillId="4" borderId="6" xfId="5" applyFont="1" applyFill="1" applyBorder="1" applyAlignment="1">
      <alignment horizontal="center" vertical="top" wrapText="1"/>
    </xf>
    <xf numFmtId="0" fontId="10" fillId="4" borderId="7" xfId="5" applyFont="1" applyFill="1" applyBorder="1" applyAlignment="1">
      <alignment horizontal="center" vertical="top" wrapText="1"/>
    </xf>
    <xf numFmtId="0" fontId="10" fillId="4" borderId="8" xfId="5" applyFont="1" applyFill="1" applyBorder="1" applyAlignment="1">
      <alignment horizontal="center" vertical="top" wrapText="1"/>
    </xf>
    <xf numFmtId="0" fontId="19" fillId="4" borderId="23" xfId="5" applyFont="1" applyFill="1" applyBorder="1" applyAlignment="1">
      <alignment horizontal="left" vertical="top" wrapText="1"/>
    </xf>
    <xf numFmtId="0" fontId="8" fillId="0" borderId="1" xfId="5" applyFont="1" applyBorder="1" applyAlignment="1">
      <alignment horizontal="center" vertical="center"/>
    </xf>
    <xf numFmtId="0" fontId="8" fillId="2" borderId="0" xfId="5" applyFont="1" applyFill="1" applyAlignment="1">
      <alignment horizontal="left" vertical="center" wrapText="1"/>
    </xf>
    <xf numFmtId="0" fontId="19" fillId="0" borderId="21" xfId="5" applyFont="1" applyBorder="1" applyAlignment="1">
      <alignment horizontal="left" vertical="center" wrapText="1"/>
    </xf>
    <xf numFmtId="0" fontId="19" fillId="0" borderId="20" xfId="5" applyFont="1" applyBorder="1" applyAlignment="1">
      <alignment horizontal="left" vertical="center" wrapText="1"/>
    </xf>
    <xf numFmtId="0" fontId="19" fillId="0" borderId="22" xfId="5" applyFont="1" applyBorder="1" applyAlignment="1">
      <alignment horizontal="left" vertical="center" wrapText="1"/>
    </xf>
    <xf numFmtId="0" fontId="8" fillId="0" borderId="6" xfId="5" applyFont="1" applyFill="1" applyBorder="1" applyAlignment="1">
      <alignment horizontal="center" vertical="center" wrapText="1"/>
    </xf>
    <xf numFmtId="0" fontId="8" fillId="0" borderId="8" xfId="5" applyFont="1" applyFill="1" applyBorder="1" applyAlignment="1">
      <alignment horizontal="center" vertical="center" wrapText="1"/>
    </xf>
    <xf numFmtId="0" fontId="8" fillId="0" borderId="11" xfId="5" applyFont="1" applyBorder="1" applyAlignment="1">
      <alignment horizontal="center" vertical="center" wrapText="1"/>
    </xf>
    <xf numFmtId="0" fontId="8" fillId="0" borderId="13" xfId="5" applyFont="1" applyBorder="1" applyAlignment="1">
      <alignment horizontal="center" vertical="center" wrapText="1"/>
    </xf>
    <xf numFmtId="0" fontId="8" fillId="0" borderId="12" xfId="5" applyFont="1" applyBorder="1" applyAlignment="1">
      <alignment horizontal="center" vertical="center" wrapText="1"/>
    </xf>
    <xf numFmtId="0" fontId="25" fillId="0" borderId="0" xfId="5" applyFont="1" applyAlignment="1">
      <alignment horizontal="center" vertical="center" wrapText="1"/>
    </xf>
    <xf numFmtId="0" fontId="8" fillId="0" borderId="6" xfId="5" applyFont="1" applyBorder="1" applyAlignment="1">
      <alignment horizontal="center" vertical="center" shrinkToFit="1"/>
    </xf>
    <xf numFmtId="0" fontId="8" fillId="0" borderId="8" xfId="5" applyFont="1" applyBorder="1" applyAlignment="1">
      <alignment horizontal="center" vertical="center" shrinkToFit="1"/>
    </xf>
    <xf numFmtId="0" fontId="8" fillId="2" borderId="2" xfId="5" applyFont="1" applyFill="1" applyBorder="1" applyAlignment="1">
      <alignment horizontal="center" vertical="center"/>
    </xf>
    <xf numFmtId="0" fontId="8" fillId="2" borderId="3" xfId="5" applyFont="1" applyFill="1" applyBorder="1" applyAlignment="1">
      <alignment horizontal="center" vertical="center"/>
    </xf>
    <xf numFmtId="58" fontId="28" fillId="4" borderId="6" xfId="5" applyNumberFormat="1" applyFont="1" applyFill="1" applyBorder="1" applyAlignment="1" applyProtection="1">
      <alignment horizontal="left" vertical="center"/>
      <protection locked="0"/>
    </xf>
    <xf numFmtId="58" fontId="28" fillId="4" borderId="7" xfId="5" applyNumberFormat="1" applyFont="1" applyFill="1" applyBorder="1" applyAlignment="1" applyProtection="1">
      <alignment horizontal="left" vertical="center"/>
      <protection locked="0"/>
    </xf>
    <xf numFmtId="58" fontId="28" fillId="4" borderId="8" xfId="5" applyNumberFormat="1" applyFont="1" applyFill="1" applyBorder="1" applyAlignment="1" applyProtection="1">
      <alignment horizontal="left" vertical="center"/>
      <protection locked="0"/>
    </xf>
    <xf numFmtId="180" fontId="28" fillId="5" borderId="6" xfId="5" applyNumberFormat="1" applyFont="1" applyFill="1" applyBorder="1" applyAlignment="1" applyProtection="1">
      <alignment horizontal="center" vertical="center" shrinkToFit="1"/>
      <protection locked="0"/>
    </xf>
    <xf numFmtId="180" fontId="28" fillId="5" borderId="8" xfId="5" applyNumberFormat="1" applyFont="1" applyFill="1" applyBorder="1" applyAlignment="1" applyProtection="1">
      <alignment horizontal="center" vertical="center" shrinkToFit="1"/>
      <protection locked="0"/>
    </xf>
    <xf numFmtId="0" fontId="10" fillId="4" borderId="6" xfId="5" applyFont="1" applyFill="1" applyBorder="1" applyAlignment="1" applyProtection="1">
      <alignment horizontal="left" vertical="top" wrapText="1"/>
      <protection locked="0"/>
    </xf>
    <xf numFmtId="0" fontId="10" fillId="4" borderId="7" xfId="5" applyFont="1" applyFill="1" applyBorder="1" applyAlignment="1" applyProtection="1">
      <alignment horizontal="left" vertical="top" wrapText="1"/>
      <protection locked="0"/>
    </xf>
    <xf numFmtId="0" fontId="10" fillId="4" borderId="8" xfId="5" applyFont="1" applyFill="1" applyBorder="1" applyAlignment="1" applyProtection="1">
      <alignment horizontal="left" vertical="top" wrapText="1"/>
      <protection locked="0"/>
    </xf>
    <xf numFmtId="0" fontId="8" fillId="0" borderId="0" xfId="5" applyFont="1" applyAlignment="1">
      <alignment horizontal="left" vertical="center"/>
    </xf>
    <xf numFmtId="0" fontId="8" fillId="0" borderId="6" xfId="5" applyFont="1" applyBorder="1" applyAlignment="1">
      <alignment horizontal="center" vertical="center" wrapText="1"/>
    </xf>
    <xf numFmtId="0" fontId="8" fillId="0" borderId="8" xfId="5" applyFont="1" applyBorder="1" applyAlignment="1">
      <alignment horizontal="center" vertical="center" wrapText="1"/>
    </xf>
    <xf numFmtId="0" fontId="8" fillId="2" borderId="6" xfId="5" applyFont="1" applyFill="1" applyBorder="1" applyAlignment="1">
      <alignment horizontal="center" vertical="center" wrapText="1"/>
    </xf>
    <xf numFmtId="0" fontId="8" fillId="2" borderId="7" xfId="5" applyFont="1" applyFill="1" applyBorder="1" applyAlignment="1">
      <alignment horizontal="center" vertical="center" wrapText="1"/>
    </xf>
    <xf numFmtId="0" fontId="8" fillId="4" borderId="6" xfId="5" applyFont="1" applyFill="1" applyBorder="1" applyAlignment="1">
      <alignment horizontal="center" vertical="center" wrapText="1"/>
    </xf>
    <xf numFmtId="0" fontId="8" fillId="4" borderId="8" xfId="5" applyFont="1" applyFill="1" applyBorder="1" applyAlignment="1">
      <alignment horizontal="center" vertical="center" wrapText="1"/>
    </xf>
    <xf numFmtId="0" fontId="8" fillId="4" borderId="7" xfId="5" applyFont="1" applyFill="1" applyBorder="1" applyAlignment="1">
      <alignment horizontal="center" vertical="center" wrapText="1"/>
    </xf>
    <xf numFmtId="0" fontId="8" fillId="2" borderId="8" xfId="5" applyFont="1" applyFill="1" applyBorder="1" applyAlignment="1">
      <alignment horizontal="center" vertical="center" wrapText="1"/>
    </xf>
    <xf numFmtId="0" fontId="8" fillId="0" borderId="10" xfId="5" applyFont="1" applyBorder="1" applyAlignment="1">
      <alignment horizontal="left" vertical="center" wrapText="1"/>
    </xf>
    <xf numFmtId="0" fontId="8" fillId="4" borderId="6" xfId="5" applyFont="1" applyFill="1" applyBorder="1" applyAlignment="1">
      <alignment horizontal="left" vertical="center" wrapText="1"/>
    </xf>
    <xf numFmtId="0" fontId="8" fillId="4" borderId="7" xfId="5" applyFont="1" applyFill="1" applyBorder="1" applyAlignment="1">
      <alignment horizontal="left" vertical="center" wrapText="1"/>
    </xf>
    <xf numFmtId="0" fontId="8" fillId="4" borderId="8" xfId="5" applyFont="1" applyFill="1" applyBorder="1" applyAlignment="1">
      <alignment horizontal="left" vertical="center" wrapText="1"/>
    </xf>
    <xf numFmtId="0" fontId="8" fillId="2" borderId="0" xfId="5" applyFont="1" applyFill="1" applyBorder="1" applyAlignment="1">
      <alignment horizontal="center" vertical="center" wrapText="1"/>
    </xf>
    <xf numFmtId="0" fontId="8" fillId="2" borderId="0" xfId="5" applyFont="1" applyFill="1" applyBorder="1" applyAlignment="1">
      <alignment horizontal="center" vertical="center"/>
    </xf>
    <xf numFmtId="0" fontId="27" fillId="2" borderId="0" xfId="5" applyFont="1" applyFill="1" applyAlignment="1">
      <alignment horizontal="left" vertical="center" wrapText="1"/>
    </xf>
    <xf numFmtId="0" fontId="8" fillId="0" borderId="1" xfId="5" applyFont="1" applyBorder="1" applyAlignment="1">
      <alignment horizontal="center" vertical="center" wrapText="1"/>
    </xf>
    <xf numFmtId="0" fontId="8" fillId="2" borderId="1" xfId="5" applyFont="1" applyFill="1" applyBorder="1" applyAlignment="1">
      <alignment horizontal="center" vertical="center" wrapText="1"/>
    </xf>
    <xf numFmtId="0" fontId="8" fillId="4" borderId="1" xfId="5" applyFont="1" applyFill="1" applyBorder="1" applyAlignment="1">
      <alignment horizontal="center" vertical="center" wrapText="1"/>
    </xf>
    <xf numFmtId="0" fontId="8" fillId="2" borderId="2" xfId="5" applyFont="1" applyFill="1" applyBorder="1" applyAlignment="1">
      <alignment horizontal="left" vertical="center" wrapText="1"/>
    </xf>
    <xf numFmtId="0" fontId="8" fillId="2" borderId="28" xfId="5" applyFont="1" applyFill="1" applyBorder="1" applyAlignment="1">
      <alignment horizontal="left" vertical="center" wrapText="1"/>
    </xf>
    <xf numFmtId="0" fontId="8" fillId="2" borderId="3" xfId="5" applyFont="1" applyFill="1" applyBorder="1" applyAlignment="1">
      <alignment horizontal="left" vertical="center" wrapText="1"/>
    </xf>
    <xf numFmtId="0" fontId="8" fillId="2" borderId="4" xfId="5" applyFont="1" applyFill="1" applyBorder="1" applyAlignment="1">
      <alignment horizontal="left" vertical="center" wrapText="1"/>
    </xf>
    <xf numFmtId="0" fontId="8" fillId="2" borderId="5" xfId="5" applyFont="1" applyFill="1" applyBorder="1" applyAlignment="1">
      <alignment horizontal="left" vertical="center" wrapText="1"/>
    </xf>
    <xf numFmtId="0" fontId="8" fillId="2" borderId="9" xfId="5" applyFont="1" applyFill="1" applyBorder="1" applyAlignment="1">
      <alignment horizontal="left" vertical="center" wrapText="1"/>
    </xf>
    <xf numFmtId="0" fontId="8" fillId="2" borderId="10" xfId="5" applyFont="1" applyFill="1" applyBorder="1" applyAlignment="1">
      <alignment horizontal="left" vertical="center" wrapText="1"/>
    </xf>
    <xf numFmtId="0" fontId="8" fillId="2" borderId="14" xfId="5" applyFont="1" applyFill="1" applyBorder="1" applyAlignment="1">
      <alignment horizontal="left" vertical="center" wrapText="1"/>
    </xf>
    <xf numFmtId="0" fontId="8" fillId="2" borderId="6" xfId="5" applyFont="1" applyFill="1" applyBorder="1" applyAlignment="1">
      <alignment horizontal="left" vertical="center" wrapText="1"/>
    </xf>
    <xf numFmtId="0" fontId="8" fillId="2" borderId="7" xfId="5" applyFont="1" applyFill="1" applyBorder="1" applyAlignment="1">
      <alignment horizontal="left" vertical="center" wrapText="1"/>
    </xf>
    <xf numFmtId="0" fontId="8" fillId="2" borderId="8" xfId="5" applyFont="1" applyFill="1" applyBorder="1" applyAlignment="1">
      <alignment horizontal="left" vertical="center" wrapText="1"/>
    </xf>
    <xf numFmtId="0" fontId="28" fillId="2" borderId="6" xfId="5" applyFont="1" applyFill="1" applyBorder="1" applyAlignment="1">
      <alignment horizontal="left" vertical="center" wrapText="1"/>
    </xf>
    <xf numFmtId="0" fontId="28" fillId="2" borderId="7" xfId="5" applyFont="1" applyFill="1" applyBorder="1" applyAlignment="1">
      <alignment horizontal="left" vertical="center" wrapText="1"/>
    </xf>
    <xf numFmtId="0" fontId="28" fillId="2" borderId="8" xfId="5" applyFont="1" applyFill="1" applyBorder="1" applyAlignment="1">
      <alignment horizontal="left" vertical="center" wrapText="1"/>
    </xf>
    <xf numFmtId="0" fontId="10" fillId="4" borderId="11" xfId="5" applyFont="1" applyFill="1" applyBorder="1" applyAlignment="1">
      <alignment horizontal="center" vertical="center"/>
    </xf>
    <xf numFmtId="0" fontId="10" fillId="4" borderId="12" xfId="5" applyFont="1" applyFill="1" applyBorder="1" applyAlignment="1">
      <alignment horizontal="center" vertical="center"/>
    </xf>
    <xf numFmtId="0" fontId="8" fillId="0" borderId="28" xfId="5" applyFont="1" applyBorder="1" applyAlignment="1">
      <alignment horizontal="left" vertical="center" wrapText="1"/>
    </xf>
    <xf numFmtId="0" fontId="10" fillId="4" borderId="11" xfId="5" applyFont="1" applyFill="1" applyBorder="1" applyAlignment="1">
      <alignment horizontal="center"/>
    </xf>
    <xf numFmtId="0" fontId="10" fillId="4" borderId="12" xfId="5" applyFont="1" applyFill="1" applyBorder="1" applyAlignment="1">
      <alignment horizontal="center"/>
    </xf>
    <xf numFmtId="0" fontId="8" fillId="0" borderId="7" xfId="5" applyFont="1" applyBorder="1" applyAlignment="1">
      <alignment horizontal="left" vertical="center" wrapText="1"/>
    </xf>
    <xf numFmtId="0" fontId="28" fillId="4" borderId="6" xfId="18" applyFont="1" applyFill="1" applyBorder="1" applyAlignment="1">
      <alignment horizontal="center" vertical="center"/>
    </xf>
    <xf numFmtId="0" fontId="28" fillId="4" borderId="7" xfId="18" applyFont="1" applyFill="1" applyBorder="1" applyAlignment="1">
      <alignment horizontal="center" vertical="center"/>
    </xf>
    <xf numFmtId="0" fontId="28" fillId="4" borderId="8" xfId="18" applyFont="1" applyFill="1" applyBorder="1" applyAlignment="1">
      <alignment horizontal="center" vertical="center"/>
    </xf>
    <xf numFmtId="0" fontId="8" fillId="0" borderId="26" xfId="18" applyFont="1" applyBorder="1" applyAlignment="1">
      <alignment horizontal="center" vertical="center"/>
    </xf>
    <xf numFmtId="0" fontId="8" fillId="0" borderId="32" xfId="18" applyFont="1" applyBorder="1" applyAlignment="1">
      <alignment horizontal="center" vertical="center"/>
    </xf>
    <xf numFmtId="0" fontId="8" fillId="0" borderId="27" xfId="18" applyFont="1" applyBorder="1" applyAlignment="1">
      <alignment horizontal="center" vertical="center"/>
    </xf>
    <xf numFmtId="0" fontId="28" fillId="4" borderId="17" xfId="18" applyFont="1" applyFill="1" applyBorder="1" applyAlignment="1">
      <alignment horizontal="center" vertical="center"/>
    </xf>
    <xf numFmtId="0" fontId="28" fillId="4" borderId="18" xfId="18" applyFont="1" applyFill="1" applyBorder="1" applyAlignment="1">
      <alignment horizontal="center" vertical="center"/>
    </xf>
    <xf numFmtId="0" fontId="28" fillId="4" borderId="19" xfId="18" applyFont="1" applyFill="1" applyBorder="1" applyAlignment="1">
      <alignment horizontal="center" vertical="center"/>
    </xf>
    <xf numFmtId="180" fontId="28" fillId="5" borderId="10" xfId="18" applyNumberFormat="1" applyFont="1" applyFill="1" applyBorder="1" applyAlignment="1">
      <alignment horizontal="center" vertical="center" shrinkToFit="1"/>
    </xf>
    <xf numFmtId="0" fontId="12" fillId="0" borderId="0" xfId="18" applyFont="1" applyAlignment="1">
      <alignment horizontal="center" vertical="center"/>
    </xf>
    <xf numFmtId="0" fontId="8" fillId="0" borderId="10" xfId="18" applyFont="1" applyBorder="1" applyAlignment="1">
      <alignment horizontal="distributed" vertical="center"/>
    </xf>
    <xf numFmtId="0" fontId="8" fillId="0" borderId="0" xfId="15" applyFont="1" applyAlignment="1">
      <alignment horizontal="left" vertical="center" wrapText="1"/>
    </xf>
    <xf numFmtId="0" fontId="20" fillId="0" borderId="0" xfId="15" applyFont="1" applyAlignment="1">
      <alignment horizontal="center" vertical="center"/>
    </xf>
    <xf numFmtId="180" fontId="10" fillId="2" borderId="0" xfId="15" applyNumberFormat="1" applyFont="1" applyFill="1" applyAlignment="1">
      <alignment horizontal="left" vertical="center" shrinkToFit="1"/>
    </xf>
    <xf numFmtId="180" fontId="10" fillId="0" borderId="0" xfId="15" applyNumberFormat="1" applyFont="1" applyAlignment="1">
      <alignment horizontal="left" vertical="center" shrinkToFit="1"/>
    </xf>
    <xf numFmtId="0" fontId="8" fillId="0" borderId="0" xfId="15" applyFont="1" applyAlignment="1">
      <alignment horizontal="center" vertical="center"/>
    </xf>
    <xf numFmtId="180" fontId="8" fillId="0" borderId="0" xfId="15" applyNumberFormat="1" applyFont="1" applyAlignment="1">
      <alignment horizontal="left" vertical="center"/>
    </xf>
    <xf numFmtId="3" fontId="8" fillId="4" borderId="4" xfId="15" applyNumberFormat="1" applyFont="1" applyFill="1" applyBorder="1" applyAlignment="1">
      <alignment vertical="center"/>
    </xf>
    <xf numFmtId="3" fontId="8" fillId="4" borderId="0" xfId="15" applyNumberFormat="1" applyFont="1" applyFill="1" applyBorder="1" applyAlignment="1">
      <alignment vertical="center"/>
    </xf>
    <xf numFmtId="3" fontId="8" fillId="4" borderId="5" xfId="15" applyNumberFormat="1" applyFont="1" applyFill="1" applyBorder="1" applyAlignment="1">
      <alignment vertical="center"/>
    </xf>
    <xf numFmtId="0" fontId="8" fillId="4" borderId="2" xfId="15" applyFont="1" applyFill="1" applyBorder="1" applyAlignment="1">
      <alignment vertical="center"/>
    </xf>
    <xf numFmtId="0" fontId="8" fillId="4" borderId="28" xfId="15" applyFont="1" applyFill="1" applyBorder="1" applyAlignment="1">
      <alignment vertical="center"/>
    </xf>
    <xf numFmtId="0" fontId="8" fillId="4" borderId="3" xfId="15" applyFont="1" applyFill="1" applyBorder="1" applyAlignment="1">
      <alignment vertical="center"/>
    </xf>
    <xf numFmtId="180" fontId="8" fillId="7" borderId="0" xfId="15" applyNumberFormat="1" applyFont="1" applyFill="1" applyBorder="1" applyAlignment="1">
      <alignment horizontal="left" vertical="center" shrinkToFit="1"/>
    </xf>
    <xf numFmtId="0" fontId="8" fillId="0" borderId="0" xfId="15" applyFont="1" applyBorder="1" applyAlignment="1">
      <alignment horizontal="center" vertical="center"/>
    </xf>
    <xf numFmtId="0" fontId="8" fillId="0" borderId="6" xfId="15" applyFont="1" applyBorder="1" applyAlignment="1">
      <alignment horizontal="center" vertical="center"/>
    </xf>
    <xf numFmtId="0" fontId="8" fillId="0" borderId="7" xfId="15" applyFont="1" applyBorder="1" applyAlignment="1">
      <alignment horizontal="center" vertical="center"/>
    </xf>
    <xf numFmtId="0" fontId="8" fillId="0" borderId="8" xfId="15" applyFont="1" applyBorder="1" applyAlignment="1">
      <alignment horizontal="center" vertical="center"/>
    </xf>
    <xf numFmtId="0" fontId="8" fillId="4" borderId="4" xfId="15" applyFont="1" applyFill="1" applyBorder="1" applyAlignment="1">
      <alignment vertical="center"/>
    </xf>
    <xf numFmtId="0" fontId="8" fillId="4" borderId="0" xfId="15" applyFont="1" applyFill="1" applyBorder="1" applyAlignment="1">
      <alignment vertical="center"/>
    </xf>
    <xf numFmtId="0" fontId="8" fillId="4" borderId="5" xfId="15" applyFont="1" applyFill="1" applyBorder="1" applyAlignment="1">
      <alignment vertical="center"/>
    </xf>
    <xf numFmtId="0" fontId="8" fillId="4" borderId="9" xfId="15" applyFont="1" applyFill="1" applyBorder="1" applyAlignment="1">
      <alignment vertical="center"/>
    </xf>
    <xf numFmtId="0" fontId="8" fillId="4" borderId="10" xfId="15" applyFont="1" applyFill="1" applyBorder="1" applyAlignment="1">
      <alignment vertical="center"/>
    </xf>
    <xf numFmtId="0" fontId="8" fillId="4" borderId="14" xfId="15" applyFont="1" applyFill="1" applyBorder="1" applyAlignment="1">
      <alignment vertical="center"/>
    </xf>
    <xf numFmtId="3" fontId="8" fillId="0" borderId="1" xfId="15" applyNumberFormat="1" applyFont="1" applyBorder="1" applyAlignment="1">
      <alignment horizontal="right" vertical="center"/>
    </xf>
    <xf numFmtId="49" fontId="24" fillId="7" borderId="0" xfId="15" applyNumberFormat="1" applyFont="1" applyFill="1" applyBorder="1" applyAlignment="1" applyProtection="1">
      <alignment horizontal="center" vertical="center"/>
      <protection locked="0"/>
    </xf>
    <xf numFmtId="0" fontId="24" fillId="7" borderId="0" xfId="15" applyFont="1" applyFill="1" applyBorder="1" applyAlignment="1" applyProtection="1">
      <alignment horizontal="center" vertical="center"/>
      <protection locked="0"/>
    </xf>
    <xf numFmtId="180" fontId="8" fillId="7" borderId="0" xfId="15" applyNumberFormat="1" applyFont="1" applyFill="1" applyBorder="1" applyAlignment="1" applyProtection="1">
      <alignment horizontal="left" vertical="center" shrinkToFit="1"/>
      <protection locked="0"/>
    </xf>
    <xf numFmtId="0" fontId="10" fillId="4" borderId="8" xfId="5" applyFont="1" applyFill="1" applyBorder="1"/>
    <xf numFmtId="0" fontId="8" fillId="3" borderId="0" xfId="5" applyFont="1" applyFill="1" applyAlignment="1">
      <alignment horizontal="center" vertical="center"/>
    </xf>
    <xf numFmtId="0" fontId="8" fillId="3" borderId="0" xfId="5" applyFont="1" applyFill="1" applyAlignment="1">
      <alignment horizontal="center" vertical="center"/>
    </xf>
    <xf numFmtId="0" fontId="10" fillId="4" borderId="3" xfId="5" applyFont="1" applyFill="1" applyBorder="1"/>
    <xf numFmtId="0" fontId="10" fillId="4" borderId="1" xfId="5" applyFont="1" applyFill="1" applyBorder="1"/>
    <xf numFmtId="0" fontId="29" fillId="4" borderId="0" xfId="0" applyFont="1" applyFill="1" applyAlignment="1">
      <alignment vertical="center" wrapText="1"/>
    </xf>
  </cellXfs>
  <cellStyles count="28">
    <cellStyle name="パーセント 2" xfId="7" xr:uid="{00000000-0005-0000-0000-000000000000}"/>
    <cellStyle name="パーセント 3" xfId="8" xr:uid="{00000000-0005-0000-0000-000001000000}"/>
    <cellStyle name="ハイパーリンク" xfId="19" builtinId="8"/>
    <cellStyle name="桁区切り 2" xfId="6" xr:uid="{00000000-0005-0000-0000-000003000000}"/>
    <cellStyle name="桁区切り 2 2" xfId="21" xr:uid="{00000000-0005-0000-0000-000004000000}"/>
    <cellStyle name="桁区切り 3" xfId="9" xr:uid="{00000000-0005-0000-0000-000005000000}"/>
    <cellStyle name="標準" xfId="0" builtinId="0"/>
    <cellStyle name="標準 10" xfId="16" xr:uid="{00000000-0005-0000-0000-000007000000}"/>
    <cellStyle name="標準 10 2" xfId="20" xr:uid="{00000000-0005-0000-0000-000008000000}"/>
    <cellStyle name="標準 10 2 2" xfId="27" xr:uid="{00000000-0005-0000-0000-000009000000}"/>
    <cellStyle name="標準 10 3" xfId="25" xr:uid="{00000000-0005-0000-0000-00000A000000}"/>
    <cellStyle name="標準 11" xfId="17" xr:uid="{00000000-0005-0000-0000-00000B000000}"/>
    <cellStyle name="標準 11 2" xfId="26" xr:uid="{00000000-0005-0000-0000-00000C000000}"/>
    <cellStyle name="標準 12" xfId="18" xr:uid="{00000000-0005-0000-0000-00000D000000}"/>
    <cellStyle name="標準 2" xfId="1" xr:uid="{00000000-0005-0000-0000-00000E000000}"/>
    <cellStyle name="標準 2 2" xfId="10" xr:uid="{00000000-0005-0000-0000-00000F000000}"/>
    <cellStyle name="標準 2 3" xfId="15" xr:uid="{00000000-0005-0000-0000-000010000000}"/>
    <cellStyle name="標準 3" xfId="2" xr:uid="{00000000-0005-0000-0000-000011000000}"/>
    <cellStyle name="標準 3 2" xfId="22" xr:uid="{00000000-0005-0000-0000-000012000000}"/>
    <cellStyle name="標準 4" xfId="3" xr:uid="{00000000-0005-0000-0000-000013000000}"/>
    <cellStyle name="標準 4 2" xfId="23" xr:uid="{00000000-0005-0000-0000-000014000000}"/>
    <cellStyle name="標準 5" xfId="4" xr:uid="{00000000-0005-0000-0000-000015000000}"/>
    <cellStyle name="標準 5 2" xfId="24" xr:uid="{00000000-0005-0000-0000-000016000000}"/>
    <cellStyle name="標準 6" xfId="5" xr:uid="{00000000-0005-0000-0000-000017000000}"/>
    <cellStyle name="標準 6 2" xfId="14" xr:uid="{00000000-0005-0000-0000-000018000000}"/>
    <cellStyle name="標準 7" xfId="11" xr:uid="{00000000-0005-0000-0000-000019000000}"/>
    <cellStyle name="標準 8" xfId="12" xr:uid="{00000000-0005-0000-0000-00001A000000}"/>
    <cellStyle name="標準 9" xfId="13" xr:uid="{00000000-0005-0000-0000-00001B000000}"/>
  </cellStyles>
  <dxfs count="0"/>
  <tableStyles count="0" defaultTableStyle="TableStyleMedium2" defaultPivotStyle="PivotStyleLight16"/>
  <colors>
    <mruColors>
      <color rgb="FF0000FF"/>
      <color rgb="FFFB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661146</xdr:colOff>
      <xdr:row>25</xdr:row>
      <xdr:rowOff>11206</xdr:rowOff>
    </xdr:from>
    <xdr:to>
      <xdr:col>11</xdr:col>
      <xdr:colOff>515471</xdr:colOff>
      <xdr:row>25</xdr:row>
      <xdr:rowOff>224119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4744121" y="8393206"/>
          <a:ext cx="513679" cy="2129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800">
              <a:solidFill>
                <a:sysClr val="windowText" lastClr="000000"/>
              </a:solidFill>
              <a:latin typeface="+mn-lt"/>
              <a:ea typeface="+mn-ea"/>
              <a:cs typeface="+mn-cs"/>
            </a:rPr>
            <a:t>※</a:t>
          </a:r>
          <a:r>
            <a:rPr kumimoji="1" lang="ja-JP" altLang="ja-JP" sz="800">
              <a:solidFill>
                <a:sysClr val="windowText" lastClr="000000"/>
              </a:solidFill>
              <a:latin typeface="+mn-lt"/>
              <a:ea typeface="+mn-ea"/>
              <a:cs typeface="+mn-cs"/>
            </a:rPr>
            <a:t>２</a:t>
          </a:r>
          <a:endParaRPr lang="ja-JP" altLang="ja-JP">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63501</xdr:colOff>
      <xdr:row>3</xdr:row>
      <xdr:rowOff>63500</xdr:rowOff>
    </xdr:from>
    <xdr:to>
      <xdr:col>2</xdr:col>
      <xdr:colOff>739588</xdr:colOff>
      <xdr:row>3</xdr:row>
      <xdr:rowOff>347382</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3501" y="1572260"/>
          <a:ext cx="3099247" cy="283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a:t>
          </a:r>
          <a:r>
            <a:rPr kumimoji="1" lang="ja-JP" altLang="en-US" sz="1400" u="none">
              <a:solidFill>
                <a:sysClr val="windowText" lastClr="000000"/>
              </a:solidFill>
              <a:latin typeface="HGSｺﾞｼｯｸE" panose="020B0900000000000000" pitchFamily="50" charset="-128"/>
              <a:ea typeface="HGSｺﾞｼｯｸE" panose="020B0900000000000000" pitchFamily="50" charset="-128"/>
            </a:rPr>
            <a:t>事業所</a:t>
          </a:r>
          <a:r>
            <a:rPr kumimoji="1" lang="ja-JP" altLang="en-US" sz="1400">
              <a:latin typeface="HGSｺﾞｼｯｸE" panose="020B0900000000000000" pitchFamily="50" charset="-128"/>
              <a:ea typeface="HGSｺﾞｼｯｸE" panose="020B0900000000000000" pitchFamily="50" charset="-128"/>
            </a:rPr>
            <a:t>の基本情報</a:t>
          </a:r>
        </a:p>
      </xdr:txBody>
    </xdr:sp>
    <xdr:clientData/>
  </xdr:twoCellAnchor>
  <xdr:twoCellAnchor>
    <xdr:from>
      <xdr:col>0</xdr:col>
      <xdr:colOff>38099</xdr:colOff>
      <xdr:row>12</xdr:row>
      <xdr:rowOff>250824</xdr:rowOff>
    </xdr:from>
    <xdr:to>
      <xdr:col>3</xdr:col>
      <xdr:colOff>358588</xdr:colOff>
      <xdr:row>12</xdr:row>
      <xdr:rowOff>576542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38099" y="4384674"/>
          <a:ext cx="4692464" cy="3257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法人・事業所における検討状況、組織体制</a:t>
          </a:r>
        </a:p>
      </xdr:txBody>
    </xdr:sp>
    <xdr:clientData/>
  </xdr:twoCellAnchor>
  <mc:AlternateContent xmlns:mc="http://schemas.openxmlformats.org/markup-compatibility/2006">
    <mc:Choice xmlns:a14="http://schemas.microsoft.com/office/drawing/2010/main" Requires="a14">
      <xdr:twoCellAnchor editAs="oneCell">
        <xdr:from>
          <xdr:col>2</xdr:col>
          <xdr:colOff>104775</xdr:colOff>
          <xdr:row>14</xdr:row>
          <xdr:rowOff>0</xdr:rowOff>
        </xdr:from>
        <xdr:to>
          <xdr:col>5</xdr:col>
          <xdr:colOff>1476375</xdr:colOff>
          <xdr:row>14</xdr:row>
          <xdr:rowOff>266700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3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外部セミナーへの参加等により、介護業務支援システム導入への理解を深めた。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15</xdr:row>
          <xdr:rowOff>28575</xdr:rowOff>
        </xdr:from>
        <xdr:to>
          <xdr:col>3</xdr:col>
          <xdr:colOff>295275</xdr:colOff>
          <xdr:row>15</xdr:row>
          <xdr:rowOff>219075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3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209550</xdr:rowOff>
        </xdr:from>
        <xdr:to>
          <xdr:col>5</xdr:col>
          <xdr:colOff>1504950</xdr:colOff>
          <xdr:row>14</xdr:row>
          <xdr:rowOff>485775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3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担当者会議の開催等により、職員間で意見交換を行った。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14</xdr:row>
          <xdr:rowOff>466725</xdr:rowOff>
        </xdr:from>
        <xdr:to>
          <xdr:col>5</xdr:col>
          <xdr:colOff>1485900</xdr:colOff>
          <xdr:row>15</xdr:row>
          <xdr:rowOff>19050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3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職員向けの説明会開催等により、現場の理解を得た。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18</xdr:row>
          <xdr:rowOff>0</xdr:rowOff>
        </xdr:from>
        <xdr:to>
          <xdr:col>5</xdr:col>
          <xdr:colOff>1485900</xdr:colOff>
          <xdr:row>18</xdr:row>
          <xdr:rowOff>266700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3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利用手順や導入後の管理体制等について、マニュアル等を整備する。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19</xdr:row>
          <xdr:rowOff>28575</xdr:rowOff>
        </xdr:from>
        <xdr:to>
          <xdr:col>3</xdr:col>
          <xdr:colOff>295275</xdr:colOff>
          <xdr:row>19</xdr:row>
          <xdr:rowOff>219075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3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18</xdr:row>
          <xdr:rowOff>209550</xdr:rowOff>
        </xdr:from>
        <xdr:to>
          <xdr:col>5</xdr:col>
          <xdr:colOff>1504950</xdr:colOff>
          <xdr:row>18</xdr:row>
          <xdr:rowOff>485775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3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説明会等を開催し、実際に使用する職員に使用方法等を説明する。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18</xdr:row>
          <xdr:rowOff>466725</xdr:rowOff>
        </xdr:from>
        <xdr:to>
          <xdr:col>5</xdr:col>
          <xdr:colOff>1485900</xdr:colOff>
          <xdr:row>19</xdr:row>
          <xdr:rowOff>19050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3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ＩＣＴリーダーの選任等により、職員の疑問に対応する体制を整備する。</a:t>
              </a:r>
            </a:p>
          </xdr:txBody>
        </xdr:sp>
        <xdr:clientData/>
      </xdr:twoCellAnchor>
    </mc:Choice>
    <mc:Fallback/>
  </mc:AlternateContent>
  <xdr:twoCellAnchor>
    <xdr:from>
      <xdr:col>0</xdr:col>
      <xdr:colOff>38098</xdr:colOff>
      <xdr:row>22</xdr:row>
      <xdr:rowOff>53037</xdr:rowOff>
    </xdr:from>
    <xdr:to>
      <xdr:col>4</xdr:col>
      <xdr:colOff>200024</xdr:colOff>
      <xdr:row>22</xdr:row>
      <xdr:rowOff>371474</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38098" y="8844612"/>
          <a:ext cx="5124451" cy="31843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３　申請する介護業務支援システムについて</a:t>
          </a:r>
        </a:p>
      </xdr:txBody>
    </xdr:sp>
    <xdr:clientData/>
  </xdr:twoCellAnchor>
  <xdr:twoCellAnchor>
    <xdr:from>
      <xdr:col>0</xdr:col>
      <xdr:colOff>19050</xdr:colOff>
      <xdr:row>43</xdr:row>
      <xdr:rowOff>438150</xdr:rowOff>
    </xdr:from>
    <xdr:to>
      <xdr:col>4</xdr:col>
      <xdr:colOff>180976</xdr:colOff>
      <xdr:row>43</xdr:row>
      <xdr:rowOff>756587</xdr:rowOff>
    </xdr:to>
    <xdr:sp macro="" textlink="">
      <xdr:nvSpPr>
        <xdr:cNvPr id="67" name="正方形/長方形 66">
          <a:extLst>
            <a:ext uri="{FF2B5EF4-FFF2-40B4-BE49-F238E27FC236}">
              <a16:creationId xmlns:a16="http://schemas.microsoft.com/office/drawing/2014/main" id="{00000000-0008-0000-0300-000043000000}"/>
            </a:ext>
          </a:extLst>
        </xdr:cNvPr>
        <xdr:cNvSpPr/>
      </xdr:nvSpPr>
      <xdr:spPr>
        <a:xfrm>
          <a:off x="19050" y="15259050"/>
          <a:ext cx="5124451" cy="31843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５　介護ソフトの導入状況及び今回の申請内容</a:t>
          </a:r>
        </a:p>
      </xdr:txBody>
    </xdr:sp>
    <xdr:clientData/>
  </xdr:twoCellAnchor>
  <mc:AlternateContent xmlns:mc="http://schemas.openxmlformats.org/markup-compatibility/2006">
    <mc:Choice xmlns:a14="http://schemas.microsoft.com/office/drawing/2010/main" Requires="a14">
      <xdr:twoCellAnchor editAs="oneCell">
        <xdr:from>
          <xdr:col>1</xdr:col>
          <xdr:colOff>133350</xdr:colOff>
          <xdr:row>45</xdr:row>
          <xdr:rowOff>228600</xdr:rowOff>
        </xdr:from>
        <xdr:to>
          <xdr:col>5</xdr:col>
          <xdr:colOff>2428875</xdr:colOff>
          <xdr:row>45</xdr:row>
          <xdr:rowOff>1047750</xdr:rowOff>
        </xdr:to>
        <xdr:sp macro="" textlink="">
          <xdr:nvSpPr>
            <xdr:cNvPr id="18544" name="Check Box 112" descr=" 「記録」「情報共有」「請求」業務に関する介護ソフトを全く活用していないため、今回、「記録」「情報共有」「請求」業務を一気通貫で行うことができる介護ソフトの導入について申請する。&#10;(タブレット端末等のハードウェア、Wi－Fi環境整備、バックオフィス業務用ソフトを併せて申請する場合を含む。)" hidden="1">
              <a:extLst>
                <a:ext uri="{63B3BB69-23CF-44E3-9099-C40C66FF867C}">
                  <a14:compatExt spid="_x0000_s18544"/>
                </a:ext>
                <a:ext uri="{FF2B5EF4-FFF2-40B4-BE49-F238E27FC236}">
                  <a16:creationId xmlns:a16="http://schemas.microsoft.com/office/drawing/2014/main" id="{00000000-0008-0000-0300-00007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「記録」「情報共有」「請求」業務に関する介護ソフトを全く活用していないため、今回、「記録」「情報共有」「請求」業務を一気通貫で行うことができる介護ソフトの導入について申請する。 (タブレット端末等のハードウェア、Wi－Fi環境整備、バックオフィス業務用ソフトを併せて申請する場合を含む。)※複数のシステムを連携させることで、一気通貫となる場合も対象。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46</xdr:row>
          <xdr:rowOff>76200</xdr:rowOff>
        </xdr:from>
        <xdr:to>
          <xdr:col>5</xdr:col>
          <xdr:colOff>1600200</xdr:colOff>
          <xdr:row>46</xdr:row>
          <xdr:rowOff>1047750</xdr:rowOff>
        </xdr:to>
        <xdr:sp macro="" textlink="">
          <xdr:nvSpPr>
            <xdr:cNvPr id="18545" name="Check Box 113" descr=" 「記録」「情報共有」「請求」業務に関する介護ソフトを全く活用していないため、今回、「記録」「情報共有」「請求」業務を一気通貫で行うことができる介護ソフトの導入について申請する。&#10;(タブレット端末等のハードウェア、Wi－Fi環境整備、バックオフィス業務用ソフトを併せて申請する場合を含む。)" hidden="1">
              <a:extLst>
                <a:ext uri="{63B3BB69-23CF-44E3-9099-C40C66FF867C}">
                  <a14:compatExt spid="_x0000_s18545"/>
                </a:ext>
                <a:ext uri="{FF2B5EF4-FFF2-40B4-BE49-F238E27FC236}">
                  <a16:creationId xmlns:a16="http://schemas.microsoft.com/office/drawing/2014/main" id="{00000000-0008-0000-0300-00007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既に「記録」「情報共有」「請求」業務に関する介護ソフトを一部又は全部について導入・活用しているが、一気通貫となっていないため、今回、「記録」「情報共有」「請求」業務が一気通貫となる連携又は機能の追加について申請する。（タブレット端末等のハードウエア、WiFi環境整備、バックオフィス業務用ソフトを併せて申請する場合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47</xdr:row>
          <xdr:rowOff>57150</xdr:rowOff>
        </xdr:from>
        <xdr:to>
          <xdr:col>5</xdr:col>
          <xdr:colOff>1600200</xdr:colOff>
          <xdr:row>47</xdr:row>
          <xdr:rowOff>1038225</xdr:rowOff>
        </xdr:to>
        <xdr:sp macro="" textlink="">
          <xdr:nvSpPr>
            <xdr:cNvPr id="18547" name="Check Box 115" descr=" 「記録」「情報共有」「請求」業務に関する介護ソフトを全く活用していないため、今回、「記録」「情報共有」「請求」業務を一気通貫で行うことができる介護ソフトの導入について申請する。&#10;(タブレット端末等のハードウェア、Wi－Fi環境整備、バックオフィス業務用ソフトを併せて申請する場合を含む。)" hidden="1">
              <a:extLst>
                <a:ext uri="{63B3BB69-23CF-44E3-9099-C40C66FF867C}">
                  <a14:compatExt spid="_x0000_s18547"/>
                </a:ext>
                <a:ext uri="{FF2B5EF4-FFF2-40B4-BE49-F238E27FC236}">
                  <a16:creationId xmlns:a16="http://schemas.microsoft.com/office/drawing/2014/main" id="{00000000-0008-0000-0300-00007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既に「記録」「情報共有」「請求」業務を一気通貫で行うことができる介護ソフトを導入・活用をしているため、今回、介護ソフトの申請は行わないが、タブレット端末等のハードウエア、WiFi環境整備、バックオフィス業務用ソフトについて申請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247650</xdr:rowOff>
        </xdr:from>
        <xdr:to>
          <xdr:col>5</xdr:col>
          <xdr:colOff>1095375</xdr:colOff>
          <xdr:row>35</xdr:row>
          <xdr:rowOff>257175</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300-00007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機器の選定に関するコンサルティング　⇒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247650</xdr:rowOff>
        </xdr:from>
        <xdr:to>
          <xdr:col>5</xdr:col>
          <xdr:colOff>1143000</xdr:colOff>
          <xdr:row>36</xdr:row>
          <xdr:rowOff>38100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300-00007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導入した介護業務支援システムを活用した業務改善に関するコンサルティング　⇒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180975</xdr:rowOff>
        </xdr:from>
        <xdr:to>
          <xdr:col>5</xdr:col>
          <xdr:colOff>2200275</xdr:colOff>
          <xdr:row>37</xdr:row>
          <xdr:rowOff>428625</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300-00007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どの機器を導入すれば良いか、事業所の状況に則した個別的・専門的なアドバイスがほしい。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38</xdr:row>
          <xdr:rowOff>28575</xdr:rowOff>
        </xdr:from>
        <xdr:to>
          <xdr:col>3</xdr:col>
          <xdr:colOff>238125</xdr:colOff>
          <xdr:row>38</xdr:row>
          <xdr:rowOff>219075</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300-00007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twoCellAnchor>
    <xdr:from>
      <xdr:col>0</xdr:col>
      <xdr:colOff>38099</xdr:colOff>
      <xdr:row>33</xdr:row>
      <xdr:rowOff>88899</xdr:rowOff>
    </xdr:from>
    <xdr:to>
      <xdr:col>5</xdr:col>
      <xdr:colOff>331694</xdr:colOff>
      <xdr:row>33</xdr:row>
      <xdr:rowOff>414617</xdr:rowOff>
    </xdr:to>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38099" y="8709024"/>
          <a:ext cx="6722970" cy="3257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４　介護業務支援システム導入前後のコンサルティングについて</a:t>
          </a:r>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40</xdr:row>
          <xdr:rowOff>66675</xdr:rowOff>
        </xdr:from>
        <xdr:to>
          <xdr:col>5</xdr:col>
          <xdr:colOff>2847975</xdr:colOff>
          <xdr:row>40</xdr:row>
          <xdr:rowOff>561975</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300-00007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導入した介護業務支援システム、機器等の業務改善に対して効果的な活用方法、事業所の状況に則した個別的・専門的なアドバイスがほしい。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41</xdr:row>
          <xdr:rowOff>28575</xdr:rowOff>
        </xdr:from>
        <xdr:to>
          <xdr:col>3</xdr:col>
          <xdr:colOff>238125</xdr:colOff>
          <xdr:row>41</xdr:row>
          <xdr:rowOff>228600</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300-00007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152400</xdr:colOff>
          <xdr:row>4</xdr:row>
          <xdr:rowOff>85725</xdr:rowOff>
        </xdr:from>
        <xdr:to>
          <xdr:col>5</xdr:col>
          <xdr:colOff>1581150</xdr:colOff>
          <xdr:row>4</xdr:row>
          <xdr:rowOff>466725</xdr:rowOff>
        </xdr:to>
        <xdr:sp macro="" textlink="">
          <xdr:nvSpPr>
            <xdr:cNvPr id="120878" name="Check Box 46" hidden="1">
              <a:extLst>
                <a:ext uri="{63B3BB69-23CF-44E3-9099-C40C66FF867C}">
                  <a14:compatExt spid="_x0000_s120878"/>
                </a:ext>
                <a:ext uri="{FF2B5EF4-FFF2-40B4-BE49-F238E27FC236}">
                  <a16:creationId xmlns:a16="http://schemas.microsoft.com/office/drawing/2014/main" id="{00000000-0008-0000-0400-00002E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xdr:row>
          <xdr:rowOff>390525</xdr:rowOff>
        </xdr:from>
        <xdr:to>
          <xdr:col>5</xdr:col>
          <xdr:colOff>1581150</xdr:colOff>
          <xdr:row>4</xdr:row>
          <xdr:rowOff>771525</xdr:rowOff>
        </xdr:to>
        <xdr:sp macro="" textlink="">
          <xdr:nvSpPr>
            <xdr:cNvPr id="120879" name="Check Box 47" hidden="1">
              <a:extLst>
                <a:ext uri="{63B3BB69-23CF-44E3-9099-C40C66FF867C}">
                  <a14:compatExt spid="_x0000_s120879"/>
                </a:ext>
                <a:ext uri="{FF2B5EF4-FFF2-40B4-BE49-F238E27FC236}">
                  <a16:creationId xmlns:a16="http://schemas.microsoft.com/office/drawing/2014/main" id="{00000000-0008-0000-0400-00002F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情報共有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xdr:row>
          <xdr:rowOff>733425</xdr:rowOff>
        </xdr:from>
        <xdr:to>
          <xdr:col>5</xdr:col>
          <xdr:colOff>1581150</xdr:colOff>
          <xdr:row>4</xdr:row>
          <xdr:rowOff>1114425</xdr:rowOff>
        </xdr:to>
        <xdr:sp macro="" textlink="">
          <xdr:nvSpPr>
            <xdr:cNvPr id="120880" name="Check Box 48" hidden="1">
              <a:extLst>
                <a:ext uri="{63B3BB69-23CF-44E3-9099-C40C66FF867C}">
                  <a14:compatExt spid="_x0000_s120880"/>
                </a:ext>
                <a:ext uri="{FF2B5EF4-FFF2-40B4-BE49-F238E27FC236}">
                  <a16:creationId xmlns:a16="http://schemas.microsoft.com/office/drawing/2014/main" id="{00000000-0008-0000-0400-000030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85725</xdr:rowOff>
        </xdr:from>
        <xdr:to>
          <xdr:col>5</xdr:col>
          <xdr:colOff>1581150</xdr:colOff>
          <xdr:row>9</xdr:row>
          <xdr:rowOff>466725</xdr:rowOff>
        </xdr:to>
        <xdr:sp macro="" textlink="">
          <xdr:nvSpPr>
            <xdr:cNvPr id="120881" name="Check Box 49" hidden="1">
              <a:extLst>
                <a:ext uri="{63B3BB69-23CF-44E3-9099-C40C66FF867C}">
                  <a14:compatExt spid="_x0000_s120881"/>
                </a:ext>
                <a:ext uri="{FF2B5EF4-FFF2-40B4-BE49-F238E27FC236}">
                  <a16:creationId xmlns:a16="http://schemas.microsoft.com/office/drawing/2014/main" id="{00000000-0008-0000-0400-00003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9</xdr:row>
          <xdr:rowOff>390525</xdr:rowOff>
        </xdr:from>
        <xdr:to>
          <xdr:col>5</xdr:col>
          <xdr:colOff>1581150</xdr:colOff>
          <xdr:row>9</xdr:row>
          <xdr:rowOff>771525</xdr:rowOff>
        </xdr:to>
        <xdr:sp macro="" textlink="">
          <xdr:nvSpPr>
            <xdr:cNvPr id="120882" name="Check Box 50" hidden="1">
              <a:extLst>
                <a:ext uri="{63B3BB69-23CF-44E3-9099-C40C66FF867C}">
                  <a14:compatExt spid="_x0000_s120882"/>
                </a:ext>
                <a:ext uri="{FF2B5EF4-FFF2-40B4-BE49-F238E27FC236}">
                  <a16:creationId xmlns:a16="http://schemas.microsoft.com/office/drawing/2014/main" id="{00000000-0008-0000-0400-00003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情報共有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9</xdr:row>
          <xdr:rowOff>733425</xdr:rowOff>
        </xdr:from>
        <xdr:to>
          <xdr:col>5</xdr:col>
          <xdr:colOff>1581150</xdr:colOff>
          <xdr:row>9</xdr:row>
          <xdr:rowOff>1123950</xdr:rowOff>
        </xdr:to>
        <xdr:sp macro="" textlink="">
          <xdr:nvSpPr>
            <xdr:cNvPr id="120883" name="Check Box 51" hidden="1">
              <a:extLst>
                <a:ext uri="{63B3BB69-23CF-44E3-9099-C40C66FF867C}">
                  <a14:compatExt spid="_x0000_s120883"/>
                </a:ext>
                <a:ext uri="{FF2B5EF4-FFF2-40B4-BE49-F238E27FC236}">
                  <a16:creationId xmlns:a16="http://schemas.microsoft.com/office/drawing/2014/main" id="{00000000-0008-0000-0400-000033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85725</xdr:rowOff>
        </xdr:from>
        <xdr:to>
          <xdr:col>5</xdr:col>
          <xdr:colOff>1581150</xdr:colOff>
          <xdr:row>11</xdr:row>
          <xdr:rowOff>466725</xdr:rowOff>
        </xdr:to>
        <xdr:sp macro="" textlink="">
          <xdr:nvSpPr>
            <xdr:cNvPr id="120884" name="Check Box 52" hidden="1">
              <a:extLst>
                <a:ext uri="{63B3BB69-23CF-44E3-9099-C40C66FF867C}">
                  <a14:compatExt spid="_x0000_s120884"/>
                </a:ext>
                <a:ext uri="{FF2B5EF4-FFF2-40B4-BE49-F238E27FC236}">
                  <a16:creationId xmlns:a16="http://schemas.microsoft.com/office/drawing/2014/main" id="{00000000-0008-0000-0400-00003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記録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xdr:row>
          <xdr:rowOff>390525</xdr:rowOff>
        </xdr:from>
        <xdr:to>
          <xdr:col>5</xdr:col>
          <xdr:colOff>1581150</xdr:colOff>
          <xdr:row>11</xdr:row>
          <xdr:rowOff>771525</xdr:rowOff>
        </xdr:to>
        <xdr:sp macro="" textlink="">
          <xdr:nvSpPr>
            <xdr:cNvPr id="120885" name="Check Box 53" hidden="1">
              <a:extLst>
                <a:ext uri="{63B3BB69-23CF-44E3-9099-C40C66FF867C}">
                  <a14:compatExt spid="_x0000_s120885"/>
                </a:ext>
                <a:ext uri="{FF2B5EF4-FFF2-40B4-BE49-F238E27FC236}">
                  <a16:creationId xmlns:a16="http://schemas.microsoft.com/office/drawing/2014/main" id="{00000000-0008-0000-0400-00003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情報共有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xdr:row>
          <xdr:rowOff>733425</xdr:rowOff>
        </xdr:from>
        <xdr:to>
          <xdr:col>5</xdr:col>
          <xdr:colOff>1581150</xdr:colOff>
          <xdr:row>11</xdr:row>
          <xdr:rowOff>1114425</xdr:rowOff>
        </xdr:to>
        <xdr:sp macro="" textlink="">
          <xdr:nvSpPr>
            <xdr:cNvPr id="120886" name="Check Box 54" hidden="1">
              <a:extLst>
                <a:ext uri="{63B3BB69-23CF-44E3-9099-C40C66FF867C}">
                  <a14:compatExt spid="_x0000_s120886"/>
                </a:ext>
                <a:ext uri="{FF2B5EF4-FFF2-40B4-BE49-F238E27FC236}">
                  <a16:creationId xmlns:a16="http://schemas.microsoft.com/office/drawing/2014/main" id="{00000000-0008-0000-0400-00003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85725</xdr:rowOff>
        </xdr:from>
        <xdr:to>
          <xdr:col>5</xdr:col>
          <xdr:colOff>1581150</xdr:colOff>
          <xdr:row>13</xdr:row>
          <xdr:rowOff>466725</xdr:rowOff>
        </xdr:to>
        <xdr:sp macro="" textlink="">
          <xdr:nvSpPr>
            <xdr:cNvPr id="120887" name="Check Box 55" hidden="1">
              <a:extLst>
                <a:ext uri="{63B3BB69-23CF-44E3-9099-C40C66FF867C}">
                  <a14:compatExt spid="_x0000_s120887"/>
                </a:ext>
                <a:ext uri="{FF2B5EF4-FFF2-40B4-BE49-F238E27FC236}">
                  <a16:creationId xmlns:a16="http://schemas.microsoft.com/office/drawing/2014/main" id="{00000000-0008-0000-0400-00003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13</xdr:row>
          <xdr:rowOff>390525</xdr:rowOff>
        </xdr:from>
        <xdr:to>
          <xdr:col>5</xdr:col>
          <xdr:colOff>1581150</xdr:colOff>
          <xdr:row>13</xdr:row>
          <xdr:rowOff>771525</xdr:rowOff>
        </xdr:to>
        <xdr:sp macro="" textlink="">
          <xdr:nvSpPr>
            <xdr:cNvPr id="120888" name="Check Box 56" hidden="1">
              <a:extLst>
                <a:ext uri="{63B3BB69-23CF-44E3-9099-C40C66FF867C}">
                  <a14:compatExt spid="_x0000_s120888"/>
                </a:ext>
                <a:ext uri="{FF2B5EF4-FFF2-40B4-BE49-F238E27FC236}">
                  <a16:creationId xmlns:a16="http://schemas.microsoft.com/office/drawing/2014/main" id="{00000000-0008-0000-0400-000038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情報共有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13</xdr:row>
          <xdr:rowOff>733425</xdr:rowOff>
        </xdr:from>
        <xdr:to>
          <xdr:col>5</xdr:col>
          <xdr:colOff>1581150</xdr:colOff>
          <xdr:row>13</xdr:row>
          <xdr:rowOff>1114425</xdr:rowOff>
        </xdr:to>
        <xdr:sp macro="" textlink="">
          <xdr:nvSpPr>
            <xdr:cNvPr id="120889" name="Check Box 57" hidden="1">
              <a:extLst>
                <a:ext uri="{63B3BB69-23CF-44E3-9099-C40C66FF867C}">
                  <a14:compatExt spid="_x0000_s120889"/>
                </a:ext>
                <a:ext uri="{FF2B5EF4-FFF2-40B4-BE49-F238E27FC236}">
                  <a16:creationId xmlns:a16="http://schemas.microsoft.com/office/drawing/2014/main" id="{00000000-0008-0000-0400-000039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請求</a:t>
              </a:r>
            </a:p>
          </xdr:txBody>
        </xdr:sp>
        <xdr:clientData/>
      </xdr:twoCellAnchor>
    </mc:Choice>
    <mc:Fallback/>
  </mc:AlternateContent>
  <xdr:twoCellAnchor>
    <xdr:from>
      <xdr:col>0</xdr:col>
      <xdr:colOff>57150</xdr:colOff>
      <xdr:row>0</xdr:row>
      <xdr:rowOff>76200</xdr:rowOff>
    </xdr:from>
    <xdr:to>
      <xdr:col>0</xdr:col>
      <xdr:colOff>1095375</xdr:colOff>
      <xdr:row>0</xdr:row>
      <xdr:rowOff>428625</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57150" y="76200"/>
          <a:ext cx="1038225" cy="3524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chemeClr val="tx1"/>
              </a:solidFill>
              <a:latin typeface="ＭＳ 明朝" panose="02020609040205080304" pitchFamily="17" charset="-128"/>
              <a:ea typeface="ＭＳ 明朝" panose="02020609040205080304" pitchFamily="17" charset="-128"/>
            </a:rPr>
            <a:t>別添１</a:t>
          </a:r>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43</xdr:row>
          <xdr:rowOff>28575</xdr:rowOff>
        </xdr:from>
        <xdr:to>
          <xdr:col>6</xdr:col>
          <xdr:colOff>819150</xdr:colOff>
          <xdr:row>43</xdr:row>
          <xdr:rowOff>409575</xdr:rowOff>
        </xdr:to>
        <xdr:sp macro="" textlink="">
          <xdr:nvSpPr>
            <xdr:cNvPr id="120890" name="Check Box 58" hidden="1">
              <a:extLst>
                <a:ext uri="{63B3BB69-23CF-44E3-9099-C40C66FF867C}">
                  <a14:compatExt spid="_x0000_s120890"/>
                </a:ext>
                <a:ext uri="{FF2B5EF4-FFF2-40B4-BE49-F238E27FC236}">
                  <a16:creationId xmlns:a16="http://schemas.microsoft.com/office/drawing/2014/main" id="{00000000-0008-0000-0400-00003A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「入退院時情報連携標準仕様」を実装したソフトウェア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43</xdr:row>
          <xdr:rowOff>285750</xdr:rowOff>
        </xdr:from>
        <xdr:to>
          <xdr:col>6</xdr:col>
          <xdr:colOff>819150</xdr:colOff>
          <xdr:row>43</xdr:row>
          <xdr:rowOff>666750</xdr:rowOff>
        </xdr:to>
        <xdr:sp macro="" textlink="">
          <xdr:nvSpPr>
            <xdr:cNvPr id="120891" name="Check Box 59" hidden="1">
              <a:extLst>
                <a:ext uri="{63B3BB69-23CF-44E3-9099-C40C66FF867C}">
                  <a14:compatExt spid="_x0000_s120891"/>
                </a:ext>
                <a:ext uri="{FF2B5EF4-FFF2-40B4-BE49-F238E27FC236}">
                  <a16:creationId xmlns:a16="http://schemas.microsoft.com/office/drawing/2014/main" id="{00000000-0008-0000-0400-00003B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「訪問看護計画等標準仕様」を実装したソフトウェア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43</xdr:row>
          <xdr:rowOff>542925</xdr:rowOff>
        </xdr:from>
        <xdr:to>
          <xdr:col>5</xdr:col>
          <xdr:colOff>2857500</xdr:colOff>
          <xdr:row>43</xdr:row>
          <xdr:rowOff>923925</xdr:rowOff>
        </xdr:to>
        <xdr:sp macro="" textlink="">
          <xdr:nvSpPr>
            <xdr:cNvPr id="120892" name="Check Box 60" hidden="1">
              <a:extLst>
                <a:ext uri="{63B3BB69-23CF-44E3-9099-C40C66FF867C}">
                  <a14:compatExt spid="_x0000_s120892"/>
                </a:ext>
                <a:ext uri="{FF2B5EF4-FFF2-40B4-BE49-F238E27FC236}">
                  <a16:creationId xmlns:a16="http://schemas.microsoft.com/office/drawing/2014/main" id="{00000000-0008-0000-0400-00003C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厚生労働省が別途定める方式による 財務諸表のデータ出力機能を有するソフトウェア</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152400</xdr:colOff>
          <xdr:row>4</xdr:row>
          <xdr:rowOff>85725</xdr:rowOff>
        </xdr:from>
        <xdr:to>
          <xdr:col>5</xdr:col>
          <xdr:colOff>1581150</xdr:colOff>
          <xdr:row>4</xdr:row>
          <xdr:rowOff>466725</xdr:rowOff>
        </xdr:to>
        <xdr:sp macro="" textlink="">
          <xdr:nvSpPr>
            <xdr:cNvPr id="121857" name="Check Box 1" hidden="1">
              <a:extLst>
                <a:ext uri="{63B3BB69-23CF-44E3-9099-C40C66FF867C}">
                  <a14:compatExt spid="_x0000_s121857"/>
                </a:ext>
                <a:ext uri="{FF2B5EF4-FFF2-40B4-BE49-F238E27FC236}">
                  <a16:creationId xmlns:a16="http://schemas.microsoft.com/office/drawing/2014/main" id="{00000000-0008-0000-05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xdr:row>
          <xdr:rowOff>400050</xdr:rowOff>
        </xdr:from>
        <xdr:to>
          <xdr:col>5</xdr:col>
          <xdr:colOff>1590675</xdr:colOff>
          <xdr:row>4</xdr:row>
          <xdr:rowOff>781050</xdr:rowOff>
        </xdr:to>
        <xdr:sp macro="" textlink="">
          <xdr:nvSpPr>
            <xdr:cNvPr id="121858" name="Check Box 2" hidden="1">
              <a:extLst>
                <a:ext uri="{63B3BB69-23CF-44E3-9099-C40C66FF867C}">
                  <a14:compatExt spid="_x0000_s121858"/>
                </a:ext>
                <a:ext uri="{FF2B5EF4-FFF2-40B4-BE49-F238E27FC236}">
                  <a16:creationId xmlns:a16="http://schemas.microsoft.com/office/drawing/2014/main" id="{00000000-0008-0000-05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情報共有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xdr:row>
          <xdr:rowOff>733425</xdr:rowOff>
        </xdr:from>
        <xdr:to>
          <xdr:col>5</xdr:col>
          <xdr:colOff>1590675</xdr:colOff>
          <xdr:row>4</xdr:row>
          <xdr:rowOff>1114425</xdr:rowOff>
        </xdr:to>
        <xdr:sp macro="" textlink="">
          <xdr:nvSpPr>
            <xdr:cNvPr id="121859" name="Check Box 3" hidden="1">
              <a:extLst>
                <a:ext uri="{63B3BB69-23CF-44E3-9099-C40C66FF867C}">
                  <a14:compatExt spid="_x0000_s121859"/>
                </a:ext>
                <a:ext uri="{FF2B5EF4-FFF2-40B4-BE49-F238E27FC236}">
                  <a16:creationId xmlns:a16="http://schemas.microsoft.com/office/drawing/2014/main" id="{00000000-0008-0000-0500-000003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85725</xdr:rowOff>
        </xdr:from>
        <xdr:to>
          <xdr:col>5</xdr:col>
          <xdr:colOff>1581150</xdr:colOff>
          <xdr:row>15</xdr:row>
          <xdr:rowOff>466725</xdr:rowOff>
        </xdr:to>
        <xdr:sp macro="" textlink="">
          <xdr:nvSpPr>
            <xdr:cNvPr id="121860" name="Check Box 4" hidden="1">
              <a:extLst>
                <a:ext uri="{63B3BB69-23CF-44E3-9099-C40C66FF867C}">
                  <a14:compatExt spid="_x0000_s121860"/>
                </a:ext>
                <a:ext uri="{FF2B5EF4-FFF2-40B4-BE49-F238E27FC236}">
                  <a16:creationId xmlns:a16="http://schemas.microsoft.com/office/drawing/2014/main" id="{00000000-0008-0000-05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390525</xdr:rowOff>
        </xdr:from>
        <xdr:to>
          <xdr:col>5</xdr:col>
          <xdr:colOff>1590675</xdr:colOff>
          <xdr:row>15</xdr:row>
          <xdr:rowOff>771525</xdr:rowOff>
        </xdr:to>
        <xdr:sp macro="" textlink="">
          <xdr:nvSpPr>
            <xdr:cNvPr id="121861" name="Check Box 5" hidden="1">
              <a:extLst>
                <a:ext uri="{63B3BB69-23CF-44E3-9099-C40C66FF867C}">
                  <a14:compatExt spid="_x0000_s121861"/>
                </a:ext>
                <a:ext uri="{FF2B5EF4-FFF2-40B4-BE49-F238E27FC236}">
                  <a16:creationId xmlns:a16="http://schemas.microsoft.com/office/drawing/2014/main" id="{00000000-0008-0000-05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情報共有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723900</xdr:rowOff>
        </xdr:from>
        <xdr:to>
          <xdr:col>5</xdr:col>
          <xdr:colOff>1590675</xdr:colOff>
          <xdr:row>15</xdr:row>
          <xdr:rowOff>1104900</xdr:rowOff>
        </xdr:to>
        <xdr:sp macro="" textlink="">
          <xdr:nvSpPr>
            <xdr:cNvPr id="121862" name="Check Box 6" hidden="1">
              <a:extLst>
                <a:ext uri="{63B3BB69-23CF-44E3-9099-C40C66FF867C}">
                  <a14:compatExt spid="_x0000_s121862"/>
                </a:ext>
                <a:ext uri="{FF2B5EF4-FFF2-40B4-BE49-F238E27FC236}">
                  <a16:creationId xmlns:a16="http://schemas.microsoft.com/office/drawing/2014/main" id="{00000000-0008-0000-05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xdr:row>
          <xdr:rowOff>85725</xdr:rowOff>
        </xdr:from>
        <xdr:to>
          <xdr:col>5</xdr:col>
          <xdr:colOff>1581150</xdr:colOff>
          <xdr:row>6</xdr:row>
          <xdr:rowOff>466725</xdr:rowOff>
        </xdr:to>
        <xdr:sp macro="" textlink="">
          <xdr:nvSpPr>
            <xdr:cNvPr id="121869" name="Check Box 13" hidden="1">
              <a:extLst>
                <a:ext uri="{63B3BB69-23CF-44E3-9099-C40C66FF867C}">
                  <a14:compatExt spid="_x0000_s121869"/>
                </a:ext>
                <a:ext uri="{FF2B5EF4-FFF2-40B4-BE49-F238E27FC236}">
                  <a16:creationId xmlns:a16="http://schemas.microsoft.com/office/drawing/2014/main" id="{00000000-0008-0000-0500-00000D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xdr:row>
          <xdr:rowOff>390525</xdr:rowOff>
        </xdr:from>
        <xdr:to>
          <xdr:col>5</xdr:col>
          <xdr:colOff>1590675</xdr:colOff>
          <xdr:row>6</xdr:row>
          <xdr:rowOff>771525</xdr:rowOff>
        </xdr:to>
        <xdr:sp macro="" textlink="">
          <xdr:nvSpPr>
            <xdr:cNvPr id="121870" name="Check Box 14" hidden="1">
              <a:extLst>
                <a:ext uri="{63B3BB69-23CF-44E3-9099-C40C66FF867C}">
                  <a14:compatExt spid="_x0000_s121870"/>
                </a:ext>
                <a:ext uri="{FF2B5EF4-FFF2-40B4-BE49-F238E27FC236}">
                  <a16:creationId xmlns:a16="http://schemas.microsoft.com/office/drawing/2014/main" id="{00000000-0008-0000-0500-00000E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情報共有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xdr:row>
          <xdr:rowOff>704850</xdr:rowOff>
        </xdr:from>
        <xdr:to>
          <xdr:col>5</xdr:col>
          <xdr:colOff>1590675</xdr:colOff>
          <xdr:row>6</xdr:row>
          <xdr:rowOff>1085850</xdr:rowOff>
        </xdr:to>
        <xdr:sp macro="" textlink="">
          <xdr:nvSpPr>
            <xdr:cNvPr id="121871" name="Check Box 15" hidden="1">
              <a:extLst>
                <a:ext uri="{63B3BB69-23CF-44E3-9099-C40C66FF867C}">
                  <a14:compatExt spid="_x0000_s121871"/>
                </a:ext>
                <a:ext uri="{FF2B5EF4-FFF2-40B4-BE49-F238E27FC236}">
                  <a16:creationId xmlns:a16="http://schemas.microsoft.com/office/drawing/2014/main" id="{00000000-0008-0000-0500-00000F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xdr:row>
          <xdr:rowOff>85725</xdr:rowOff>
        </xdr:from>
        <xdr:to>
          <xdr:col>5</xdr:col>
          <xdr:colOff>1581150</xdr:colOff>
          <xdr:row>8</xdr:row>
          <xdr:rowOff>466725</xdr:rowOff>
        </xdr:to>
        <xdr:sp macro="" textlink="">
          <xdr:nvSpPr>
            <xdr:cNvPr id="121872" name="Check Box 16" hidden="1">
              <a:extLst>
                <a:ext uri="{63B3BB69-23CF-44E3-9099-C40C66FF867C}">
                  <a14:compatExt spid="_x0000_s121872"/>
                </a:ext>
                <a:ext uri="{FF2B5EF4-FFF2-40B4-BE49-F238E27FC236}">
                  <a16:creationId xmlns:a16="http://schemas.microsoft.com/office/drawing/2014/main" id="{00000000-0008-0000-0500-000010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xdr:row>
          <xdr:rowOff>390525</xdr:rowOff>
        </xdr:from>
        <xdr:to>
          <xdr:col>5</xdr:col>
          <xdr:colOff>1590675</xdr:colOff>
          <xdr:row>8</xdr:row>
          <xdr:rowOff>771525</xdr:rowOff>
        </xdr:to>
        <xdr:sp macro="" textlink="">
          <xdr:nvSpPr>
            <xdr:cNvPr id="121873" name="Check Box 17" hidden="1">
              <a:extLst>
                <a:ext uri="{63B3BB69-23CF-44E3-9099-C40C66FF867C}">
                  <a14:compatExt spid="_x0000_s121873"/>
                </a:ext>
                <a:ext uri="{FF2B5EF4-FFF2-40B4-BE49-F238E27FC236}">
                  <a16:creationId xmlns:a16="http://schemas.microsoft.com/office/drawing/2014/main" id="{00000000-0008-0000-0500-00001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情報共有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xdr:row>
          <xdr:rowOff>704850</xdr:rowOff>
        </xdr:from>
        <xdr:to>
          <xdr:col>5</xdr:col>
          <xdr:colOff>1590675</xdr:colOff>
          <xdr:row>8</xdr:row>
          <xdr:rowOff>1085850</xdr:rowOff>
        </xdr:to>
        <xdr:sp macro="" textlink="">
          <xdr:nvSpPr>
            <xdr:cNvPr id="121874" name="Check Box 18" hidden="1">
              <a:extLst>
                <a:ext uri="{63B3BB69-23CF-44E3-9099-C40C66FF867C}">
                  <a14:compatExt spid="_x0000_s121874"/>
                </a:ext>
                <a:ext uri="{FF2B5EF4-FFF2-40B4-BE49-F238E27FC236}">
                  <a16:creationId xmlns:a16="http://schemas.microsoft.com/office/drawing/2014/main" id="{00000000-0008-0000-0500-00001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請求</a:t>
              </a:r>
            </a:p>
          </xdr:txBody>
        </xdr:sp>
        <xdr:clientData/>
      </xdr:twoCellAnchor>
    </mc:Choice>
    <mc:Fallback/>
  </mc:AlternateContent>
  <xdr:twoCellAnchor>
    <xdr:from>
      <xdr:col>0</xdr:col>
      <xdr:colOff>47625</xdr:colOff>
      <xdr:row>0</xdr:row>
      <xdr:rowOff>104775</xdr:rowOff>
    </xdr:from>
    <xdr:to>
      <xdr:col>0</xdr:col>
      <xdr:colOff>1085850</xdr:colOff>
      <xdr:row>0</xdr:row>
      <xdr:rowOff>457200</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47625" y="104775"/>
          <a:ext cx="1038225" cy="3524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chemeClr val="tx1"/>
              </a:solidFill>
              <a:latin typeface="ＭＳ 明朝" panose="02020609040205080304" pitchFamily="17" charset="-128"/>
              <a:ea typeface="ＭＳ 明朝" panose="02020609040205080304" pitchFamily="17" charset="-128"/>
            </a:rPr>
            <a:t>別添２</a:t>
          </a:r>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41</xdr:row>
          <xdr:rowOff>28575</xdr:rowOff>
        </xdr:from>
        <xdr:to>
          <xdr:col>6</xdr:col>
          <xdr:colOff>819150</xdr:colOff>
          <xdr:row>41</xdr:row>
          <xdr:rowOff>409575</xdr:rowOff>
        </xdr:to>
        <xdr:sp macro="" textlink="">
          <xdr:nvSpPr>
            <xdr:cNvPr id="121875" name="Check Box 19" hidden="1">
              <a:extLst>
                <a:ext uri="{63B3BB69-23CF-44E3-9099-C40C66FF867C}">
                  <a14:compatExt spid="_x0000_s121875"/>
                </a:ext>
                <a:ext uri="{FF2B5EF4-FFF2-40B4-BE49-F238E27FC236}">
                  <a16:creationId xmlns:a16="http://schemas.microsoft.com/office/drawing/2014/main" id="{00000000-0008-0000-0500-000013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「入退院時情報連携標準仕様」を実装したソフトウェア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285750</xdr:rowOff>
        </xdr:from>
        <xdr:to>
          <xdr:col>6</xdr:col>
          <xdr:colOff>819150</xdr:colOff>
          <xdr:row>41</xdr:row>
          <xdr:rowOff>666750</xdr:rowOff>
        </xdr:to>
        <xdr:sp macro="" textlink="">
          <xdr:nvSpPr>
            <xdr:cNvPr id="121876" name="Check Box 20" hidden="1">
              <a:extLst>
                <a:ext uri="{63B3BB69-23CF-44E3-9099-C40C66FF867C}">
                  <a14:compatExt spid="_x0000_s121876"/>
                </a:ext>
                <a:ext uri="{FF2B5EF4-FFF2-40B4-BE49-F238E27FC236}">
                  <a16:creationId xmlns:a16="http://schemas.microsoft.com/office/drawing/2014/main" id="{00000000-0008-0000-0500-00001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「訪問看護計画等標準仕様」を実装したソフトウェア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542925</xdr:rowOff>
        </xdr:from>
        <xdr:to>
          <xdr:col>5</xdr:col>
          <xdr:colOff>2857500</xdr:colOff>
          <xdr:row>41</xdr:row>
          <xdr:rowOff>923925</xdr:rowOff>
        </xdr:to>
        <xdr:sp macro="" textlink="">
          <xdr:nvSpPr>
            <xdr:cNvPr id="121877" name="Check Box 21" hidden="1">
              <a:extLst>
                <a:ext uri="{63B3BB69-23CF-44E3-9099-C40C66FF867C}">
                  <a14:compatExt spid="_x0000_s121877"/>
                </a:ext>
                <a:ext uri="{FF2B5EF4-FFF2-40B4-BE49-F238E27FC236}">
                  <a16:creationId xmlns:a16="http://schemas.microsoft.com/office/drawing/2014/main" id="{00000000-0008-0000-0500-00001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厚生労働省が別途定める方式による 財務諸表のデータ出力機能を有するソフトウェア</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152400</xdr:colOff>
          <xdr:row>4</xdr:row>
          <xdr:rowOff>85725</xdr:rowOff>
        </xdr:from>
        <xdr:to>
          <xdr:col>5</xdr:col>
          <xdr:colOff>1581150</xdr:colOff>
          <xdr:row>4</xdr:row>
          <xdr:rowOff>466725</xdr:rowOff>
        </xdr:to>
        <xdr:sp macro="" textlink="">
          <xdr:nvSpPr>
            <xdr:cNvPr id="122881" name="Check Box 1" hidden="1">
              <a:extLst>
                <a:ext uri="{63B3BB69-23CF-44E3-9099-C40C66FF867C}">
                  <a14:compatExt spid="_x0000_s122881"/>
                </a:ext>
                <a:ext uri="{FF2B5EF4-FFF2-40B4-BE49-F238E27FC236}">
                  <a16:creationId xmlns:a16="http://schemas.microsoft.com/office/drawing/2014/main" id="{00000000-0008-0000-0600-000001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xdr:row>
          <xdr:rowOff>390525</xdr:rowOff>
        </xdr:from>
        <xdr:to>
          <xdr:col>5</xdr:col>
          <xdr:colOff>1590675</xdr:colOff>
          <xdr:row>4</xdr:row>
          <xdr:rowOff>771525</xdr:rowOff>
        </xdr:to>
        <xdr:sp macro="" textlink="">
          <xdr:nvSpPr>
            <xdr:cNvPr id="122882" name="Check Box 2" hidden="1">
              <a:extLst>
                <a:ext uri="{63B3BB69-23CF-44E3-9099-C40C66FF867C}">
                  <a14:compatExt spid="_x0000_s122882"/>
                </a:ext>
                <a:ext uri="{FF2B5EF4-FFF2-40B4-BE49-F238E27FC236}">
                  <a16:creationId xmlns:a16="http://schemas.microsoft.com/office/drawing/2014/main" id="{00000000-0008-0000-0600-000002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情報共有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xdr:row>
          <xdr:rowOff>733425</xdr:rowOff>
        </xdr:from>
        <xdr:to>
          <xdr:col>5</xdr:col>
          <xdr:colOff>1590675</xdr:colOff>
          <xdr:row>4</xdr:row>
          <xdr:rowOff>1114425</xdr:rowOff>
        </xdr:to>
        <xdr:sp macro="" textlink="">
          <xdr:nvSpPr>
            <xdr:cNvPr id="122883" name="Check Box 3" hidden="1">
              <a:extLst>
                <a:ext uri="{63B3BB69-23CF-44E3-9099-C40C66FF867C}">
                  <a14:compatExt spid="_x0000_s122883"/>
                </a:ext>
                <a:ext uri="{FF2B5EF4-FFF2-40B4-BE49-F238E27FC236}">
                  <a16:creationId xmlns:a16="http://schemas.microsoft.com/office/drawing/2014/main" id="{00000000-0008-0000-0600-000003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xdr:row>
          <xdr:rowOff>85725</xdr:rowOff>
        </xdr:from>
        <xdr:to>
          <xdr:col>5</xdr:col>
          <xdr:colOff>1581150</xdr:colOff>
          <xdr:row>5</xdr:row>
          <xdr:rowOff>466725</xdr:rowOff>
        </xdr:to>
        <xdr:sp macro="" textlink="">
          <xdr:nvSpPr>
            <xdr:cNvPr id="122884" name="Check Box 4" hidden="1">
              <a:extLst>
                <a:ext uri="{63B3BB69-23CF-44E3-9099-C40C66FF867C}">
                  <a14:compatExt spid="_x0000_s122884"/>
                </a:ext>
                <a:ext uri="{FF2B5EF4-FFF2-40B4-BE49-F238E27FC236}">
                  <a16:creationId xmlns:a16="http://schemas.microsoft.com/office/drawing/2014/main" id="{00000000-0008-0000-0600-000004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xdr:row>
          <xdr:rowOff>390525</xdr:rowOff>
        </xdr:from>
        <xdr:to>
          <xdr:col>5</xdr:col>
          <xdr:colOff>1590675</xdr:colOff>
          <xdr:row>5</xdr:row>
          <xdr:rowOff>771525</xdr:rowOff>
        </xdr:to>
        <xdr:sp macro="" textlink="">
          <xdr:nvSpPr>
            <xdr:cNvPr id="122885" name="Check Box 5" hidden="1">
              <a:extLst>
                <a:ext uri="{63B3BB69-23CF-44E3-9099-C40C66FF867C}">
                  <a14:compatExt spid="_x0000_s122885"/>
                </a:ext>
                <a:ext uri="{FF2B5EF4-FFF2-40B4-BE49-F238E27FC236}">
                  <a16:creationId xmlns:a16="http://schemas.microsoft.com/office/drawing/2014/main" id="{00000000-0008-0000-0600-000005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情報共有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xdr:row>
          <xdr:rowOff>733425</xdr:rowOff>
        </xdr:from>
        <xdr:to>
          <xdr:col>5</xdr:col>
          <xdr:colOff>1590675</xdr:colOff>
          <xdr:row>5</xdr:row>
          <xdr:rowOff>1114425</xdr:rowOff>
        </xdr:to>
        <xdr:sp macro="" textlink="">
          <xdr:nvSpPr>
            <xdr:cNvPr id="122886" name="Check Box 6" hidden="1">
              <a:extLst>
                <a:ext uri="{63B3BB69-23CF-44E3-9099-C40C66FF867C}">
                  <a14:compatExt spid="_x0000_s122886"/>
                </a:ext>
                <a:ext uri="{FF2B5EF4-FFF2-40B4-BE49-F238E27FC236}">
                  <a16:creationId xmlns:a16="http://schemas.microsoft.com/office/drawing/2014/main" id="{00000000-0008-0000-0600-000006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請求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xdr:row>
          <xdr:rowOff>85725</xdr:rowOff>
        </xdr:from>
        <xdr:to>
          <xdr:col>5</xdr:col>
          <xdr:colOff>1581150</xdr:colOff>
          <xdr:row>6</xdr:row>
          <xdr:rowOff>466725</xdr:rowOff>
        </xdr:to>
        <xdr:sp macro="" textlink="">
          <xdr:nvSpPr>
            <xdr:cNvPr id="122887" name="Check Box 7" hidden="1">
              <a:extLst>
                <a:ext uri="{63B3BB69-23CF-44E3-9099-C40C66FF867C}">
                  <a14:compatExt spid="_x0000_s122887"/>
                </a:ext>
                <a:ext uri="{FF2B5EF4-FFF2-40B4-BE49-F238E27FC236}">
                  <a16:creationId xmlns:a16="http://schemas.microsoft.com/office/drawing/2014/main" id="{00000000-0008-0000-0600-000007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xdr:row>
          <xdr:rowOff>390525</xdr:rowOff>
        </xdr:from>
        <xdr:to>
          <xdr:col>5</xdr:col>
          <xdr:colOff>1590675</xdr:colOff>
          <xdr:row>6</xdr:row>
          <xdr:rowOff>771525</xdr:rowOff>
        </xdr:to>
        <xdr:sp macro="" textlink="">
          <xdr:nvSpPr>
            <xdr:cNvPr id="122888" name="Check Box 8" hidden="1">
              <a:extLst>
                <a:ext uri="{63B3BB69-23CF-44E3-9099-C40C66FF867C}">
                  <a14:compatExt spid="_x0000_s122888"/>
                </a:ext>
                <a:ext uri="{FF2B5EF4-FFF2-40B4-BE49-F238E27FC236}">
                  <a16:creationId xmlns:a16="http://schemas.microsoft.com/office/drawing/2014/main" id="{00000000-0008-0000-0600-000008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情報共有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xdr:row>
          <xdr:rowOff>723900</xdr:rowOff>
        </xdr:from>
        <xdr:to>
          <xdr:col>5</xdr:col>
          <xdr:colOff>1590675</xdr:colOff>
          <xdr:row>6</xdr:row>
          <xdr:rowOff>1104900</xdr:rowOff>
        </xdr:to>
        <xdr:sp macro="" textlink="">
          <xdr:nvSpPr>
            <xdr:cNvPr id="122889" name="Check Box 9" hidden="1">
              <a:extLst>
                <a:ext uri="{63B3BB69-23CF-44E3-9099-C40C66FF867C}">
                  <a14:compatExt spid="_x0000_s122889"/>
                </a:ext>
                <a:ext uri="{FF2B5EF4-FFF2-40B4-BE49-F238E27FC236}">
                  <a16:creationId xmlns:a16="http://schemas.microsoft.com/office/drawing/2014/main" id="{00000000-0008-0000-0600-000009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請求</a:t>
              </a:r>
            </a:p>
          </xdr:txBody>
        </xdr:sp>
        <xdr:clientData/>
      </xdr:twoCellAnchor>
    </mc:Choice>
    <mc:Fallback/>
  </mc:AlternateContent>
  <xdr:twoCellAnchor>
    <xdr:from>
      <xdr:col>0</xdr:col>
      <xdr:colOff>57150</xdr:colOff>
      <xdr:row>0</xdr:row>
      <xdr:rowOff>104775</xdr:rowOff>
    </xdr:from>
    <xdr:to>
      <xdr:col>0</xdr:col>
      <xdr:colOff>1095375</xdr:colOff>
      <xdr:row>0</xdr:row>
      <xdr:rowOff>457200</xdr:rowOff>
    </xdr:to>
    <xdr:sp macro="" textlink="">
      <xdr:nvSpPr>
        <xdr:cNvPr id="11" name="テキスト ボックス 10">
          <a:extLst>
            <a:ext uri="{FF2B5EF4-FFF2-40B4-BE49-F238E27FC236}">
              <a16:creationId xmlns:a16="http://schemas.microsoft.com/office/drawing/2014/main" id="{00000000-0008-0000-0600-00000B000000}"/>
            </a:ext>
          </a:extLst>
        </xdr:cNvPr>
        <xdr:cNvSpPr txBox="1"/>
      </xdr:nvSpPr>
      <xdr:spPr>
        <a:xfrm>
          <a:off x="57150" y="104775"/>
          <a:ext cx="1038225" cy="3524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chemeClr val="tx1"/>
              </a:solidFill>
              <a:latin typeface="ＭＳ 明朝" panose="02020609040205080304" pitchFamily="17" charset="-128"/>
              <a:ea typeface="ＭＳ 明朝" panose="02020609040205080304" pitchFamily="17" charset="-128"/>
            </a:rPr>
            <a:t>別添３</a:t>
          </a:r>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29</xdr:row>
          <xdr:rowOff>28575</xdr:rowOff>
        </xdr:from>
        <xdr:to>
          <xdr:col>6</xdr:col>
          <xdr:colOff>819150</xdr:colOff>
          <xdr:row>29</xdr:row>
          <xdr:rowOff>409575</xdr:rowOff>
        </xdr:to>
        <xdr:sp macro="" textlink="">
          <xdr:nvSpPr>
            <xdr:cNvPr id="122890" name="Check Box 10" hidden="1">
              <a:extLst>
                <a:ext uri="{63B3BB69-23CF-44E3-9099-C40C66FF867C}">
                  <a14:compatExt spid="_x0000_s122890"/>
                </a:ext>
                <a:ext uri="{FF2B5EF4-FFF2-40B4-BE49-F238E27FC236}">
                  <a16:creationId xmlns:a16="http://schemas.microsoft.com/office/drawing/2014/main" id="{00000000-0008-0000-0600-00000A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「入退院時情報連携標準仕様」を実装したソフトウェア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285750</xdr:rowOff>
        </xdr:from>
        <xdr:to>
          <xdr:col>6</xdr:col>
          <xdr:colOff>819150</xdr:colOff>
          <xdr:row>29</xdr:row>
          <xdr:rowOff>666750</xdr:rowOff>
        </xdr:to>
        <xdr:sp macro="" textlink="">
          <xdr:nvSpPr>
            <xdr:cNvPr id="122891" name="Check Box 11" hidden="1">
              <a:extLst>
                <a:ext uri="{63B3BB69-23CF-44E3-9099-C40C66FF867C}">
                  <a14:compatExt spid="_x0000_s122891"/>
                </a:ext>
                <a:ext uri="{FF2B5EF4-FFF2-40B4-BE49-F238E27FC236}">
                  <a16:creationId xmlns:a16="http://schemas.microsoft.com/office/drawing/2014/main" id="{00000000-0008-0000-0600-00000B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「訪問看護計画等標準仕様」を実装したソフトウェア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29</xdr:row>
          <xdr:rowOff>542925</xdr:rowOff>
        </xdr:from>
        <xdr:to>
          <xdr:col>5</xdr:col>
          <xdr:colOff>2857500</xdr:colOff>
          <xdr:row>29</xdr:row>
          <xdr:rowOff>923925</xdr:rowOff>
        </xdr:to>
        <xdr:sp macro="" textlink="">
          <xdr:nvSpPr>
            <xdr:cNvPr id="122892" name="Check Box 12" hidden="1">
              <a:extLst>
                <a:ext uri="{63B3BB69-23CF-44E3-9099-C40C66FF867C}">
                  <a14:compatExt spid="_x0000_s122892"/>
                </a:ext>
                <a:ext uri="{FF2B5EF4-FFF2-40B4-BE49-F238E27FC236}">
                  <a16:creationId xmlns:a16="http://schemas.microsoft.com/office/drawing/2014/main" id="{00000000-0008-0000-0600-00000C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厚生労働省が別途定める方式による 財務諸表のデータ出力機能を有するソフトウェア</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7</xdr:row>
          <xdr:rowOff>361950</xdr:rowOff>
        </xdr:from>
        <xdr:to>
          <xdr:col>5</xdr:col>
          <xdr:colOff>3314700</xdr:colOff>
          <xdr:row>7</xdr:row>
          <xdr:rowOff>676275</xdr:rowOff>
        </xdr:to>
        <xdr:sp macro="" textlink="">
          <xdr:nvSpPr>
            <xdr:cNvPr id="123913" name="Check Box 9" hidden="1">
              <a:extLst>
                <a:ext uri="{63B3BB69-23CF-44E3-9099-C40C66FF867C}">
                  <a14:compatExt spid="_x0000_s123913"/>
                </a:ext>
                <a:ext uri="{FF2B5EF4-FFF2-40B4-BE49-F238E27FC236}">
                  <a16:creationId xmlns:a16="http://schemas.microsoft.com/office/drawing/2014/main" id="{00000000-0008-0000-0700-000009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イ　実装していない。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95250</xdr:rowOff>
        </xdr:from>
        <xdr:to>
          <xdr:col>5</xdr:col>
          <xdr:colOff>4591050</xdr:colOff>
          <xdr:row>7</xdr:row>
          <xdr:rowOff>400050</xdr:rowOff>
        </xdr:to>
        <xdr:sp macro="" textlink="">
          <xdr:nvSpPr>
            <xdr:cNvPr id="123914" name="Check Box 10" hidden="1">
              <a:extLst>
                <a:ext uri="{63B3BB69-23CF-44E3-9099-C40C66FF867C}">
                  <a14:compatExt spid="_x0000_s123914"/>
                </a:ext>
                <a:ext uri="{FF2B5EF4-FFF2-40B4-BE49-F238E27FC236}">
                  <a16:creationId xmlns:a16="http://schemas.microsoft.com/office/drawing/2014/main" id="{00000000-0008-0000-0700-00000A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ア　実装している。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xdr:row>
          <xdr:rowOff>180975</xdr:rowOff>
        </xdr:from>
        <xdr:to>
          <xdr:col>5</xdr:col>
          <xdr:colOff>2181225</xdr:colOff>
          <xdr:row>14</xdr:row>
          <xdr:rowOff>152400</xdr:rowOff>
        </xdr:to>
        <xdr:sp macro="" textlink="">
          <xdr:nvSpPr>
            <xdr:cNvPr id="123915" name="Check Box 11" hidden="1">
              <a:extLst>
                <a:ext uri="{63B3BB69-23CF-44E3-9099-C40C66FF867C}">
                  <a14:compatExt spid="_x0000_s123915"/>
                </a:ext>
                <a:ext uri="{FF2B5EF4-FFF2-40B4-BE49-F238E27FC236}">
                  <a16:creationId xmlns:a16="http://schemas.microsoft.com/office/drawing/2014/main" id="{00000000-0008-0000-0700-00000B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十分なセキュリティ対策を講じている。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xdr:row>
          <xdr:rowOff>171450</xdr:rowOff>
        </xdr:from>
        <xdr:to>
          <xdr:col>5</xdr:col>
          <xdr:colOff>2114550</xdr:colOff>
          <xdr:row>5</xdr:row>
          <xdr:rowOff>200025</xdr:rowOff>
        </xdr:to>
        <xdr:sp macro="" textlink="">
          <xdr:nvSpPr>
            <xdr:cNvPr id="123917" name="Check Box 13" hidden="1">
              <a:extLst>
                <a:ext uri="{63B3BB69-23CF-44E3-9099-C40C66FF867C}">
                  <a14:compatExt spid="_x0000_s123917"/>
                </a:ext>
                <a:ext uri="{FF2B5EF4-FFF2-40B4-BE49-F238E27FC236}">
                  <a16:creationId xmlns:a16="http://schemas.microsoft.com/office/drawing/2014/main" id="{00000000-0008-0000-0700-00000D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常設している。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95250</xdr:rowOff>
        </xdr:from>
        <xdr:to>
          <xdr:col>5</xdr:col>
          <xdr:colOff>4581525</xdr:colOff>
          <xdr:row>30</xdr:row>
          <xdr:rowOff>400050</xdr:rowOff>
        </xdr:to>
        <xdr:sp macro="" textlink="">
          <xdr:nvSpPr>
            <xdr:cNvPr id="123918" name="Check Box 14" hidden="1">
              <a:extLst>
                <a:ext uri="{63B3BB69-23CF-44E3-9099-C40C66FF867C}">
                  <a14:compatExt spid="_x0000_s123918"/>
                </a:ext>
                <a:ext uri="{FF2B5EF4-FFF2-40B4-BE49-F238E27FC236}">
                  <a16:creationId xmlns:a16="http://schemas.microsoft.com/office/drawing/2014/main" id="{00000000-0008-0000-0700-00000E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文書量が半減以上の効果がある。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xdr:row>
          <xdr:rowOff>95250</xdr:rowOff>
        </xdr:from>
        <xdr:to>
          <xdr:col>5</xdr:col>
          <xdr:colOff>3295650</xdr:colOff>
          <xdr:row>3</xdr:row>
          <xdr:rowOff>714375</xdr:rowOff>
        </xdr:to>
        <xdr:sp macro="" textlink="">
          <xdr:nvSpPr>
            <xdr:cNvPr id="123919" name="Check Box 15" hidden="1">
              <a:extLst>
                <a:ext uri="{63B3BB69-23CF-44E3-9099-C40C66FF867C}">
                  <a14:compatExt spid="_x0000_s123919"/>
                </a:ext>
                <a:ext uri="{FF2B5EF4-FFF2-40B4-BE49-F238E27FC236}">
                  <a16:creationId xmlns:a16="http://schemas.microsoft.com/office/drawing/2014/main" id="{00000000-0008-0000-0700-00000F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記録・情報共有・請求業務までが一気通貫となる機能を有する。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390525</xdr:rowOff>
        </xdr:from>
        <xdr:to>
          <xdr:col>5</xdr:col>
          <xdr:colOff>4629150</xdr:colOff>
          <xdr:row>10</xdr:row>
          <xdr:rowOff>695325</xdr:rowOff>
        </xdr:to>
        <xdr:sp macro="" textlink="">
          <xdr:nvSpPr>
            <xdr:cNvPr id="123920" name="Check Box 16" hidden="1">
              <a:extLst>
                <a:ext uri="{63B3BB69-23CF-44E3-9099-C40C66FF867C}">
                  <a14:compatExt spid="_x0000_s123920"/>
                </a:ext>
                <a:ext uri="{FF2B5EF4-FFF2-40B4-BE49-F238E27FC236}">
                  <a16:creationId xmlns:a16="http://schemas.microsoft.com/office/drawing/2014/main" id="{00000000-0008-0000-0700-000010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介護ソフトをインストールの上、業務のみに使用する。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28575</xdr:rowOff>
        </xdr:from>
        <xdr:to>
          <xdr:col>5</xdr:col>
          <xdr:colOff>2124075</xdr:colOff>
          <xdr:row>17</xdr:row>
          <xdr:rowOff>333375</xdr:rowOff>
        </xdr:to>
        <xdr:sp macro="" textlink="">
          <xdr:nvSpPr>
            <xdr:cNvPr id="123921" name="Check Box 17" hidden="1">
              <a:extLst>
                <a:ext uri="{63B3BB69-23CF-44E3-9099-C40C66FF867C}">
                  <a14:compatExt spid="_x0000_s123921"/>
                </a:ext>
                <a:ext uri="{FF2B5EF4-FFF2-40B4-BE49-F238E27FC236}">
                  <a16:creationId xmlns:a16="http://schemas.microsoft.com/office/drawing/2014/main" id="{00000000-0008-0000-0700-000011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企業が保証する商用の製品である。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9</xdr:row>
          <xdr:rowOff>371475</xdr:rowOff>
        </xdr:from>
        <xdr:to>
          <xdr:col>5</xdr:col>
          <xdr:colOff>4667250</xdr:colOff>
          <xdr:row>9</xdr:row>
          <xdr:rowOff>676275</xdr:rowOff>
        </xdr:to>
        <xdr:sp macro="" textlink="">
          <xdr:nvSpPr>
            <xdr:cNvPr id="123922" name="Check Box 18" hidden="1">
              <a:extLst>
                <a:ext uri="{63B3BB69-23CF-44E3-9099-C40C66FF867C}">
                  <a14:compatExt spid="_x0000_s123922"/>
                </a:ext>
                <a:ext uri="{FF2B5EF4-FFF2-40B4-BE49-F238E27FC236}">
                  <a16:creationId xmlns:a16="http://schemas.microsoft.com/office/drawing/2014/main" id="{00000000-0008-0000-0700-000012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協力する意思を有する。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11</xdr:row>
          <xdr:rowOff>600075</xdr:rowOff>
        </xdr:from>
        <xdr:to>
          <xdr:col>5</xdr:col>
          <xdr:colOff>4667250</xdr:colOff>
          <xdr:row>11</xdr:row>
          <xdr:rowOff>904875</xdr:rowOff>
        </xdr:to>
        <xdr:sp macro="" textlink="">
          <xdr:nvSpPr>
            <xdr:cNvPr id="123923" name="Check Box 19" hidden="1">
              <a:extLst>
                <a:ext uri="{63B3BB69-23CF-44E3-9099-C40C66FF867C}">
                  <a14:compatExt spid="_x0000_s123923"/>
                </a:ext>
                <a:ext uri="{FF2B5EF4-FFF2-40B4-BE49-F238E27FC236}">
                  <a16:creationId xmlns:a16="http://schemas.microsoft.com/office/drawing/2014/main" id="{00000000-0008-0000-0700-000013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取り組む。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190500</xdr:rowOff>
        </xdr:from>
        <xdr:to>
          <xdr:col>5</xdr:col>
          <xdr:colOff>4667250</xdr:colOff>
          <xdr:row>21</xdr:row>
          <xdr:rowOff>495300</xdr:rowOff>
        </xdr:to>
        <xdr:sp macro="" textlink="">
          <xdr:nvSpPr>
            <xdr:cNvPr id="123924" name="Check Box 20" hidden="1">
              <a:extLst>
                <a:ext uri="{63B3BB69-23CF-44E3-9099-C40C66FF867C}">
                  <a14:compatExt spid="_x0000_s123924"/>
                </a:ext>
                <a:ext uri="{FF2B5EF4-FFF2-40B4-BE49-F238E27FC236}">
                  <a16:creationId xmlns:a16="http://schemas.microsoft.com/office/drawing/2014/main" id="{00000000-0008-0000-0700-000014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提供している。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400050</xdr:rowOff>
        </xdr:from>
        <xdr:to>
          <xdr:col>5</xdr:col>
          <xdr:colOff>4667250</xdr:colOff>
          <xdr:row>21</xdr:row>
          <xdr:rowOff>704850</xdr:rowOff>
        </xdr:to>
        <xdr:sp macro="" textlink="">
          <xdr:nvSpPr>
            <xdr:cNvPr id="123925" name="Check Box 21" hidden="1">
              <a:extLst>
                <a:ext uri="{63B3BB69-23CF-44E3-9099-C40C66FF867C}">
                  <a14:compatExt spid="_x0000_s123925"/>
                </a:ext>
                <a:ext uri="{FF2B5EF4-FFF2-40B4-BE49-F238E27FC236}">
                  <a16:creationId xmlns:a16="http://schemas.microsoft.com/office/drawing/2014/main" id="{00000000-0008-0000-0700-000015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提供を予定している。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15</xdr:row>
          <xdr:rowOff>371475</xdr:rowOff>
        </xdr:from>
        <xdr:to>
          <xdr:col>5</xdr:col>
          <xdr:colOff>4667250</xdr:colOff>
          <xdr:row>15</xdr:row>
          <xdr:rowOff>676275</xdr:rowOff>
        </xdr:to>
        <xdr:sp macro="" textlink="">
          <xdr:nvSpPr>
            <xdr:cNvPr id="123926" name="Check Box 22" hidden="1">
              <a:extLst>
                <a:ext uri="{63B3BB69-23CF-44E3-9099-C40C66FF867C}">
                  <a14:compatExt spid="_x0000_s123926"/>
                </a:ext>
                <a:ext uri="{FF2B5EF4-FFF2-40B4-BE49-F238E27FC236}">
                  <a16:creationId xmlns:a16="http://schemas.microsoft.com/office/drawing/2014/main" id="{00000000-0008-0000-0700-000016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報告する。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24</xdr:row>
          <xdr:rowOff>57150</xdr:rowOff>
        </xdr:from>
        <xdr:to>
          <xdr:col>5</xdr:col>
          <xdr:colOff>4667250</xdr:colOff>
          <xdr:row>24</xdr:row>
          <xdr:rowOff>295275</xdr:rowOff>
        </xdr:to>
        <xdr:sp macro="" textlink="">
          <xdr:nvSpPr>
            <xdr:cNvPr id="123927" name="Check Box 23" hidden="1">
              <a:extLst>
                <a:ext uri="{63B3BB69-23CF-44E3-9099-C40C66FF867C}">
                  <a14:compatExt spid="_x0000_s123927"/>
                </a:ext>
                <a:ext uri="{FF2B5EF4-FFF2-40B4-BE49-F238E27FC236}">
                  <a16:creationId xmlns:a16="http://schemas.microsoft.com/office/drawing/2014/main" id="{00000000-0008-0000-0700-000017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データ連携を行っている。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24</xdr:row>
          <xdr:rowOff>323850</xdr:rowOff>
        </xdr:from>
        <xdr:to>
          <xdr:col>5</xdr:col>
          <xdr:colOff>4667250</xdr:colOff>
          <xdr:row>24</xdr:row>
          <xdr:rowOff>561975</xdr:rowOff>
        </xdr:to>
        <xdr:sp macro="" textlink="">
          <xdr:nvSpPr>
            <xdr:cNvPr id="123928" name="Check Box 24" hidden="1">
              <a:extLst>
                <a:ext uri="{63B3BB69-23CF-44E3-9099-C40C66FF867C}">
                  <a14:compatExt spid="_x0000_s123928"/>
                </a:ext>
                <a:ext uri="{FF2B5EF4-FFF2-40B4-BE49-F238E27FC236}">
                  <a16:creationId xmlns:a16="http://schemas.microsoft.com/office/drawing/2014/main" id="{00000000-0008-0000-0700-000018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データ連携を予定している。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209550</xdr:rowOff>
        </xdr:from>
        <xdr:to>
          <xdr:col>5</xdr:col>
          <xdr:colOff>1200150</xdr:colOff>
          <xdr:row>26</xdr:row>
          <xdr:rowOff>428625</xdr:rowOff>
        </xdr:to>
        <xdr:sp macro="" textlink="">
          <xdr:nvSpPr>
            <xdr:cNvPr id="123931" name="Check Box 27" hidden="1">
              <a:extLst>
                <a:ext uri="{63B3BB69-23CF-44E3-9099-C40C66FF867C}">
                  <a14:compatExt spid="_x0000_s123931"/>
                </a:ext>
                <a:ext uri="{FF2B5EF4-FFF2-40B4-BE49-F238E27FC236}">
                  <a16:creationId xmlns:a16="http://schemas.microsoft.com/office/drawing/2014/main" id="{00000000-0008-0000-0700-00001B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サービス計画書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1400175</xdr:colOff>
          <xdr:row>26</xdr:row>
          <xdr:rowOff>485775</xdr:rowOff>
        </xdr:from>
        <xdr:to>
          <xdr:col>5</xdr:col>
          <xdr:colOff>3409950</xdr:colOff>
          <xdr:row>26</xdr:row>
          <xdr:rowOff>752475</xdr:rowOff>
        </xdr:to>
        <xdr:sp macro="" textlink="">
          <xdr:nvSpPr>
            <xdr:cNvPr id="123932" name="Check Box 28" hidden="1">
              <a:extLst>
                <a:ext uri="{63B3BB69-23CF-44E3-9099-C40C66FF867C}">
                  <a14:compatExt spid="_x0000_s123932"/>
                </a:ext>
                <a:ext uri="{FF2B5EF4-FFF2-40B4-BE49-F238E27FC236}">
                  <a16:creationId xmlns:a16="http://schemas.microsoft.com/office/drawing/2014/main" id="{00000000-0008-0000-0700-00001C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介護給付費明細書・請求書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1419225</xdr:colOff>
          <xdr:row>26</xdr:row>
          <xdr:rowOff>171450</xdr:rowOff>
        </xdr:from>
        <xdr:to>
          <xdr:col>5</xdr:col>
          <xdr:colOff>3067050</xdr:colOff>
          <xdr:row>26</xdr:row>
          <xdr:rowOff>457200</xdr:rowOff>
        </xdr:to>
        <xdr:sp macro="" textlink="">
          <xdr:nvSpPr>
            <xdr:cNvPr id="123933" name="Check Box 29" hidden="1">
              <a:extLst>
                <a:ext uri="{63B3BB69-23CF-44E3-9099-C40C66FF867C}">
                  <a14:compatExt spid="_x0000_s123933"/>
                </a:ext>
                <a:ext uri="{FF2B5EF4-FFF2-40B4-BE49-F238E27FC236}">
                  <a16:creationId xmlns:a16="http://schemas.microsoft.com/office/drawing/2014/main" id="{00000000-0008-0000-0700-00001D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サービス利用票(提供票)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504825</xdr:rowOff>
        </xdr:from>
        <xdr:to>
          <xdr:col>5</xdr:col>
          <xdr:colOff>1162050</xdr:colOff>
          <xdr:row>26</xdr:row>
          <xdr:rowOff>771525</xdr:rowOff>
        </xdr:to>
        <xdr:sp macro="" textlink="">
          <xdr:nvSpPr>
            <xdr:cNvPr id="123934" name="Check Box 30" hidden="1">
              <a:extLst>
                <a:ext uri="{63B3BB69-23CF-44E3-9099-C40C66FF867C}">
                  <a14:compatExt spid="_x0000_s123934"/>
                </a:ext>
                <a:ext uri="{FF2B5EF4-FFF2-40B4-BE49-F238E27FC236}">
                  <a16:creationId xmlns:a16="http://schemas.microsoft.com/office/drawing/2014/main" id="{00000000-0008-0000-0700-00001E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バイタルデータ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781050</xdr:rowOff>
        </xdr:from>
        <xdr:to>
          <xdr:col>5</xdr:col>
          <xdr:colOff>1247775</xdr:colOff>
          <xdr:row>26</xdr:row>
          <xdr:rowOff>1076325</xdr:rowOff>
        </xdr:to>
        <xdr:sp macro="" textlink="">
          <xdr:nvSpPr>
            <xdr:cNvPr id="123935" name="Check Box 31" hidden="1">
              <a:extLst>
                <a:ext uri="{63B3BB69-23CF-44E3-9099-C40C66FF867C}">
                  <a14:compatExt spid="_x0000_s123935"/>
                </a:ext>
                <a:ext uri="{FF2B5EF4-FFF2-40B4-BE49-F238E27FC236}">
                  <a16:creationId xmlns:a16="http://schemas.microsoft.com/office/drawing/2014/main" id="{00000000-0008-0000-0700-00001F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サービス提供記録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1400175</xdr:colOff>
          <xdr:row>26</xdr:row>
          <xdr:rowOff>819150</xdr:rowOff>
        </xdr:from>
        <xdr:to>
          <xdr:col>5</xdr:col>
          <xdr:colOff>2933700</xdr:colOff>
          <xdr:row>26</xdr:row>
          <xdr:rowOff>1066800</xdr:rowOff>
        </xdr:to>
        <xdr:sp macro="" textlink="">
          <xdr:nvSpPr>
            <xdr:cNvPr id="123936" name="Check Box 32" hidden="1">
              <a:extLst>
                <a:ext uri="{63B3BB69-23CF-44E3-9099-C40C66FF867C}">
                  <a14:compatExt spid="_x0000_s123936"/>
                </a:ext>
                <a:ext uri="{FF2B5EF4-FFF2-40B4-BE49-F238E27FC236}">
                  <a16:creationId xmlns:a16="http://schemas.microsoft.com/office/drawing/2014/main" id="{00000000-0008-0000-0700-000020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出退勤表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1095375</xdr:rowOff>
        </xdr:from>
        <xdr:to>
          <xdr:col>5</xdr:col>
          <xdr:colOff>1057275</xdr:colOff>
          <xdr:row>26</xdr:row>
          <xdr:rowOff>1371600</xdr:rowOff>
        </xdr:to>
        <xdr:sp macro="" textlink="">
          <xdr:nvSpPr>
            <xdr:cNvPr id="123937" name="Check Box 33" hidden="1">
              <a:extLst>
                <a:ext uri="{63B3BB69-23CF-44E3-9099-C40C66FF867C}">
                  <a14:compatExt spid="_x0000_s123937"/>
                </a:ext>
                <a:ext uri="{FF2B5EF4-FFF2-40B4-BE49-F238E27FC236}">
                  <a16:creationId xmlns:a16="http://schemas.microsoft.com/office/drawing/2014/main" id="{00000000-0008-0000-0700-000021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シフト表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1400175</xdr:colOff>
          <xdr:row>26</xdr:row>
          <xdr:rowOff>1123950</xdr:rowOff>
        </xdr:from>
        <xdr:to>
          <xdr:col>5</xdr:col>
          <xdr:colOff>2571750</xdr:colOff>
          <xdr:row>26</xdr:row>
          <xdr:rowOff>1371600</xdr:rowOff>
        </xdr:to>
        <xdr:sp macro="" textlink="">
          <xdr:nvSpPr>
            <xdr:cNvPr id="123938" name="Check Box 34" hidden="1">
              <a:extLst>
                <a:ext uri="{63B3BB69-23CF-44E3-9099-C40C66FF867C}">
                  <a14:compatExt spid="_x0000_s123938"/>
                </a:ext>
                <a:ext uri="{FF2B5EF4-FFF2-40B4-BE49-F238E27FC236}">
                  <a16:creationId xmlns:a16="http://schemas.microsoft.com/office/drawing/2014/main" id="{00000000-0008-0000-0700-000022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1400175</xdr:rowOff>
        </xdr:from>
        <xdr:to>
          <xdr:col>5</xdr:col>
          <xdr:colOff>1200150</xdr:colOff>
          <xdr:row>26</xdr:row>
          <xdr:rowOff>1657350</xdr:rowOff>
        </xdr:to>
        <xdr:sp macro="" textlink="">
          <xdr:nvSpPr>
            <xdr:cNvPr id="123939" name="Check Box 35" hidden="1">
              <a:extLst>
                <a:ext uri="{63B3BB69-23CF-44E3-9099-C40C66FF867C}">
                  <a14:compatExt spid="_x0000_s123939"/>
                </a:ext>
                <a:ext uri="{FF2B5EF4-FFF2-40B4-BE49-F238E27FC236}">
                  <a16:creationId xmlns:a16="http://schemas.microsoft.com/office/drawing/2014/main" id="{00000000-0008-0000-0700-000023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16</xdr:row>
          <xdr:rowOff>161925</xdr:rowOff>
        </xdr:from>
        <xdr:to>
          <xdr:col>5</xdr:col>
          <xdr:colOff>4686300</xdr:colOff>
          <xdr:row>16</xdr:row>
          <xdr:rowOff>476250</xdr:rowOff>
        </xdr:to>
        <xdr:sp macro="" textlink="">
          <xdr:nvSpPr>
            <xdr:cNvPr id="123942" name="Check Box 38" hidden="1">
              <a:extLst>
                <a:ext uri="{63B3BB69-23CF-44E3-9099-C40C66FF867C}">
                  <a14:compatExt spid="_x0000_s123942"/>
                </a:ext>
                <a:ext uri="{FF2B5EF4-FFF2-40B4-BE49-F238E27FC236}">
                  <a16:creationId xmlns:a16="http://schemas.microsoft.com/office/drawing/2014/main" id="{00000000-0008-0000-0700-000026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応じる。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171450</xdr:rowOff>
        </xdr:from>
        <xdr:to>
          <xdr:col>5</xdr:col>
          <xdr:colOff>1200150</xdr:colOff>
          <xdr:row>28</xdr:row>
          <xdr:rowOff>428625</xdr:rowOff>
        </xdr:to>
        <xdr:sp macro="" textlink="">
          <xdr:nvSpPr>
            <xdr:cNvPr id="123943" name="Check Box 39" hidden="1">
              <a:extLst>
                <a:ext uri="{63B3BB69-23CF-44E3-9099-C40C66FF867C}">
                  <a14:compatExt spid="_x0000_s123943"/>
                </a:ext>
                <a:ext uri="{FF2B5EF4-FFF2-40B4-BE49-F238E27FC236}">
                  <a16:creationId xmlns:a16="http://schemas.microsoft.com/office/drawing/2014/main" id="{00000000-0008-0000-0700-000027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同一事業所内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1276350</xdr:colOff>
          <xdr:row>28</xdr:row>
          <xdr:rowOff>180975</xdr:rowOff>
        </xdr:from>
        <xdr:to>
          <xdr:col>5</xdr:col>
          <xdr:colOff>2762250</xdr:colOff>
          <xdr:row>28</xdr:row>
          <xdr:rowOff>438150</xdr:rowOff>
        </xdr:to>
        <xdr:sp macro="" textlink="">
          <xdr:nvSpPr>
            <xdr:cNvPr id="123944" name="Check Box 40" hidden="1">
              <a:extLst>
                <a:ext uri="{63B3BB69-23CF-44E3-9099-C40C66FF867C}">
                  <a14:compatExt spid="_x0000_s123944"/>
                </a:ext>
                <a:ext uri="{FF2B5EF4-FFF2-40B4-BE49-F238E27FC236}">
                  <a16:creationId xmlns:a16="http://schemas.microsoft.com/office/drawing/2014/main" id="{00000000-0008-0000-0700-000028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自法人内他事業所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514350</xdr:rowOff>
        </xdr:from>
        <xdr:to>
          <xdr:col>5</xdr:col>
          <xdr:colOff>1143000</xdr:colOff>
          <xdr:row>28</xdr:row>
          <xdr:rowOff>790575</xdr:rowOff>
        </xdr:to>
        <xdr:sp macro="" textlink="">
          <xdr:nvSpPr>
            <xdr:cNvPr id="123945" name="Check Box 41" hidden="1">
              <a:extLst>
                <a:ext uri="{63B3BB69-23CF-44E3-9099-C40C66FF867C}">
                  <a14:compatExt spid="_x0000_s123945"/>
                </a:ext>
                <a:ext uri="{FF2B5EF4-FFF2-40B4-BE49-F238E27FC236}">
                  <a16:creationId xmlns:a16="http://schemas.microsoft.com/office/drawing/2014/main" id="{00000000-0008-0000-0700-000029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他法人事業所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1257300</xdr:colOff>
          <xdr:row>28</xdr:row>
          <xdr:rowOff>533400</xdr:rowOff>
        </xdr:from>
        <xdr:to>
          <xdr:col>5</xdr:col>
          <xdr:colOff>2743200</xdr:colOff>
          <xdr:row>28</xdr:row>
          <xdr:rowOff>781050</xdr:rowOff>
        </xdr:to>
        <xdr:sp macro="" textlink="">
          <xdr:nvSpPr>
            <xdr:cNvPr id="123946" name="Check Box 42" hidden="1">
              <a:extLst>
                <a:ext uri="{63B3BB69-23CF-44E3-9099-C40C66FF867C}">
                  <a14:compatExt spid="_x0000_s123946"/>
                </a:ext>
                <a:ext uri="{FF2B5EF4-FFF2-40B4-BE49-F238E27FC236}">
                  <a16:creationId xmlns:a16="http://schemas.microsoft.com/office/drawing/2014/main" id="{00000000-0008-0000-0700-00002A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12</xdr:row>
          <xdr:rowOff>1009650</xdr:rowOff>
        </xdr:from>
        <xdr:to>
          <xdr:col>5</xdr:col>
          <xdr:colOff>4695825</xdr:colOff>
          <xdr:row>12</xdr:row>
          <xdr:rowOff>1314450</xdr:rowOff>
        </xdr:to>
        <xdr:sp macro="" textlink="">
          <xdr:nvSpPr>
            <xdr:cNvPr id="123947" name="Check Box 43" hidden="1">
              <a:extLst>
                <a:ext uri="{63B3BB69-23CF-44E3-9099-C40C66FF867C}">
                  <a14:compatExt spid="_x0000_s123947"/>
                </a:ext>
                <a:ext uri="{FF2B5EF4-FFF2-40B4-BE49-F238E27FC236}">
                  <a16:creationId xmlns:a16="http://schemas.microsoft.com/office/drawing/2014/main" id="{00000000-0008-0000-0700-00002B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宣言をし、申し込み状況を印刷して添付した。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xdr:row>
          <xdr:rowOff>47625</xdr:rowOff>
        </xdr:from>
        <xdr:to>
          <xdr:col>5</xdr:col>
          <xdr:colOff>2114550</xdr:colOff>
          <xdr:row>6</xdr:row>
          <xdr:rowOff>352425</xdr:rowOff>
        </xdr:to>
        <xdr:sp macro="" textlink="">
          <xdr:nvSpPr>
            <xdr:cNvPr id="123950" name="Check Box 46" hidden="1">
              <a:extLst>
                <a:ext uri="{63B3BB69-23CF-44E3-9099-C40C66FF867C}">
                  <a14:compatExt spid="_x0000_s123950"/>
                </a:ext>
                <a:ext uri="{FF2B5EF4-FFF2-40B4-BE49-F238E27FC236}">
                  <a16:creationId xmlns:a16="http://schemas.microsoft.com/office/drawing/2014/main" id="{00000000-0008-0000-0700-00002E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準拠したものである。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114300</xdr:rowOff>
        </xdr:from>
        <xdr:to>
          <xdr:col>6</xdr:col>
          <xdr:colOff>161925</xdr:colOff>
          <xdr:row>33</xdr:row>
          <xdr:rowOff>323850</xdr:rowOff>
        </xdr:to>
        <xdr:sp macro="" textlink="">
          <xdr:nvSpPr>
            <xdr:cNvPr id="123953" name="Check Box 49" hidden="1">
              <a:extLst>
                <a:ext uri="{63B3BB69-23CF-44E3-9099-C40C66FF867C}">
                  <a14:compatExt spid="_x0000_s123953"/>
                </a:ext>
                <a:ext uri="{FF2B5EF4-FFF2-40B4-BE49-F238E27FC236}">
                  <a16:creationId xmlns:a16="http://schemas.microsoft.com/office/drawing/2014/main" id="{00000000-0008-0000-0700-000031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利用者ごとの計画作成や記録に係る書類(例：アセスメントシート)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247650</xdr:rowOff>
        </xdr:from>
        <xdr:to>
          <xdr:col>6</xdr:col>
          <xdr:colOff>171450</xdr:colOff>
          <xdr:row>33</xdr:row>
          <xdr:rowOff>676275</xdr:rowOff>
        </xdr:to>
        <xdr:sp macro="" textlink="">
          <xdr:nvSpPr>
            <xdr:cNvPr id="123954" name="Check Box 50" hidden="1">
              <a:extLst>
                <a:ext uri="{63B3BB69-23CF-44E3-9099-C40C66FF867C}">
                  <a14:compatExt spid="_x0000_s123954"/>
                </a:ext>
                <a:ext uri="{FF2B5EF4-FFF2-40B4-BE49-F238E27FC236}">
                  <a16:creationId xmlns:a16="http://schemas.microsoft.com/office/drawing/2014/main" id="{00000000-0008-0000-0700-000032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介護報酬の請求に関する文書(例：サービス提供表)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666750</xdr:rowOff>
        </xdr:from>
        <xdr:to>
          <xdr:col>6</xdr:col>
          <xdr:colOff>171450</xdr:colOff>
          <xdr:row>33</xdr:row>
          <xdr:rowOff>1085850</xdr:rowOff>
        </xdr:to>
        <xdr:sp macro="" textlink="">
          <xdr:nvSpPr>
            <xdr:cNvPr id="123955" name="Check Box 51" hidden="1">
              <a:extLst>
                <a:ext uri="{63B3BB69-23CF-44E3-9099-C40C66FF867C}">
                  <a14:compatExt spid="_x0000_s123955"/>
                </a:ext>
                <a:ext uri="{FF2B5EF4-FFF2-40B4-BE49-F238E27FC236}">
                  <a16:creationId xmlns:a16="http://schemas.microsoft.com/office/drawing/2014/main" id="{00000000-0008-0000-0700-000033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実施記録(例：送迎の記録、入浴の記録)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1085850</xdr:rowOff>
        </xdr:from>
        <xdr:to>
          <xdr:col>6</xdr:col>
          <xdr:colOff>161925</xdr:colOff>
          <xdr:row>33</xdr:row>
          <xdr:rowOff>1504950</xdr:rowOff>
        </xdr:to>
        <xdr:sp macro="" textlink="">
          <xdr:nvSpPr>
            <xdr:cNvPr id="123956" name="Check Box 52" hidden="1">
              <a:extLst>
                <a:ext uri="{63B3BB69-23CF-44E3-9099-C40C66FF867C}">
                  <a14:compatExt spid="_x0000_s123956"/>
                </a:ext>
                <a:ext uri="{FF2B5EF4-FFF2-40B4-BE49-F238E27FC236}">
                  <a16:creationId xmlns:a16="http://schemas.microsoft.com/office/drawing/2014/main" id="{00000000-0008-0000-0700-000034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加算に係るチェックシート、スクリーニング様式等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1390650</xdr:rowOff>
        </xdr:from>
        <xdr:to>
          <xdr:col>6</xdr:col>
          <xdr:colOff>171450</xdr:colOff>
          <xdr:row>34</xdr:row>
          <xdr:rowOff>57150</xdr:rowOff>
        </xdr:to>
        <xdr:sp macro="" textlink="">
          <xdr:nvSpPr>
            <xdr:cNvPr id="123957" name="Check Box 53" hidden="1">
              <a:extLst>
                <a:ext uri="{63B3BB69-23CF-44E3-9099-C40C66FF867C}">
                  <a14:compatExt spid="_x0000_s123957"/>
                </a:ext>
                <a:ext uri="{FF2B5EF4-FFF2-40B4-BE49-F238E27FC236}">
                  <a16:creationId xmlns:a16="http://schemas.microsoft.com/office/drawing/2014/main" id="{00000000-0008-0000-0700-000035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31</xdr:row>
          <xdr:rowOff>171450</xdr:rowOff>
        </xdr:from>
        <xdr:to>
          <xdr:col>5</xdr:col>
          <xdr:colOff>971550</xdr:colOff>
          <xdr:row>31</xdr:row>
          <xdr:rowOff>457200</xdr:rowOff>
        </xdr:to>
        <xdr:sp macro="" textlink="">
          <xdr:nvSpPr>
            <xdr:cNvPr id="123959" name="Check Box 55" hidden="1">
              <a:extLst>
                <a:ext uri="{63B3BB69-23CF-44E3-9099-C40C66FF867C}">
                  <a14:compatExt spid="_x0000_s123959"/>
                </a:ext>
                <a:ext uri="{FF2B5EF4-FFF2-40B4-BE49-F238E27FC236}">
                  <a16:creationId xmlns:a16="http://schemas.microsoft.com/office/drawing/2014/main" id="{00000000-0008-0000-0700-000037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５割～６割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1171575</xdr:colOff>
          <xdr:row>31</xdr:row>
          <xdr:rowOff>200025</xdr:rowOff>
        </xdr:from>
        <xdr:to>
          <xdr:col>5</xdr:col>
          <xdr:colOff>2066925</xdr:colOff>
          <xdr:row>31</xdr:row>
          <xdr:rowOff>476250</xdr:rowOff>
        </xdr:to>
        <xdr:sp macro="" textlink="">
          <xdr:nvSpPr>
            <xdr:cNvPr id="123960" name="Check Box 56" hidden="1">
              <a:extLst>
                <a:ext uri="{63B3BB69-23CF-44E3-9099-C40C66FF867C}">
                  <a14:compatExt spid="_x0000_s123960"/>
                </a:ext>
                <a:ext uri="{FF2B5EF4-FFF2-40B4-BE49-F238E27FC236}">
                  <a16:creationId xmlns:a16="http://schemas.microsoft.com/office/drawing/2014/main" id="{00000000-0008-0000-0700-000038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６割～７割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2381250</xdr:colOff>
          <xdr:row>31</xdr:row>
          <xdr:rowOff>180975</xdr:rowOff>
        </xdr:from>
        <xdr:to>
          <xdr:col>5</xdr:col>
          <xdr:colOff>3486150</xdr:colOff>
          <xdr:row>31</xdr:row>
          <xdr:rowOff>476250</xdr:rowOff>
        </xdr:to>
        <xdr:sp macro="" textlink="">
          <xdr:nvSpPr>
            <xdr:cNvPr id="123961" name="Check Box 57" hidden="1">
              <a:extLst>
                <a:ext uri="{63B3BB69-23CF-44E3-9099-C40C66FF867C}">
                  <a14:compatExt spid="_x0000_s123961"/>
                </a:ext>
                <a:ext uri="{FF2B5EF4-FFF2-40B4-BE49-F238E27FC236}">
                  <a16:creationId xmlns:a16="http://schemas.microsoft.com/office/drawing/2014/main" id="{00000000-0008-0000-0700-000039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７割～８割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447675</xdr:rowOff>
        </xdr:from>
        <xdr:to>
          <xdr:col>5</xdr:col>
          <xdr:colOff>990600</xdr:colOff>
          <xdr:row>31</xdr:row>
          <xdr:rowOff>742950</xdr:rowOff>
        </xdr:to>
        <xdr:sp macro="" textlink="">
          <xdr:nvSpPr>
            <xdr:cNvPr id="123964" name="Check Box 60" hidden="1">
              <a:extLst>
                <a:ext uri="{63B3BB69-23CF-44E3-9099-C40C66FF867C}">
                  <a14:compatExt spid="_x0000_s123964"/>
                </a:ext>
                <a:ext uri="{FF2B5EF4-FFF2-40B4-BE49-F238E27FC236}">
                  <a16:creationId xmlns:a16="http://schemas.microsoft.com/office/drawing/2014/main" id="{00000000-0008-0000-0700-00003C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８割～９割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1200150</xdr:colOff>
          <xdr:row>31</xdr:row>
          <xdr:rowOff>476250</xdr:rowOff>
        </xdr:from>
        <xdr:to>
          <xdr:col>5</xdr:col>
          <xdr:colOff>2305050</xdr:colOff>
          <xdr:row>32</xdr:row>
          <xdr:rowOff>0</xdr:rowOff>
        </xdr:to>
        <xdr:sp macro="" textlink="">
          <xdr:nvSpPr>
            <xdr:cNvPr id="123965" name="Check Box 61" hidden="1">
              <a:extLst>
                <a:ext uri="{63B3BB69-23CF-44E3-9099-C40C66FF867C}">
                  <a14:compatExt spid="_x0000_s123965"/>
                </a:ext>
                <a:ext uri="{FF2B5EF4-FFF2-40B4-BE49-F238E27FC236}">
                  <a16:creationId xmlns:a16="http://schemas.microsoft.com/office/drawing/2014/main" id="{00000000-0008-0000-0700-00003D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９割～１０割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647700</xdr:rowOff>
        </xdr:from>
        <xdr:to>
          <xdr:col>5</xdr:col>
          <xdr:colOff>3314700</xdr:colOff>
          <xdr:row>7</xdr:row>
          <xdr:rowOff>962025</xdr:rowOff>
        </xdr:to>
        <xdr:sp macro="" textlink="">
          <xdr:nvSpPr>
            <xdr:cNvPr id="123966" name="Check Box 62" hidden="1">
              <a:extLst>
                <a:ext uri="{63B3BB69-23CF-44E3-9099-C40C66FF867C}">
                  <a14:compatExt spid="_x0000_s123966"/>
                </a:ext>
                <a:ext uri="{FF2B5EF4-FFF2-40B4-BE49-F238E27FC236}">
                  <a16:creationId xmlns:a16="http://schemas.microsoft.com/office/drawing/2014/main" id="{00000000-0008-0000-0700-00003E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ウ　申請事業所は、ケアプラン標準仕様の連携対象外である。</a:t>
              </a:r>
            </a:p>
          </xdr:txBody>
        </xdr:sp>
        <xdr:clientData/>
      </xdr:twoCellAnchor>
    </mc:Choice>
    <mc:Fallback/>
  </mc:AlternateContent>
  <xdr:twoCellAnchor>
    <xdr:from>
      <xdr:col>6</xdr:col>
      <xdr:colOff>257174</xdr:colOff>
      <xdr:row>3</xdr:row>
      <xdr:rowOff>28575</xdr:rowOff>
    </xdr:from>
    <xdr:to>
      <xdr:col>8</xdr:col>
      <xdr:colOff>2466974</xdr:colOff>
      <xdr:row>11</xdr:row>
      <xdr:rowOff>57150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1163299" y="1066800"/>
          <a:ext cx="4505325" cy="6810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200">
              <a:solidFill>
                <a:schemeClr val="dk1"/>
              </a:solidFill>
              <a:effectLst/>
              <a:latin typeface="+mn-lt"/>
              <a:ea typeface="+mn-ea"/>
              <a:cs typeface="+mn-cs"/>
            </a:rPr>
            <a:t>【</a:t>
          </a:r>
          <a:r>
            <a:rPr lang="ja-JP" altLang="en-US" sz="1200">
              <a:solidFill>
                <a:schemeClr val="dk1"/>
              </a:solidFill>
              <a:effectLst/>
              <a:latin typeface="+mn-lt"/>
              <a:ea typeface="+mn-ea"/>
              <a:cs typeface="+mn-cs"/>
            </a:rPr>
            <a:t>参考</a:t>
          </a:r>
          <a:r>
            <a:rPr lang="en-US" altLang="ja-JP" sz="1200">
              <a:solidFill>
                <a:schemeClr val="dk1"/>
              </a:solidFill>
              <a:effectLst/>
              <a:latin typeface="+mn-lt"/>
              <a:ea typeface="+mn-ea"/>
              <a:cs typeface="+mn-cs"/>
            </a:rPr>
            <a:t>】</a:t>
          </a:r>
          <a:r>
            <a:rPr lang="ja-JP" altLang="en-US" sz="1200">
              <a:solidFill>
                <a:schemeClr val="dk1"/>
              </a:solidFill>
              <a:effectLst/>
              <a:latin typeface="+mn-lt"/>
              <a:ea typeface="+mn-ea"/>
              <a:cs typeface="+mn-cs"/>
            </a:rPr>
            <a:t>ケアプラン標準仕様の連携対象事業所</a:t>
          </a:r>
          <a:endParaRPr lang="en-US" altLang="ja-JP" sz="1200">
            <a:solidFill>
              <a:schemeClr val="dk1"/>
            </a:solidFill>
            <a:effectLst/>
            <a:latin typeface="+mn-lt"/>
            <a:ea typeface="+mn-ea"/>
            <a:cs typeface="+mn-cs"/>
          </a:endParaRPr>
        </a:p>
        <a:p>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標準仕様掲載先（</a:t>
          </a:r>
          <a:r>
            <a:rPr lang="en-US" altLang="ja-JP" sz="1100" b="0" i="0" u="none" strike="noStrike" baseline="0">
              <a:solidFill>
                <a:schemeClr val="dk1"/>
              </a:solidFill>
              <a:latin typeface="+mn-lt"/>
              <a:ea typeface="+mn-ea"/>
              <a:cs typeface="+mn-cs"/>
            </a:rPr>
            <a:t>https://www.mhlw.go.jp/stf/kaigo-ict.html</a:t>
          </a:r>
          <a:r>
            <a:rPr lang="ja-JP" altLang="en-US" sz="1100" b="0" i="0" u="none" strike="noStrike" baseline="0">
              <a:solidFill>
                <a:schemeClr val="dk1"/>
              </a:solidFill>
              <a:latin typeface="+mn-lt"/>
              <a:ea typeface="+mn-ea"/>
              <a:cs typeface="+mn-cs"/>
            </a:rPr>
            <a:t>）</a:t>
          </a:r>
          <a:endParaRPr lang="en-US" altLang="ja-JP" sz="1200">
            <a:solidFill>
              <a:schemeClr val="dk1"/>
            </a:solidFill>
            <a:effectLst/>
            <a:latin typeface="+mn-lt"/>
            <a:ea typeface="+mn-ea"/>
            <a:cs typeface="+mn-cs"/>
          </a:endParaRPr>
        </a:p>
        <a:p>
          <a:endParaRPr lang="en-US"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訪問介護</a:t>
          </a:r>
        </a:p>
        <a:p>
          <a:r>
            <a:rPr lang="ja-JP" altLang="ja-JP" sz="900">
              <a:solidFill>
                <a:schemeClr val="dk1"/>
              </a:solidFill>
              <a:effectLst/>
              <a:latin typeface="+mn-lt"/>
              <a:ea typeface="+mn-ea"/>
              <a:cs typeface="+mn-cs"/>
            </a:rPr>
            <a:t>訪問入浴介護</a:t>
          </a:r>
        </a:p>
        <a:p>
          <a:r>
            <a:rPr lang="ja-JP" altLang="ja-JP" sz="900">
              <a:solidFill>
                <a:schemeClr val="dk1"/>
              </a:solidFill>
              <a:effectLst/>
              <a:latin typeface="+mn-lt"/>
              <a:ea typeface="+mn-ea"/>
              <a:cs typeface="+mn-cs"/>
            </a:rPr>
            <a:t>訪問看護（※定期巡回連携型を含む）</a:t>
          </a:r>
        </a:p>
        <a:p>
          <a:r>
            <a:rPr lang="ja-JP" altLang="ja-JP" sz="900">
              <a:solidFill>
                <a:schemeClr val="dk1"/>
              </a:solidFill>
              <a:effectLst/>
              <a:latin typeface="+mn-lt"/>
              <a:ea typeface="+mn-ea"/>
              <a:cs typeface="+mn-cs"/>
            </a:rPr>
            <a:t>訪問リハビリテーション</a:t>
          </a:r>
        </a:p>
        <a:p>
          <a:r>
            <a:rPr lang="ja-JP" altLang="ja-JP" sz="900">
              <a:solidFill>
                <a:schemeClr val="dk1"/>
              </a:solidFill>
              <a:effectLst/>
              <a:latin typeface="+mn-lt"/>
              <a:ea typeface="+mn-ea"/>
              <a:cs typeface="+mn-cs"/>
            </a:rPr>
            <a:t>通所介護</a:t>
          </a:r>
        </a:p>
        <a:p>
          <a:r>
            <a:rPr lang="ja-JP" altLang="ja-JP" sz="900">
              <a:solidFill>
                <a:schemeClr val="dk1"/>
              </a:solidFill>
              <a:effectLst/>
              <a:latin typeface="+mn-lt"/>
              <a:ea typeface="+mn-ea"/>
              <a:cs typeface="+mn-cs"/>
            </a:rPr>
            <a:t>通所リハビリテーション</a:t>
          </a:r>
        </a:p>
        <a:p>
          <a:r>
            <a:rPr lang="ja-JP" altLang="ja-JP" sz="900">
              <a:solidFill>
                <a:schemeClr val="dk1"/>
              </a:solidFill>
              <a:effectLst/>
              <a:latin typeface="+mn-lt"/>
              <a:ea typeface="+mn-ea"/>
              <a:cs typeface="+mn-cs"/>
            </a:rPr>
            <a:t>福祉用具貸与</a:t>
          </a:r>
        </a:p>
        <a:p>
          <a:r>
            <a:rPr lang="ja-JP" altLang="ja-JP" sz="900">
              <a:solidFill>
                <a:schemeClr val="dk1"/>
              </a:solidFill>
              <a:effectLst/>
              <a:latin typeface="+mn-lt"/>
              <a:ea typeface="+mn-ea"/>
              <a:cs typeface="+mn-cs"/>
            </a:rPr>
            <a:t>短期入所生活介護</a:t>
          </a:r>
        </a:p>
        <a:p>
          <a:r>
            <a:rPr lang="ja-JP" altLang="ja-JP" sz="900">
              <a:solidFill>
                <a:schemeClr val="dk1"/>
              </a:solidFill>
              <a:effectLst/>
              <a:latin typeface="+mn-lt"/>
              <a:ea typeface="+mn-ea"/>
              <a:cs typeface="+mn-cs"/>
            </a:rPr>
            <a:t>短期入所療養介護（介護老人保健施設）</a:t>
          </a:r>
        </a:p>
        <a:p>
          <a:r>
            <a:rPr lang="ja-JP" altLang="ja-JP" sz="900">
              <a:solidFill>
                <a:schemeClr val="dk1"/>
              </a:solidFill>
              <a:effectLst/>
              <a:latin typeface="+mn-lt"/>
              <a:ea typeface="+mn-ea"/>
              <a:cs typeface="+mn-cs"/>
            </a:rPr>
            <a:t>短期入所療養介護（介護療養型医療施設等）</a:t>
          </a:r>
        </a:p>
        <a:p>
          <a:r>
            <a:rPr lang="ja-JP" altLang="ja-JP" sz="900">
              <a:solidFill>
                <a:schemeClr val="dk1"/>
              </a:solidFill>
              <a:effectLst/>
              <a:latin typeface="+mn-lt"/>
              <a:ea typeface="+mn-ea"/>
              <a:cs typeface="+mn-cs"/>
            </a:rPr>
            <a:t>短期入所療養介護（介護医療院）</a:t>
          </a:r>
        </a:p>
        <a:p>
          <a:r>
            <a:rPr lang="ja-JP" altLang="ja-JP" sz="900">
              <a:solidFill>
                <a:schemeClr val="dk1"/>
              </a:solidFill>
              <a:effectLst/>
              <a:latin typeface="+mn-lt"/>
              <a:ea typeface="+mn-ea"/>
              <a:cs typeface="+mn-cs"/>
            </a:rPr>
            <a:t>居宅療養管理指導</a:t>
          </a:r>
        </a:p>
        <a:p>
          <a:r>
            <a:rPr lang="ja-JP" altLang="ja-JP" sz="900">
              <a:solidFill>
                <a:schemeClr val="dk1"/>
              </a:solidFill>
              <a:effectLst/>
              <a:latin typeface="+mn-lt"/>
              <a:ea typeface="+mn-ea"/>
              <a:cs typeface="+mn-cs"/>
            </a:rPr>
            <a:t>夜間対応型訪問介護</a:t>
          </a:r>
        </a:p>
        <a:p>
          <a:r>
            <a:rPr lang="ja-JP" altLang="ja-JP" sz="900">
              <a:solidFill>
                <a:schemeClr val="dk1"/>
              </a:solidFill>
              <a:effectLst/>
              <a:latin typeface="+mn-lt"/>
              <a:ea typeface="+mn-ea"/>
              <a:cs typeface="+mn-cs"/>
            </a:rPr>
            <a:t>定期巡回・随時対応型訪問介護看護</a:t>
          </a:r>
        </a:p>
        <a:p>
          <a:r>
            <a:rPr lang="ja-JP" altLang="ja-JP" sz="900">
              <a:solidFill>
                <a:schemeClr val="dk1"/>
              </a:solidFill>
              <a:effectLst/>
              <a:latin typeface="+mn-lt"/>
              <a:ea typeface="+mn-ea"/>
              <a:cs typeface="+mn-cs"/>
            </a:rPr>
            <a:t>認知症対応型通所介護</a:t>
          </a:r>
        </a:p>
        <a:p>
          <a:r>
            <a:rPr lang="ja-JP" altLang="ja-JP" sz="900">
              <a:solidFill>
                <a:schemeClr val="dk1"/>
              </a:solidFill>
              <a:effectLst/>
              <a:latin typeface="+mn-lt"/>
              <a:ea typeface="+mn-ea"/>
              <a:cs typeface="+mn-cs"/>
            </a:rPr>
            <a:t>地域密着型通所介護</a:t>
          </a:r>
        </a:p>
        <a:p>
          <a:r>
            <a:rPr lang="ja-JP" altLang="ja-JP" sz="900">
              <a:solidFill>
                <a:schemeClr val="dk1"/>
              </a:solidFill>
              <a:effectLst/>
              <a:latin typeface="+mn-lt"/>
              <a:ea typeface="+mn-ea"/>
              <a:cs typeface="+mn-cs"/>
            </a:rPr>
            <a:t>小規模多機能型居宅介護</a:t>
          </a:r>
        </a:p>
        <a:p>
          <a:r>
            <a:rPr lang="ja-JP" altLang="ja-JP" sz="900">
              <a:solidFill>
                <a:schemeClr val="dk1"/>
              </a:solidFill>
              <a:effectLst/>
              <a:latin typeface="+mn-lt"/>
              <a:ea typeface="+mn-ea"/>
              <a:cs typeface="+mn-cs"/>
            </a:rPr>
            <a:t>小規模多機能型居宅介護（短期利用）</a:t>
          </a:r>
        </a:p>
        <a:p>
          <a:r>
            <a:rPr lang="ja-JP" altLang="ja-JP" sz="900">
              <a:solidFill>
                <a:schemeClr val="dk1"/>
              </a:solidFill>
              <a:effectLst/>
              <a:latin typeface="+mn-lt"/>
              <a:ea typeface="+mn-ea"/>
              <a:cs typeface="+mn-cs"/>
            </a:rPr>
            <a:t>看護小規模多機能型居宅介護</a:t>
          </a:r>
        </a:p>
        <a:p>
          <a:r>
            <a:rPr lang="ja-JP" altLang="ja-JP" sz="900">
              <a:solidFill>
                <a:schemeClr val="dk1"/>
              </a:solidFill>
              <a:effectLst/>
              <a:latin typeface="+mn-lt"/>
              <a:ea typeface="+mn-ea"/>
              <a:cs typeface="+mn-cs"/>
            </a:rPr>
            <a:t>看護小規模多機能型居宅介護（短期利用）</a:t>
          </a:r>
        </a:p>
        <a:p>
          <a:r>
            <a:rPr lang="ja-JP" altLang="ja-JP" sz="900">
              <a:solidFill>
                <a:schemeClr val="dk1"/>
              </a:solidFill>
              <a:effectLst/>
              <a:latin typeface="+mn-lt"/>
              <a:ea typeface="+mn-ea"/>
              <a:cs typeface="+mn-cs"/>
            </a:rPr>
            <a:t>特定施設入居者生活介護（短期利用）</a:t>
          </a:r>
        </a:p>
        <a:p>
          <a:r>
            <a:rPr lang="ja-JP" altLang="ja-JP" sz="900">
              <a:solidFill>
                <a:schemeClr val="dk1"/>
              </a:solidFill>
              <a:effectLst/>
              <a:latin typeface="+mn-lt"/>
              <a:ea typeface="+mn-ea"/>
              <a:cs typeface="+mn-cs"/>
            </a:rPr>
            <a:t>地域密着型特定施設入居者生活介護（短期利用）</a:t>
          </a:r>
        </a:p>
        <a:p>
          <a:r>
            <a:rPr lang="ja-JP" altLang="ja-JP" sz="900">
              <a:solidFill>
                <a:schemeClr val="dk1"/>
              </a:solidFill>
              <a:effectLst/>
              <a:latin typeface="+mn-lt"/>
              <a:ea typeface="+mn-ea"/>
              <a:cs typeface="+mn-cs"/>
            </a:rPr>
            <a:t>認知症対応型共同生活介護（短期利用）</a:t>
          </a:r>
        </a:p>
        <a:p>
          <a:r>
            <a:rPr lang="ja-JP" altLang="ja-JP" sz="900">
              <a:solidFill>
                <a:schemeClr val="dk1"/>
              </a:solidFill>
              <a:effectLst/>
              <a:latin typeface="+mn-lt"/>
              <a:ea typeface="+mn-ea"/>
              <a:cs typeface="+mn-cs"/>
            </a:rPr>
            <a:t>介護予防訪問入浴介護</a:t>
          </a:r>
        </a:p>
        <a:p>
          <a:r>
            <a:rPr lang="ja-JP" altLang="ja-JP" sz="900">
              <a:solidFill>
                <a:schemeClr val="dk1"/>
              </a:solidFill>
              <a:effectLst/>
              <a:latin typeface="+mn-lt"/>
              <a:ea typeface="+mn-ea"/>
              <a:cs typeface="+mn-cs"/>
            </a:rPr>
            <a:t>介護予防訪問看護</a:t>
          </a:r>
        </a:p>
        <a:p>
          <a:r>
            <a:rPr lang="ja-JP" altLang="ja-JP" sz="900">
              <a:solidFill>
                <a:schemeClr val="dk1"/>
              </a:solidFill>
              <a:effectLst/>
              <a:latin typeface="+mn-lt"/>
              <a:ea typeface="+mn-ea"/>
              <a:cs typeface="+mn-cs"/>
            </a:rPr>
            <a:t>介護予防訪問リハビリテーション</a:t>
          </a:r>
        </a:p>
        <a:p>
          <a:r>
            <a:rPr lang="ja-JP" altLang="ja-JP" sz="900">
              <a:solidFill>
                <a:schemeClr val="dk1"/>
              </a:solidFill>
              <a:effectLst/>
              <a:latin typeface="+mn-lt"/>
              <a:ea typeface="+mn-ea"/>
              <a:cs typeface="+mn-cs"/>
            </a:rPr>
            <a:t>介護予防通所リハビリテーション</a:t>
          </a:r>
        </a:p>
        <a:p>
          <a:r>
            <a:rPr lang="ja-JP" altLang="ja-JP" sz="900">
              <a:solidFill>
                <a:schemeClr val="dk1"/>
              </a:solidFill>
              <a:effectLst/>
              <a:latin typeface="+mn-lt"/>
              <a:ea typeface="+mn-ea"/>
              <a:cs typeface="+mn-cs"/>
            </a:rPr>
            <a:t>介護予防福祉用具貸与</a:t>
          </a:r>
        </a:p>
        <a:p>
          <a:r>
            <a:rPr lang="ja-JP" altLang="ja-JP" sz="900">
              <a:solidFill>
                <a:schemeClr val="dk1"/>
              </a:solidFill>
              <a:effectLst/>
              <a:latin typeface="+mn-lt"/>
              <a:ea typeface="+mn-ea"/>
              <a:cs typeface="+mn-cs"/>
            </a:rPr>
            <a:t>介護予防短期入所生活介護</a:t>
          </a:r>
        </a:p>
        <a:p>
          <a:r>
            <a:rPr lang="ja-JP" altLang="ja-JP" sz="900">
              <a:solidFill>
                <a:schemeClr val="dk1"/>
              </a:solidFill>
              <a:effectLst/>
              <a:latin typeface="+mn-lt"/>
              <a:ea typeface="+mn-ea"/>
              <a:cs typeface="+mn-cs"/>
            </a:rPr>
            <a:t>介護予防短期入所療養介護（介護老人保健施設）</a:t>
          </a:r>
        </a:p>
        <a:p>
          <a:r>
            <a:rPr lang="ja-JP" altLang="ja-JP" sz="900">
              <a:solidFill>
                <a:schemeClr val="dk1"/>
              </a:solidFill>
              <a:effectLst/>
              <a:latin typeface="+mn-lt"/>
              <a:ea typeface="+mn-ea"/>
              <a:cs typeface="+mn-cs"/>
            </a:rPr>
            <a:t>介護予防短期入所療養介護（介護療養型医療施設等）</a:t>
          </a:r>
        </a:p>
        <a:p>
          <a:r>
            <a:rPr lang="ja-JP" altLang="ja-JP" sz="900">
              <a:solidFill>
                <a:schemeClr val="dk1"/>
              </a:solidFill>
              <a:effectLst/>
              <a:latin typeface="+mn-lt"/>
              <a:ea typeface="+mn-ea"/>
              <a:cs typeface="+mn-cs"/>
            </a:rPr>
            <a:t>介護予防短期入所療養介護（介護医療院）</a:t>
          </a:r>
        </a:p>
        <a:p>
          <a:r>
            <a:rPr lang="ja-JP" altLang="ja-JP" sz="900">
              <a:solidFill>
                <a:schemeClr val="dk1"/>
              </a:solidFill>
              <a:effectLst/>
              <a:latin typeface="+mn-lt"/>
              <a:ea typeface="+mn-ea"/>
              <a:cs typeface="+mn-cs"/>
            </a:rPr>
            <a:t>介護予防居宅療養管理指導</a:t>
          </a:r>
        </a:p>
        <a:p>
          <a:r>
            <a:rPr lang="ja-JP" altLang="ja-JP" sz="900">
              <a:solidFill>
                <a:schemeClr val="dk1"/>
              </a:solidFill>
              <a:effectLst/>
              <a:latin typeface="+mn-lt"/>
              <a:ea typeface="+mn-ea"/>
              <a:cs typeface="+mn-cs"/>
            </a:rPr>
            <a:t>介護予防認知症対応型通所介護</a:t>
          </a:r>
        </a:p>
        <a:p>
          <a:r>
            <a:rPr lang="ja-JP" altLang="ja-JP" sz="900">
              <a:solidFill>
                <a:schemeClr val="dk1"/>
              </a:solidFill>
              <a:effectLst/>
              <a:latin typeface="+mn-lt"/>
              <a:ea typeface="+mn-ea"/>
              <a:cs typeface="+mn-cs"/>
            </a:rPr>
            <a:t>介護予防小規模多機能型居宅介護</a:t>
          </a:r>
        </a:p>
        <a:p>
          <a:r>
            <a:rPr lang="ja-JP" altLang="ja-JP" sz="900">
              <a:solidFill>
                <a:schemeClr val="dk1"/>
              </a:solidFill>
              <a:effectLst/>
              <a:latin typeface="+mn-lt"/>
              <a:ea typeface="+mn-ea"/>
              <a:cs typeface="+mn-cs"/>
            </a:rPr>
            <a:t>介護予防小規模多機能型居宅介護（短期利用）</a:t>
          </a:r>
        </a:p>
        <a:p>
          <a:r>
            <a:rPr lang="ja-JP" altLang="ja-JP" sz="900">
              <a:solidFill>
                <a:schemeClr val="dk1"/>
              </a:solidFill>
              <a:effectLst/>
              <a:latin typeface="+mn-lt"/>
              <a:ea typeface="+mn-ea"/>
              <a:cs typeface="+mn-cs"/>
            </a:rPr>
            <a:t>介護予防認知症対応型共同生活介護（短期利用）</a:t>
          </a:r>
        </a:p>
        <a:p>
          <a:r>
            <a:rPr lang="ja-JP" altLang="ja-JP" sz="900">
              <a:solidFill>
                <a:schemeClr val="dk1"/>
              </a:solidFill>
              <a:effectLst/>
              <a:latin typeface="+mn-lt"/>
              <a:ea typeface="+mn-ea"/>
              <a:cs typeface="+mn-cs"/>
            </a:rPr>
            <a:t>訪問型サービス（みなし）</a:t>
          </a:r>
        </a:p>
        <a:p>
          <a:r>
            <a:rPr lang="ja-JP" altLang="ja-JP" sz="900">
              <a:solidFill>
                <a:schemeClr val="dk1"/>
              </a:solidFill>
              <a:effectLst/>
              <a:latin typeface="+mn-lt"/>
              <a:ea typeface="+mn-ea"/>
              <a:cs typeface="+mn-cs"/>
            </a:rPr>
            <a:t>訪問型サービス（独自）</a:t>
          </a:r>
        </a:p>
        <a:p>
          <a:r>
            <a:rPr lang="ja-JP" altLang="ja-JP" sz="900">
              <a:solidFill>
                <a:schemeClr val="dk1"/>
              </a:solidFill>
              <a:effectLst/>
              <a:latin typeface="+mn-lt"/>
              <a:ea typeface="+mn-ea"/>
              <a:cs typeface="+mn-cs"/>
            </a:rPr>
            <a:t>訪問型サービス（独自／定率）</a:t>
          </a:r>
        </a:p>
        <a:p>
          <a:r>
            <a:rPr lang="ja-JP" altLang="ja-JP" sz="900">
              <a:solidFill>
                <a:schemeClr val="dk1"/>
              </a:solidFill>
              <a:effectLst/>
              <a:latin typeface="+mn-lt"/>
              <a:ea typeface="+mn-ea"/>
              <a:cs typeface="+mn-cs"/>
            </a:rPr>
            <a:t>訪問型サービス（独自／定額）</a:t>
          </a:r>
        </a:p>
        <a:p>
          <a:r>
            <a:rPr lang="ja-JP" altLang="ja-JP" sz="900">
              <a:solidFill>
                <a:schemeClr val="dk1"/>
              </a:solidFill>
              <a:effectLst/>
              <a:latin typeface="+mn-lt"/>
              <a:ea typeface="+mn-ea"/>
              <a:cs typeface="+mn-cs"/>
            </a:rPr>
            <a:t>通所型サービス（みなし）</a:t>
          </a:r>
        </a:p>
        <a:p>
          <a:r>
            <a:rPr lang="ja-JP" altLang="ja-JP" sz="900">
              <a:solidFill>
                <a:schemeClr val="dk1"/>
              </a:solidFill>
              <a:effectLst/>
              <a:latin typeface="+mn-lt"/>
              <a:ea typeface="+mn-ea"/>
              <a:cs typeface="+mn-cs"/>
            </a:rPr>
            <a:t>通所型サービス（独自）</a:t>
          </a:r>
        </a:p>
        <a:p>
          <a:r>
            <a:rPr lang="ja-JP" altLang="ja-JP" sz="900">
              <a:solidFill>
                <a:schemeClr val="dk1"/>
              </a:solidFill>
              <a:effectLst/>
              <a:latin typeface="+mn-lt"/>
              <a:ea typeface="+mn-ea"/>
              <a:cs typeface="+mn-cs"/>
            </a:rPr>
            <a:t>通所型サービス（独自／定率）</a:t>
          </a:r>
        </a:p>
        <a:p>
          <a:r>
            <a:rPr lang="ja-JP" altLang="ja-JP" sz="900">
              <a:solidFill>
                <a:schemeClr val="dk1"/>
              </a:solidFill>
              <a:effectLst/>
              <a:latin typeface="+mn-lt"/>
              <a:ea typeface="+mn-ea"/>
              <a:cs typeface="+mn-cs"/>
            </a:rPr>
            <a:t>通所型サービス（独自／定額）</a:t>
          </a:r>
        </a:p>
        <a:p>
          <a:endParaRPr kumimoji="1" lang="ja-JP" altLang="en-US" sz="9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28575</xdr:rowOff>
        </xdr:from>
        <xdr:to>
          <xdr:col>5</xdr:col>
          <xdr:colOff>3324225</xdr:colOff>
          <xdr:row>19</xdr:row>
          <xdr:rowOff>333375</xdr:rowOff>
        </xdr:to>
        <xdr:sp macro="" textlink="">
          <xdr:nvSpPr>
            <xdr:cNvPr id="123967" name="Check Box 63" hidden="1">
              <a:extLst>
                <a:ext uri="{63B3BB69-23CF-44E3-9099-C40C66FF867C}">
                  <a14:compatExt spid="_x0000_s123967"/>
                </a:ext>
                <a:ext uri="{FF2B5EF4-FFF2-40B4-BE49-F238E27FC236}">
                  <a16:creationId xmlns:a16="http://schemas.microsoft.com/office/drawing/2014/main" id="{00000000-0008-0000-0700-00003F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「入退院時情報連携標準仕様」を実装したソフトウェア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342900</xdr:rowOff>
        </xdr:from>
        <xdr:to>
          <xdr:col>5</xdr:col>
          <xdr:colOff>3905250</xdr:colOff>
          <xdr:row>19</xdr:row>
          <xdr:rowOff>647700</xdr:rowOff>
        </xdr:to>
        <xdr:sp macro="" textlink="">
          <xdr:nvSpPr>
            <xdr:cNvPr id="123968" name="Check Box 64" hidden="1">
              <a:extLst>
                <a:ext uri="{63B3BB69-23CF-44E3-9099-C40C66FF867C}">
                  <a14:compatExt spid="_x0000_s123968"/>
                </a:ext>
                <a:ext uri="{FF2B5EF4-FFF2-40B4-BE49-F238E27FC236}">
                  <a16:creationId xmlns:a16="http://schemas.microsoft.com/office/drawing/2014/main" id="{00000000-0008-0000-0700-000040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「訪問看護計画等標準仕様」を実装したソフトウェア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581025</xdr:rowOff>
        </xdr:from>
        <xdr:to>
          <xdr:col>5</xdr:col>
          <xdr:colOff>4686300</xdr:colOff>
          <xdr:row>19</xdr:row>
          <xdr:rowOff>1057275</xdr:rowOff>
        </xdr:to>
        <xdr:sp macro="" textlink="">
          <xdr:nvSpPr>
            <xdr:cNvPr id="123969" name="Check Box 65" descr="　　厚生労働省が別途定める方式による&#10;　　財務諸表のデータ出力機能を有するソフトウェア" hidden="1">
              <a:extLst>
                <a:ext uri="{63B3BB69-23CF-44E3-9099-C40C66FF867C}">
                  <a14:compatExt spid="_x0000_s123969"/>
                </a:ext>
                <a:ext uri="{FF2B5EF4-FFF2-40B4-BE49-F238E27FC236}">
                  <a16:creationId xmlns:a16="http://schemas.microsoft.com/office/drawing/2014/main" id="{00000000-0008-0000-0700-000041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厚生労働省が別途定める方式による財務諸表のデータ出力機能を有するソフトウェア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876300</xdr:rowOff>
        </xdr:from>
        <xdr:to>
          <xdr:col>5</xdr:col>
          <xdr:colOff>4686300</xdr:colOff>
          <xdr:row>20</xdr:row>
          <xdr:rowOff>28575</xdr:rowOff>
        </xdr:to>
        <xdr:sp macro="" textlink="">
          <xdr:nvSpPr>
            <xdr:cNvPr id="123970" name="Check Box 66" descr="　　厚生労働省が別途定める方式による&#10;　　財務諸表のデータ出力機能を有するソフトウェア" hidden="1">
              <a:extLst>
                <a:ext uri="{63B3BB69-23CF-44E3-9099-C40C66FF867C}">
                  <a14:compatExt spid="_x0000_s123970"/>
                </a:ext>
                <a:ext uri="{FF2B5EF4-FFF2-40B4-BE49-F238E27FC236}">
                  <a16:creationId xmlns:a16="http://schemas.microsoft.com/office/drawing/2014/main" id="{00000000-0008-0000-0700-000042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導入しない。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xdr:row>
          <xdr:rowOff>9525</xdr:rowOff>
        </xdr:from>
        <xdr:to>
          <xdr:col>5</xdr:col>
          <xdr:colOff>4667250</xdr:colOff>
          <xdr:row>23</xdr:row>
          <xdr:rowOff>314325</xdr:rowOff>
        </xdr:to>
        <xdr:sp macro="" textlink="">
          <xdr:nvSpPr>
            <xdr:cNvPr id="123971" name="Check Box 67" hidden="1">
              <a:extLst>
                <a:ext uri="{63B3BB69-23CF-44E3-9099-C40C66FF867C}">
                  <a14:compatExt spid="_x0000_s123971"/>
                </a:ext>
                <a:ext uri="{FF2B5EF4-FFF2-40B4-BE49-F238E27FC236}">
                  <a16:creationId xmlns:a16="http://schemas.microsoft.com/office/drawing/2014/main" id="{00000000-0008-0000-0700-000043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利用申請している。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xdr:row>
          <xdr:rowOff>257175</xdr:rowOff>
        </xdr:from>
        <xdr:to>
          <xdr:col>5</xdr:col>
          <xdr:colOff>4667250</xdr:colOff>
          <xdr:row>23</xdr:row>
          <xdr:rowOff>561975</xdr:rowOff>
        </xdr:to>
        <xdr:sp macro="" textlink="">
          <xdr:nvSpPr>
            <xdr:cNvPr id="123972" name="Check Box 68" hidden="1">
              <a:extLst>
                <a:ext uri="{63B3BB69-23CF-44E3-9099-C40C66FF867C}">
                  <a14:compatExt spid="_x0000_s123972"/>
                </a:ext>
                <a:ext uri="{FF2B5EF4-FFF2-40B4-BE49-F238E27FC236}">
                  <a16:creationId xmlns:a16="http://schemas.microsoft.com/office/drawing/2014/main" id="{00000000-0008-0000-0700-000044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利用申請していない。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361950</xdr:rowOff>
        </xdr:from>
        <xdr:to>
          <xdr:col>5</xdr:col>
          <xdr:colOff>3314700</xdr:colOff>
          <xdr:row>7</xdr:row>
          <xdr:rowOff>676275</xdr:rowOff>
        </xdr:to>
        <xdr:sp macro="" textlink="">
          <xdr:nvSpPr>
            <xdr:cNvPr id="123973" name="Check Box 69" hidden="1">
              <a:extLst>
                <a:ext uri="{63B3BB69-23CF-44E3-9099-C40C66FF867C}">
                  <a14:compatExt spid="_x0000_s123973"/>
                </a:ext>
                <a:ext uri="{FF2B5EF4-FFF2-40B4-BE49-F238E27FC236}">
                  <a16:creationId xmlns:a16="http://schemas.microsoft.com/office/drawing/2014/main" id="{DC0F5F9D-9AD6-404A-A06C-0D7EB4450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イ　実装していない。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95250</xdr:rowOff>
        </xdr:from>
        <xdr:to>
          <xdr:col>5</xdr:col>
          <xdr:colOff>4591050</xdr:colOff>
          <xdr:row>7</xdr:row>
          <xdr:rowOff>400050</xdr:rowOff>
        </xdr:to>
        <xdr:sp macro="" textlink="">
          <xdr:nvSpPr>
            <xdr:cNvPr id="123974" name="Check Box 70" hidden="1">
              <a:extLst>
                <a:ext uri="{63B3BB69-23CF-44E3-9099-C40C66FF867C}">
                  <a14:compatExt spid="_x0000_s123974"/>
                </a:ext>
                <a:ext uri="{FF2B5EF4-FFF2-40B4-BE49-F238E27FC236}">
                  <a16:creationId xmlns:a16="http://schemas.microsoft.com/office/drawing/2014/main" id="{6AE2EB16-351E-49B9-8B7D-31ADD5A4FB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ア　実装している。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13</xdr:row>
          <xdr:rowOff>180975</xdr:rowOff>
        </xdr:from>
        <xdr:to>
          <xdr:col>5</xdr:col>
          <xdr:colOff>2181225</xdr:colOff>
          <xdr:row>14</xdr:row>
          <xdr:rowOff>152400</xdr:rowOff>
        </xdr:to>
        <xdr:sp macro="" textlink="">
          <xdr:nvSpPr>
            <xdr:cNvPr id="123975" name="Check Box 71" hidden="1">
              <a:extLst>
                <a:ext uri="{63B3BB69-23CF-44E3-9099-C40C66FF867C}">
                  <a14:compatExt spid="_x0000_s123975"/>
                </a:ext>
                <a:ext uri="{FF2B5EF4-FFF2-40B4-BE49-F238E27FC236}">
                  <a16:creationId xmlns:a16="http://schemas.microsoft.com/office/drawing/2014/main" id="{22F52E81-4737-4DF8-BF7B-40C1DBCF35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十分なセキュリティ対策を講じている。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xdr:row>
          <xdr:rowOff>171450</xdr:rowOff>
        </xdr:from>
        <xdr:to>
          <xdr:col>5</xdr:col>
          <xdr:colOff>2114550</xdr:colOff>
          <xdr:row>5</xdr:row>
          <xdr:rowOff>200025</xdr:rowOff>
        </xdr:to>
        <xdr:sp macro="" textlink="">
          <xdr:nvSpPr>
            <xdr:cNvPr id="123976" name="Check Box 72" hidden="1">
              <a:extLst>
                <a:ext uri="{63B3BB69-23CF-44E3-9099-C40C66FF867C}">
                  <a14:compatExt spid="_x0000_s123976"/>
                </a:ext>
                <a:ext uri="{FF2B5EF4-FFF2-40B4-BE49-F238E27FC236}">
                  <a16:creationId xmlns:a16="http://schemas.microsoft.com/office/drawing/2014/main" id="{53E344C2-C852-4AFF-B103-33D7E6BF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常設している。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95250</xdr:rowOff>
        </xdr:from>
        <xdr:to>
          <xdr:col>5</xdr:col>
          <xdr:colOff>4581525</xdr:colOff>
          <xdr:row>30</xdr:row>
          <xdr:rowOff>400050</xdr:rowOff>
        </xdr:to>
        <xdr:sp macro="" textlink="">
          <xdr:nvSpPr>
            <xdr:cNvPr id="123977" name="Check Box 73" hidden="1">
              <a:extLst>
                <a:ext uri="{63B3BB69-23CF-44E3-9099-C40C66FF867C}">
                  <a14:compatExt spid="_x0000_s123977"/>
                </a:ext>
                <a:ext uri="{FF2B5EF4-FFF2-40B4-BE49-F238E27FC236}">
                  <a16:creationId xmlns:a16="http://schemas.microsoft.com/office/drawing/2014/main" id="{951D9264-62DC-437A-B52A-B7751C4421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文書量が半減以上の効果がある。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xdr:row>
          <xdr:rowOff>95250</xdr:rowOff>
        </xdr:from>
        <xdr:to>
          <xdr:col>5</xdr:col>
          <xdr:colOff>3295650</xdr:colOff>
          <xdr:row>3</xdr:row>
          <xdr:rowOff>714375</xdr:rowOff>
        </xdr:to>
        <xdr:sp macro="" textlink="">
          <xdr:nvSpPr>
            <xdr:cNvPr id="123978" name="Check Box 74" hidden="1">
              <a:extLst>
                <a:ext uri="{63B3BB69-23CF-44E3-9099-C40C66FF867C}">
                  <a14:compatExt spid="_x0000_s123978"/>
                </a:ext>
                <a:ext uri="{FF2B5EF4-FFF2-40B4-BE49-F238E27FC236}">
                  <a16:creationId xmlns:a16="http://schemas.microsoft.com/office/drawing/2014/main" id="{A02CBA40-B450-4B7F-8AEE-37F59DD2D9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記録・情報共有・請求業務までが一気通貫となる機能を有する。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390525</xdr:rowOff>
        </xdr:from>
        <xdr:to>
          <xdr:col>5</xdr:col>
          <xdr:colOff>4629150</xdr:colOff>
          <xdr:row>10</xdr:row>
          <xdr:rowOff>695325</xdr:rowOff>
        </xdr:to>
        <xdr:sp macro="" textlink="">
          <xdr:nvSpPr>
            <xdr:cNvPr id="123979" name="Check Box 75" hidden="1">
              <a:extLst>
                <a:ext uri="{63B3BB69-23CF-44E3-9099-C40C66FF867C}">
                  <a14:compatExt spid="_x0000_s123979"/>
                </a:ext>
                <a:ext uri="{FF2B5EF4-FFF2-40B4-BE49-F238E27FC236}">
                  <a16:creationId xmlns:a16="http://schemas.microsoft.com/office/drawing/2014/main" id="{5BAF2ADC-7F26-4A04-AE12-CD9EF5C2CF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介護ソフトをインストールの上、業務のみに使用する。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28575</xdr:rowOff>
        </xdr:from>
        <xdr:to>
          <xdr:col>5</xdr:col>
          <xdr:colOff>2124075</xdr:colOff>
          <xdr:row>17</xdr:row>
          <xdr:rowOff>333375</xdr:rowOff>
        </xdr:to>
        <xdr:sp macro="" textlink="">
          <xdr:nvSpPr>
            <xdr:cNvPr id="123980" name="Check Box 76" hidden="1">
              <a:extLst>
                <a:ext uri="{63B3BB69-23CF-44E3-9099-C40C66FF867C}">
                  <a14:compatExt spid="_x0000_s123980"/>
                </a:ext>
                <a:ext uri="{FF2B5EF4-FFF2-40B4-BE49-F238E27FC236}">
                  <a16:creationId xmlns:a16="http://schemas.microsoft.com/office/drawing/2014/main" id="{E5625720-C2AC-4779-8C6D-7E73927DF8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企業が保証する商用の製品である。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9</xdr:row>
          <xdr:rowOff>371475</xdr:rowOff>
        </xdr:from>
        <xdr:to>
          <xdr:col>5</xdr:col>
          <xdr:colOff>4667250</xdr:colOff>
          <xdr:row>9</xdr:row>
          <xdr:rowOff>676275</xdr:rowOff>
        </xdr:to>
        <xdr:sp macro="" textlink="">
          <xdr:nvSpPr>
            <xdr:cNvPr id="123981" name="Check Box 77" hidden="1">
              <a:extLst>
                <a:ext uri="{63B3BB69-23CF-44E3-9099-C40C66FF867C}">
                  <a14:compatExt spid="_x0000_s123981"/>
                </a:ext>
                <a:ext uri="{FF2B5EF4-FFF2-40B4-BE49-F238E27FC236}">
                  <a16:creationId xmlns:a16="http://schemas.microsoft.com/office/drawing/2014/main" id="{AB4F19BD-17D0-42C3-B460-985F32217F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協力する意思を有する。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11</xdr:row>
          <xdr:rowOff>600075</xdr:rowOff>
        </xdr:from>
        <xdr:to>
          <xdr:col>5</xdr:col>
          <xdr:colOff>4667250</xdr:colOff>
          <xdr:row>11</xdr:row>
          <xdr:rowOff>904875</xdr:rowOff>
        </xdr:to>
        <xdr:sp macro="" textlink="">
          <xdr:nvSpPr>
            <xdr:cNvPr id="123982" name="Check Box 78" hidden="1">
              <a:extLst>
                <a:ext uri="{63B3BB69-23CF-44E3-9099-C40C66FF867C}">
                  <a14:compatExt spid="_x0000_s123982"/>
                </a:ext>
                <a:ext uri="{FF2B5EF4-FFF2-40B4-BE49-F238E27FC236}">
                  <a16:creationId xmlns:a16="http://schemas.microsoft.com/office/drawing/2014/main" id="{94D8B25C-D065-48C9-944F-7991A01F73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取り組む。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190500</xdr:rowOff>
        </xdr:from>
        <xdr:to>
          <xdr:col>5</xdr:col>
          <xdr:colOff>4667250</xdr:colOff>
          <xdr:row>21</xdr:row>
          <xdr:rowOff>495300</xdr:rowOff>
        </xdr:to>
        <xdr:sp macro="" textlink="">
          <xdr:nvSpPr>
            <xdr:cNvPr id="123983" name="Check Box 79" hidden="1">
              <a:extLst>
                <a:ext uri="{63B3BB69-23CF-44E3-9099-C40C66FF867C}">
                  <a14:compatExt spid="_x0000_s123983"/>
                </a:ext>
                <a:ext uri="{FF2B5EF4-FFF2-40B4-BE49-F238E27FC236}">
                  <a16:creationId xmlns:a16="http://schemas.microsoft.com/office/drawing/2014/main" id="{602A939E-0D48-42BF-BA60-4A14705189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提供している。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400050</xdr:rowOff>
        </xdr:from>
        <xdr:to>
          <xdr:col>5</xdr:col>
          <xdr:colOff>4667250</xdr:colOff>
          <xdr:row>21</xdr:row>
          <xdr:rowOff>704850</xdr:rowOff>
        </xdr:to>
        <xdr:sp macro="" textlink="">
          <xdr:nvSpPr>
            <xdr:cNvPr id="123984" name="Check Box 80" hidden="1">
              <a:extLst>
                <a:ext uri="{63B3BB69-23CF-44E3-9099-C40C66FF867C}">
                  <a14:compatExt spid="_x0000_s123984"/>
                </a:ext>
                <a:ext uri="{FF2B5EF4-FFF2-40B4-BE49-F238E27FC236}">
                  <a16:creationId xmlns:a16="http://schemas.microsoft.com/office/drawing/2014/main" id="{89441944-D512-417F-B967-13CF5EAF49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提供を予定している。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15</xdr:row>
          <xdr:rowOff>371475</xdr:rowOff>
        </xdr:from>
        <xdr:to>
          <xdr:col>5</xdr:col>
          <xdr:colOff>4667250</xdr:colOff>
          <xdr:row>15</xdr:row>
          <xdr:rowOff>676275</xdr:rowOff>
        </xdr:to>
        <xdr:sp macro="" textlink="">
          <xdr:nvSpPr>
            <xdr:cNvPr id="123985" name="Check Box 81" hidden="1">
              <a:extLst>
                <a:ext uri="{63B3BB69-23CF-44E3-9099-C40C66FF867C}">
                  <a14:compatExt spid="_x0000_s123985"/>
                </a:ext>
                <a:ext uri="{FF2B5EF4-FFF2-40B4-BE49-F238E27FC236}">
                  <a16:creationId xmlns:a16="http://schemas.microsoft.com/office/drawing/2014/main" id="{3C4B91FB-29FA-43A5-8A5E-B64D145610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報告する。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24</xdr:row>
          <xdr:rowOff>57150</xdr:rowOff>
        </xdr:from>
        <xdr:to>
          <xdr:col>5</xdr:col>
          <xdr:colOff>4667250</xdr:colOff>
          <xdr:row>24</xdr:row>
          <xdr:rowOff>295275</xdr:rowOff>
        </xdr:to>
        <xdr:sp macro="" textlink="">
          <xdr:nvSpPr>
            <xdr:cNvPr id="123986" name="Check Box 82" hidden="1">
              <a:extLst>
                <a:ext uri="{63B3BB69-23CF-44E3-9099-C40C66FF867C}">
                  <a14:compatExt spid="_x0000_s123986"/>
                </a:ext>
                <a:ext uri="{FF2B5EF4-FFF2-40B4-BE49-F238E27FC236}">
                  <a16:creationId xmlns:a16="http://schemas.microsoft.com/office/drawing/2014/main" id="{D84717DC-EB7B-47EA-88FD-CDF3055E37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データ連携を行っている。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24</xdr:row>
          <xdr:rowOff>323850</xdr:rowOff>
        </xdr:from>
        <xdr:to>
          <xdr:col>5</xdr:col>
          <xdr:colOff>4667250</xdr:colOff>
          <xdr:row>24</xdr:row>
          <xdr:rowOff>561975</xdr:rowOff>
        </xdr:to>
        <xdr:sp macro="" textlink="">
          <xdr:nvSpPr>
            <xdr:cNvPr id="123987" name="Check Box 83" hidden="1">
              <a:extLst>
                <a:ext uri="{63B3BB69-23CF-44E3-9099-C40C66FF867C}">
                  <a14:compatExt spid="_x0000_s123987"/>
                </a:ext>
                <a:ext uri="{FF2B5EF4-FFF2-40B4-BE49-F238E27FC236}">
                  <a16:creationId xmlns:a16="http://schemas.microsoft.com/office/drawing/2014/main" id="{B58DAF24-CEF4-44D5-9097-CDE59726A0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データ連携を予定している。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209550</xdr:rowOff>
        </xdr:from>
        <xdr:to>
          <xdr:col>5</xdr:col>
          <xdr:colOff>1200150</xdr:colOff>
          <xdr:row>26</xdr:row>
          <xdr:rowOff>428625</xdr:rowOff>
        </xdr:to>
        <xdr:sp macro="" textlink="">
          <xdr:nvSpPr>
            <xdr:cNvPr id="123988" name="Check Box 84" hidden="1">
              <a:extLst>
                <a:ext uri="{63B3BB69-23CF-44E3-9099-C40C66FF867C}">
                  <a14:compatExt spid="_x0000_s123988"/>
                </a:ext>
                <a:ext uri="{FF2B5EF4-FFF2-40B4-BE49-F238E27FC236}">
                  <a16:creationId xmlns:a16="http://schemas.microsoft.com/office/drawing/2014/main" id="{89833214-B455-4807-AE23-C3B33CFD9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サービス計画書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1400175</xdr:colOff>
          <xdr:row>26</xdr:row>
          <xdr:rowOff>485775</xdr:rowOff>
        </xdr:from>
        <xdr:to>
          <xdr:col>5</xdr:col>
          <xdr:colOff>3409950</xdr:colOff>
          <xdr:row>26</xdr:row>
          <xdr:rowOff>752475</xdr:rowOff>
        </xdr:to>
        <xdr:sp macro="" textlink="">
          <xdr:nvSpPr>
            <xdr:cNvPr id="123989" name="Check Box 85" hidden="1">
              <a:extLst>
                <a:ext uri="{63B3BB69-23CF-44E3-9099-C40C66FF867C}">
                  <a14:compatExt spid="_x0000_s123989"/>
                </a:ext>
                <a:ext uri="{FF2B5EF4-FFF2-40B4-BE49-F238E27FC236}">
                  <a16:creationId xmlns:a16="http://schemas.microsoft.com/office/drawing/2014/main" id="{EA43A442-4FEB-4905-9BB3-82311EB758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介護給付費明細書・請求書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1419225</xdr:colOff>
          <xdr:row>26</xdr:row>
          <xdr:rowOff>171450</xdr:rowOff>
        </xdr:from>
        <xdr:to>
          <xdr:col>5</xdr:col>
          <xdr:colOff>3067050</xdr:colOff>
          <xdr:row>26</xdr:row>
          <xdr:rowOff>457200</xdr:rowOff>
        </xdr:to>
        <xdr:sp macro="" textlink="">
          <xdr:nvSpPr>
            <xdr:cNvPr id="123990" name="Check Box 86" hidden="1">
              <a:extLst>
                <a:ext uri="{63B3BB69-23CF-44E3-9099-C40C66FF867C}">
                  <a14:compatExt spid="_x0000_s123990"/>
                </a:ext>
                <a:ext uri="{FF2B5EF4-FFF2-40B4-BE49-F238E27FC236}">
                  <a16:creationId xmlns:a16="http://schemas.microsoft.com/office/drawing/2014/main" id="{2BF70075-7E9F-4D91-8A2A-4391AAB39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サービス利用票(提供票)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504825</xdr:rowOff>
        </xdr:from>
        <xdr:to>
          <xdr:col>5</xdr:col>
          <xdr:colOff>1162050</xdr:colOff>
          <xdr:row>26</xdr:row>
          <xdr:rowOff>771525</xdr:rowOff>
        </xdr:to>
        <xdr:sp macro="" textlink="">
          <xdr:nvSpPr>
            <xdr:cNvPr id="123991" name="Check Box 87" hidden="1">
              <a:extLst>
                <a:ext uri="{63B3BB69-23CF-44E3-9099-C40C66FF867C}">
                  <a14:compatExt spid="_x0000_s123991"/>
                </a:ext>
                <a:ext uri="{FF2B5EF4-FFF2-40B4-BE49-F238E27FC236}">
                  <a16:creationId xmlns:a16="http://schemas.microsoft.com/office/drawing/2014/main" id="{CBEBAF0F-11D3-4D1A-BBAB-AD1CEDDD5B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バイタルデータ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781050</xdr:rowOff>
        </xdr:from>
        <xdr:to>
          <xdr:col>5</xdr:col>
          <xdr:colOff>1247775</xdr:colOff>
          <xdr:row>26</xdr:row>
          <xdr:rowOff>1076325</xdr:rowOff>
        </xdr:to>
        <xdr:sp macro="" textlink="">
          <xdr:nvSpPr>
            <xdr:cNvPr id="123992" name="Check Box 88" hidden="1">
              <a:extLst>
                <a:ext uri="{63B3BB69-23CF-44E3-9099-C40C66FF867C}">
                  <a14:compatExt spid="_x0000_s123992"/>
                </a:ext>
                <a:ext uri="{FF2B5EF4-FFF2-40B4-BE49-F238E27FC236}">
                  <a16:creationId xmlns:a16="http://schemas.microsoft.com/office/drawing/2014/main" id="{1D8A007B-26C6-4B52-B5DE-93CE0F4BA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サービス提供記録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1400175</xdr:colOff>
          <xdr:row>26</xdr:row>
          <xdr:rowOff>819150</xdr:rowOff>
        </xdr:from>
        <xdr:to>
          <xdr:col>5</xdr:col>
          <xdr:colOff>2933700</xdr:colOff>
          <xdr:row>26</xdr:row>
          <xdr:rowOff>1066800</xdr:rowOff>
        </xdr:to>
        <xdr:sp macro="" textlink="">
          <xdr:nvSpPr>
            <xdr:cNvPr id="123993" name="Check Box 89" hidden="1">
              <a:extLst>
                <a:ext uri="{63B3BB69-23CF-44E3-9099-C40C66FF867C}">
                  <a14:compatExt spid="_x0000_s123993"/>
                </a:ext>
                <a:ext uri="{FF2B5EF4-FFF2-40B4-BE49-F238E27FC236}">
                  <a16:creationId xmlns:a16="http://schemas.microsoft.com/office/drawing/2014/main" id="{360CFB94-2EA5-42AC-AE4F-1298ECC710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出退勤表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1095375</xdr:rowOff>
        </xdr:from>
        <xdr:to>
          <xdr:col>5</xdr:col>
          <xdr:colOff>1057275</xdr:colOff>
          <xdr:row>26</xdr:row>
          <xdr:rowOff>1371600</xdr:rowOff>
        </xdr:to>
        <xdr:sp macro="" textlink="">
          <xdr:nvSpPr>
            <xdr:cNvPr id="123994" name="Check Box 90" hidden="1">
              <a:extLst>
                <a:ext uri="{63B3BB69-23CF-44E3-9099-C40C66FF867C}">
                  <a14:compatExt spid="_x0000_s123994"/>
                </a:ext>
                <a:ext uri="{FF2B5EF4-FFF2-40B4-BE49-F238E27FC236}">
                  <a16:creationId xmlns:a16="http://schemas.microsoft.com/office/drawing/2014/main" id="{36ADEA77-8231-431D-A44C-39747A5E2F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シフト表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1400175</xdr:colOff>
          <xdr:row>26</xdr:row>
          <xdr:rowOff>1123950</xdr:rowOff>
        </xdr:from>
        <xdr:to>
          <xdr:col>5</xdr:col>
          <xdr:colOff>2571750</xdr:colOff>
          <xdr:row>26</xdr:row>
          <xdr:rowOff>1371600</xdr:rowOff>
        </xdr:to>
        <xdr:sp macro="" textlink="">
          <xdr:nvSpPr>
            <xdr:cNvPr id="123995" name="Check Box 91" hidden="1">
              <a:extLst>
                <a:ext uri="{63B3BB69-23CF-44E3-9099-C40C66FF867C}">
                  <a14:compatExt spid="_x0000_s123995"/>
                </a:ext>
                <a:ext uri="{FF2B5EF4-FFF2-40B4-BE49-F238E27FC236}">
                  <a16:creationId xmlns:a16="http://schemas.microsoft.com/office/drawing/2014/main" id="{FB6F3792-69EA-4954-BA2D-3BAF981101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業務日誌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1400175</xdr:rowOff>
        </xdr:from>
        <xdr:to>
          <xdr:col>5</xdr:col>
          <xdr:colOff>1200150</xdr:colOff>
          <xdr:row>26</xdr:row>
          <xdr:rowOff>1657350</xdr:rowOff>
        </xdr:to>
        <xdr:sp macro="" textlink="">
          <xdr:nvSpPr>
            <xdr:cNvPr id="123996" name="Check Box 92" hidden="1">
              <a:extLst>
                <a:ext uri="{63B3BB69-23CF-44E3-9099-C40C66FF867C}">
                  <a14:compatExt spid="_x0000_s123996"/>
                </a:ext>
                <a:ext uri="{FF2B5EF4-FFF2-40B4-BE49-F238E27FC236}">
                  <a16:creationId xmlns:a16="http://schemas.microsoft.com/office/drawing/2014/main" id="{EF0F61F1-99EC-4FA9-A10B-1D3BCFBD81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16</xdr:row>
          <xdr:rowOff>161925</xdr:rowOff>
        </xdr:from>
        <xdr:to>
          <xdr:col>5</xdr:col>
          <xdr:colOff>4686300</xdr:colOff>
          <xdr:row>16</xdr:row>
          <xdr:rowOff>476250</xdr:rowOff>
        </xdr:to>
        <xdr:sp macro="" textlink="">
          <xdr:nvSpPr>
            <xdr:cNvPr id="123997" name="Check Box 93" hidden="1">
              <a:extLst>
                <a:ext uri="{63B3BB69-23CF-44E3-9099-C40C66FF867C}">
                  <a14:compatExt spid="_x0000_s123997"/>
                </a:ext>
                <a:ext uri="{FF2B5EF4-FFF2-40B4-BE49-F238E27FC236}">
                  <a16:creationId xmlns:a16="http://schemas.microsoft.com/office/drawing/2014/main" id="{412CAD2C-1AAC-4415-B6D6-EC55C9DA56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応じる。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171450</xdr:rowOff>
        </xdr:from>
        <xdr:to>
          <xdr:col>5</xdr:col>
          <xdr:colOff>1200150</xdr:colOff>
          <xdr:row>28</xdr:row>
          <xdr:rowOff>428625</xdr:rowOff>
        </xdr:to>
        <xdr:sp macro="" textlink="">
          <xdr:nvSpPr>
            <xdr:cNvPr id="123998" name="Check Box 94" hidden="1">
              <a:extLst>
                <a:ext uri="{63B3BB69-23CF-44E3-9099-C40C66FF867C}">
                  <a14:compatExt spid="_x0000_s123998"/>
                </a:ext>
                <a:ext uri="{FF2B5EF4-FFF2-40B4-BE49-F238E27FC236}">
                  <a16:creationId xmlns:a16="http://schemas.microsoft.com/office/drawing/2014/main" id="{9A6466FF-7AB0-4724-B9DE-E815E3AD3F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同一事業所内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1276350</xdr:colOff>
          <xdr:row>28</xdr:row>
          <xdr:rowOff>180975</xdr:rowOff>
        </xdr:from>
        <xdr:to>
          <xdr:col>5</xdr:col>
          <xdr:colOff>2762250</xdr:colOff>
          <xdr:row>28</xdr:row>
          <xdr:rowOff>438150</xdr:rowOff>
        </xdr:to>
        <xdr:sp macro="" textlink="">
          <xdr:nvSpPr>
            <xdr:cNvPr id="123999" name="Check Box 95" hidden="1">
              <a:extLst>
                <a:ext uri="{63B3BB69-23CF-44E3-9099-C40C66FF867C}">
                  <a14:compatExt spid="_x0000_s123999"/>
                </a:ext>
                <a:ext uri="{FF2B5EF4-FFF2-40B4-BE49-F238E27FC236}">
                  <a16:creationId xmlns:a16="http://schemas.microsoft.com/office/drawing/2014/main" id="{D43ED3A3-3054-4DAE-A56D-DDE547A65A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自法人内他事業所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xdr:row>
          <xdr:rowOff>514350</xdr:rowOff>
        </xdr:from>
        <xdr:to>
          <xdr:col>5</xdr:col>
          <xdr:colOff>1143000</xdr:colOff>
          <xdr:row>28</xdr:row>
          <xdr:rowOff>790575</xdr:rowOff>
        </xdr:to>
        <xdr:sp macro="" textlink="">
          <xdr:nvSpPr>
            <xdr:cNvPr id="124000" name="Check Box 96" hidden="1">
              <a:extLst>
                <a:ext uri="{63B3BB69-23CF-44E3-9099-C40C66FF867C}">
                  <a14:compatExt spid="_x0000_s124000"/>
                </a:ext>
                <a:ext uri="{FF2B5EF4-FFF2-40B4-BE49-F238E27FC236}">
                  <a16:creationId xmlns:a16="http://schemas.microsoft.com/office/drawing/2014/main" id="{33146DBA-C061-4B26-8587-F51D7B0D9D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他法人事業所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1257300</xdr:colOff>
          <xdr:row>28</xdr:row>
          <xdr:rowOff>533400</xdr:rowOff>
        </xdr:from>
        <xdr:to>
          <xdr:col>5</xdr:col>
          <xdr:colOff>2743200</xdr:colOff>
          <xdr:row>28</xdr:row>
          <xdr:rowOff>781050</xdr:rowOff>
        </xdr:to>
        <xdr:sp macro="" textlink="">
          <xdr:nvSpPr>
            <xdr:cNvPr id="124001" name="Check Box 97" hidden="1">
              <a:extLst>
                <a:ext uri="{63B3BB69-23CF-44E3-9099-C40C66FF867C}">
                  <a14:compatExt spid="_x0000_s124001"/>
                </a:ext>
                <a:ext uri="{FF2B5EF4-FFF2-40B4-BE49-F238E27FC236}">
                  <a16:creationId xmlns:a16="http://schemas.microsoft.com/office/drawing/2014/main" id="{C6CB4354-C4B6-4849-9C6E-6023A12E75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12</xdr:row>
          <xdr:rowOff>1009650</xdr:rowOff>
        </xdr:from>
        <xdr:to>
          <xdr:col>5</xdr:col>
          <xdr:colOff>4695825</xdr:colOff>
          <xdr:row>12</xdr:row>
          <xdr:rowOff>1314450</xdr:rowOff>
        </xdr:to>
        <xdr:sp macro="" textlink="">
          <xdr:nvSpPr>
            <xdr:cNvPr id="124002" name="Check Box 98" hidden="1">
              <a:extLst>
                <a:ext uri="{63B3BB69-23CF-44E3-9099-C40C66FF867C}">
                  <a14:compatExt spid="_x0000_s124002"/>
                </a:ext>
                <a:ext uri="{FF2B5EF4-FFF2-40B4-BE49-F238E27FC236}">
                  <a16:creationId xmlns:a16="http://schemas.microsoft.com/office/drawing/2014/main" id="{23E42AD2-F233-4C25-93E5-3DA931EF3B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宣言をし、申し込み状況を印刷して添付した。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6</xdr:row>
          <xdr:rowOff>47625</xdr:rowOff>
        </xdr:from>
        <xdr:to>
          <xdr:col>5</xdr:col>
          <xdr:colOff>2114550</xdr:colOff>
          <xdr:row>6</xdr:row>
          <xdr:rowOff>352425</xdr:rowOff>
        </xdr:to>
        <xdr:sp macro="" textlink="">
          <xdr:nvSpPr>
            <xdr:cNvPr id="124003" name="Check Box 99" hidden="1">
              <a:extLst>
                <a:ext uri="{63B3BB69-23CF-44E3-9099-C40C66FF867C}">
                  <a14:compatExt spid="_x0000_s124003"/>
                </a:ext>
                <a:ext uri="{FF2B5EF4-FFF2-40B4-BE49-F238E27FC236}">
                  <a16:creationId xmlns:a16="http://schemas.microsoft.com/office/drawing/2014/main" id="{B0965A4B-14E5-4EC2-A27F-454AED57B2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準拠したものである。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114300</xdr:rowOff>
        </xdr:from>
        <xdr:to>
          <xdr:col>6</xdr:col>
          <xdr:colOff>161925</xdr:colOff>
          <xdr:row>33</xdr:row>
          <xdr:rowOff>323850</xdr:rowOff>
        </xdr:to>
        <xdr:sp macro="" textlink="">
          <xdr:nvSpPr>
            <xdr:cNvPr id="124004" name="Check Box 100" hidden="1">
              <a:extLst>
                <a:ext uri="{63B3BB69-23CF-44E3-9099-C40C66FF867C}">
                  <a14:compatExt spid="_x0000_s124004"/>
                </a:ext>
                <a:ext uri="{FF2B5EF4-FFF2-40B4-BE49-F238E27FC236}">
                  <a16:creationId xmlns:a16="http://schemas.microsoft.com/office/drawing/2014/main" id="{89D4FAAA-A4D9-40D1-8109-590BBF0C6B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利用者ごとの計画作成や記録に係る書類(例：アセスメントシート)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247650</xdr:rowOff>
        </xdr:from>
        <xdr:to>
          <xdr:col>6</xdr:col>
          <xdr:colOff>171450</xdr:colOff>
          <xdr:row>33</xdr:row>
          <xdr:rowOff>676275</xdr:rowOff>
        </xdr:to>
        <xdr:sp macro="" textlink="">
          <xdr:nvSpPr>
            <xdr:cNvPr id="124005" name="Check Box 101" hidden="1">
              <a:extLst>
                <a:ext uri="{63B3BB69-23CF-44E3-9099-C40C66FF867C}">
                  <a14:compatExt spid="_x0000_s124005"/>
                </a:ext>
                <a:ext uri="{FF2B5EF4-FFF2-40B4-BE49-F238E27FC236}">
                  <a16:creationId xmlns:a16="http://schemas.microsoft.com/office/drawing/2014/main" id="{583A0A8C-25EE-4E14-83C5-E2F62A16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介護報酬の請求に関する文書(例：サービス提供表)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666750</xdr:rowOff>
        </xdr:from>
        <xdr:to>
          <xdr:col>6</xdr:col>
          <xdr:colOff>171450</xdr:colOff>
          <xdr:row>33</xdr:row>
          <xdr:rowOff>1085850</xdr:rowOff>
        </xdr:to>
        <xdr:sp macro="" textlink="">
          <xdr:nvSpPr>
            <xdr:cNvPr id="124006" name="Check Box 102" hidden="1">
              <a:extLst>
                <a:ext uri="{63B3BB69-23CF-44E3-9099-C40C66FF867C}">
                  <a14:compatExt spid="_x0000_s124006"/>
                </a:ext>
                <a:ext uri="{FF2B5EF4-FFF2-40B4-BE49-F238E27FC236}">
                  <a16:creationId xmlns:a16="http://schemas.microsoft.com/office/drawing/2014/main" id="{B5176C99-B568-40DE-B031-1E18F34AED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実施記録(例：送迎の記録、入浴の記録)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1085850</xdr:rowOff>
        </xdr:from>
        <xdr:to>
          <xdr:col>6</xdr:col>
          <xdr:colOff>161925</xdr:colOff>
          <xdr:row>33</xdr:row>
          <xdr:rowOff>1504950</xdr:rowOff>
        </xdr:to>
        <xdr:sp macro="" textlink="">
          <xdr:nvSpPr>
            <xdr:cNvPr id="124007" name="Check Box 103" hidden="1">
              <a:extLst>
                <a:ext uri="{63B3BB69-23CF-44E3-9099-C40C66FF867C}">
                  <a14:compatExt spid="_x0000_s124007"/>
                </a:ext>
                <a:ext uri="{FF2B5EF4-FFF2-40B4-BE49-F238E27FC236}">
                  <a16:creationId xmlns:a16="http://schemas.microsoft.com/office/drawing/2014/main" id="{1BD33949-9D56-4B8F-964B-FB1BB67FCD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加算に係るチェックシート、スクリーニング様式等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1390650</xdr:rowOff>
        </xdr:from>
        <xdr:to>
          <xdr:col>6</xdr:col>
          <xdr:colOff>171450</xdr:colOff>
          <xdr:row>34</xdr:row>
          <xdr:rowOff>57150</xdr:rowOff>
        </xdr:to>
        <xdr:sp macro="" textlink="">
          <xdr:nvSpPr>
            <xdr:cNvPr id="124008" name="Check Box 104" hidden="1">
              <a:extLst>
                <a:ext uri="{63B3BB69-23CF-44E3-9099-C40C66FF867C}">
                  <a14:compatExt spid="_x0000_s124008"/>
                </a:ext>
                <a:ext uri="{FF2B5EF4-FFF2-40B4-BE49-F238E27FC236}">
                  <a16:creationId xmlns:a16="http://schemas.microsoft.com/office/drawing/2014/main" id="{BF53FE84-6688-4994-873C-B88AE3955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31</xdr:row>
          <xdr:rowOff>171450</xdr:rowOff>
        </xdr:from>
        <xdr:to>
          <xdr:col>5</xdr:col>
          <xdr:colOff>971550</xdr:colOff>
          <xdr:row>31</xdr:row>
          <xdr:rowOff>457200</xdr:rowOff>
        </xdr:to>
        <xdr:sp macro="" textlink="">
          <xdr:nvSpPr>
            <xdr:cNvPr id="124009" name="Check Box 105" hidden="1">
              <a:extLst>
                <a:ext uri="{63B3BB69-23CF-44E3-9099-C40C66FF867C}">
                  <a14:compatExt spid="_x0000_s124009"/>
                </a:ext>
                <a:ext uri="{FF2B5EF4-FFF2-40B4-BE49-F238E27FC236}">
                  <a16:creationId xmlns:a16="http://schemas.microsoft.com/office/drawing/2014/main" id="{6811BBD5-F5EE-4474-950F-E90AC2AEEF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５割～６割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1171575</xdr:colOff>
          <xdr:row>31</xdr:row>
          <xdr:rowOff>200025</xdr:rowOff>
        </xdr:from>
        <xdr:to>
          <xdr:col>5</xdr:col>
          <xdr:colOff>2066925</xdr:colOff>
          <xdr:row>31</xdr:row>
          <xdr:rowOff>476250</xdr:rowOff>
        </xdr:to>
        <xdr:sp macro="" textlink="">
          <xdr:nvSpPr>
            <xdr:cNvPr id="124010" name="Check Box 106" hidden="1">
              <a:extLst>
                <a:ext uri="{63B3BB69-23CF-44E3-9099-C40C66FF867C}">
                  <a14:compatExt spid="_x0000_s124010"/>
                </a:ext>
                <a:ext uri="{FF2B5EF4-FFF2-40B4-BE49-F238E27FC236}">
                  <a16:creationId xmlns:a16="http://schemas.microsoft.com/office/drawing/2014/main" id="{5818DD0B-98C9-4DDA-93DD-FB4591B03C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６割～７割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2381250</xdr:colOff>
          <xdr:row>31</xdr:row>
          <xdr:rowOff>180975</xdr:rowOff>
        </xdr:from>
        <xdr:to>
          <xdr:col>5</xdr:col>
          <xdr:colOff>3486150</xdr:colOff>
          <xdr:row>31</xdr:row>
          <xdr:rowOff>476250</xdr:rowOff>
        </xdr:to>
        <xdr:sp macro="" textlink="">
          <xdr:nvSpPr>
            <xdr:cNvPr id="124011" name="Check Box 107" hidden="1">
              <a:extLst>
                <a:ext uri="{63B3BB69-23CF-44E3-9099-C40C66FF867C}">
                  <a14:compatExt spid="_x0000_s124011"/>
                </a:ext>
                <a:ext uri="{FF2B5EF4-FFF2-40B4-BE49-F238E27FC236}">
                  <a16:creationId xmlns:a16="http://schemas.microsoft.com/office/drawing/2014/main" id="{E3011C3D-F14A-4626-818E-BC4BD1A1BA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７割～８割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447675</xdr:rowOff>
        </xdr:from>
        <xdr:to>
          <xdr:col>5</xdr:col>
          <xdr:colOff>990600</xdr:colOff>
          <xdr:row>31</xdr:row>
          <xdr:rowOff>742950</xdr:rowOff>
        </xdr:to>
        <xdr:sp macro="" textlink="">
          <xdr:nvSpPr>
            <xdr:cNvPr id="124012" name="Check Box 108" hidden="1">
              <a:extLst>
                <a:ext uri="{63B3BB69-23CF-44E3-9099-C40C66FF867C}">
                  <a14:compatExt spid="_x0000_s124012"/>
                </a:ext>
                <a:ext uri="{FF2B5EF4-FFF2-40B4-BE49-F238E27FC236}">
                  <a16:creationId xmlns:a16="http://schemas.microsoft.com/office/drawing/2014/main" id="{7730D1D6-13B7-4D22-BF19-D1552894FE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８割～９割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1200150</xdr:colOff>
          <xdr:row>31</xdr:row>
          <xdr:rowOff>476250</xdr:rowOff>
        </xdr:from>
        <xdr:to>
          <xdr:col>5</xdr:col>
          <xdr:colOff>2305050</xdr:colOff>
          <xdr:row>32</xdr:row>
          <xdr:rowOff>0</xdr:rowOff>
        </xdr:to>
        <xdr:sp macro="" textlink="">
          <xdr:nvSpPr>
            <xdr:cNvPr id="124013" name="Check Box 109" hidden="1">
              <a:extLst>
                <a:ext uri="{63B3BB69-23CF-44E3-9099-C40C66FF867C}">
                  <a14:compatExt spid="_x0000_s124013"/>
                </a:ext>
                <a:ext uri="{FF2B5EF4-FFF2-40B4-BE49-F238E27FC236}">
                  <a16:creationId xmlns:a16="http://schemas.microsoft.com/office/drawing/2014/main" id="{B004251F-DD42-4402-9D32-4612E378D8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９割～１０割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647700</xdr:rowOff>
        </xdr:from>
        <xdr:to>
          <xdr:col>5</xdr:col>
          <xdr:colOff>3314700</xdr:colOff>
          <xdr:row>7</xdr:row>
          <xdr:rowOff>962025</xdr:rowOff>
        </xdr:to>
        <xdr:sp macro="" textlink="">
          <xdr:nvSpPr>
            <xdr:cNvPr id="124014" name="Check Box 110" hidden="1">
              <a:extLst>
                <a:ext uri="{63B3BB69-23CF-44E3-9099-C40C66FF867C}">
                  <a14:compatExt spid="_x0000_s124014"/>
                </a:ext>
                <a:ext uri="{FF2B5EF4-FFF2-40B4-BE49-F238E27FC236}">
                  <a16:creationId xmlns:a16="http://schemas.microsoft.com/office/drawing/2014/main" id="{BE27D34E-F87C-46B5-A7FF-E2FE5EACE5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ウ　申請事業所は、ケアプラン標準仕様の連携対象外である。</a:t>
              </a:r>
            </a:p>
          </xdr:txBody>
        </xdr:sp>
        <xdr:clientData/>
      </xdr:twoCellAnchor>
    </mc:Choice>
    <mc:Fallback/>
  </mc:AlternateContent>
  <xdr:twoCellAnchor>
    <xdr:from>
      <xdr:col>6</xdr:col>
      <xdr:colOff>257174</xdr:colOff>
      <xdr:row>3</xdr:row>
      <xdr:rowOff>28575</xdr:rowOff>
    </xdr:from>
    <xdr:to>
      <xdr:col>8</xdr:col>
      <xdr:colOff>2466974</xdr:colOff>
      <xdr:row>11</xdr:row>
      <xdr:rowOff>57150</xdr:rowOff>
    </xdr:to>
    <xdr:sp macro="" textlink="">
      <xdr:nvSpPr>
        <xdr:cNvPr id="93" name="テキスト ボックス 92">
          <a:extLst>
            <a:ext uri="{FF2B5EF4-FFF2-40B4-BE49-F238E27FC236}">
              <a16:creationId xmlns:a16="http://schemas.microsoft.com/office/drawing/2014/main" id="{1993E02F-506A-4A35-B483-ADFB164F6E05}"/>
            </a:ext>
          </a:extLst>
        </xdr:cNvPr>
        <xdr:cNvSpPr txBox="1"/>
      </xdr:nvSpPr>
      <xdr:spPr>
        <a:xfrm>
          <a:off x="11410949" y="1295400"/>
          <a:ext cx="4505325" cy="6810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200">
              <a:solidFill>
                <a:schemeClr val="dk1"/>
              </a:solidFill>
              <a:effectLst/>
              <a:latin typeface="+mn-lt"/>
              <a:ea typeface="+mn-ea"/>
              <a:cs typeface="+mn-cs"/>
            </a:rPr>
            <a:t>【</a:t>
          </a:r>
          <a:r>
            <a:rPr lang="ja-JP" altLang="en-US" sz="1200">
              <a:solidFill>
                <a:schemeClr val="dk1"/>
              </a:solidFill>
              <a:effectLst/>
              <a:latin typeface="+mn-lt"/>
              <a:ea typeface="+mn-ea"/>
              <a:cs typeface="+mn-cs"/>
            </a:rPr>
            <a:t>参考</a:t>
          </a:r>
          <a:r>
            <a:rPr lang="en-US" altLang="ja-JP" sz="1200">
              <a:solidFill>
                <a:schemeClr val="dk1"/>
              </a:solidFill>
              <a:effectLst/>
              <a:latin typeface="+mn-lt"/>
              <a:ea typeface="+mn-ea"/>
              <a:cs typeface="+mn-cs"/>
            </a:rPr>
            <a:t>】</a:t>
          </a:r>
          <a:r>
            <a:rPr lang="ja-JP" altLang="en-US" sz="1200">
              <a:solidFill>
                <a:schemeClr val="dk1"/>
              </a:solidFill>
              <a:effectLst/>
              <a:latin typeface="+mn-lt"/>
              <a:ea typeface="+mn-ea"/>
              <a:cs typeface="+mn-cs"/>
            </a:rPr>
            <a:t>ケアプラン標準仕様の連携対象事業所</a:t>
          </a:r>
          <a:endParaRPr lang="en-US" altLang="ja-JP" sz="1200">
            <a:solidFill>
              <a:schemeClr val="dk1"/>
            </a:solidFill>
            <a:effectLst/>
            <a:latin typeface="+mn-lt"/>
            <a:ea typeface="+mn-ea"/>
            <a:cs typeface="+mn-cs"/>
          </a:endParaRPr>
        </a:p>
        <a:p>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標準仕様掲載先（</a:t>
          </a:r>
          <a:r>
            <a:rPr lang="en-US" altLang="ja-JP" sz="1100" b="0" i="0" u="none" strike="noStrike" baseline="0">
              <a:solidFill>
                <a:schemeClr val="dk1"/>
              </a:solidFill>
              <a:latin typeface="+mn-lt"/>
              <a:ea typeface="+mn-ea"/>
              <a:cs typeface="+mn-cs"/>
            </a:rPr>
            <a:t>https://www.mhlw.go.jp/stf/kaigo-ict.html</a:t>
          </a:r>
          <a:r>
            <a:rPr lang="ja-JP" altLang="en-US" sz="1100" b="0" i="0" u="none" strike="noStrike" baseline="0">
              <a:solidFill>
                <a:schemeClr val="dk1"/>
              </a:solidFill>
              <a:latin typeface="+mn-lt"/>
              <a:ea typeface="+mn-ea"/>
              <a:cs typeface="+mn-cs"/>
            </a:rPr>
            <a:t>）</a:t>
          </a:r>
          <a:endParaRPr lang="en-US" altLang="ja-JP" sz="1200">
            <a:solidFill>
              <a:schemeClr val="dk1"/>
            </a:solidFill>
            <a:effectLst/>
            <a:latin typeface="+mn-lt"/>
            <a:ea typeface="+mn-ea"/>
            <a:cs typeface="+mn-cs"/>
          </a:endParaRPr>
        </a:p>
        <a:p>
          <a:endParaRPr lang="en-US"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訪問介護</a:t>
          </a:r>
        </a:p>
        <a:p>
          <a:r>
            <a:rPr lang="ja-JP" altLang="ja-JP" sz="900">
              <a:solidFill>
                <a:schemeClr val="dk1"/>
              </a:solidFill>
              <a:effectLst/>
              <a:latin typeface="+mn-lt"/>
              <a:ea typeface="+mn-ea"/>
              <a:cs typeface="+mn-cs"/>
            </a:rPr>
            <a:t>訪問入浴介護</a:t>
          </a:r>
        </a:p>
        <a:p>
          <a:r>
            <a:rPr lang="ja-JP" altLang="ja-JP" sz="900">
              <a:solidFill>
                <a:schemeClr val="dk1"/>
              </a:solidFill>
              <a:effectLst/>
              <a:latin typeface="+mn-lt"/>
              <a:ea typeface="+mn-ea"/>
              <a:cs typeface="+mn-cs"/>
            </a:rPr>
            <a:t>訪問看護（※定期巡回連携型を含む）</a:t>
          </a:r>
        </a:p>
        <a:p>
          <a:r>
            <a:rPr lang="ja-JP" altLang="ja-JP" sz="900">
              <a:solidFill>
                <a:schemeClr val="dk1"/>
              </a:solidFill>
              <a:effectLst/>
              <a:latin typeface="+mn-lt"/>
              <a:ea typeface="+mn-ea"/>
              <a:cs typeface="+mn-cs"/>
            </a:rPr>
            <a:t>訪問リハビリテーション</a:t>
          </a:r>
        </a:p>
        <a:p>
          <a:r>
            <a:rPr lang="ja-JP" altLang="ja-JP" sz="900">
              <a:solidFill>
                <a:schemeClr val="dk1"/>
              </a:solidFill>
              <a:effectLst/>
              <a:latin typeface="+mn-lt"/>
              <a:ea typeface="+mn-ea"/>
              <a:cs typeface="+mn-cs"/>
            </a:rPr>
            <a:t>通所介護</a:t>
          </a:r>
        </a:p>
        <a:p>
          <a:r>
            <a:rPr lang="ja-JP" altLang="ja-JP" sz="900">
              <a:solidFill>
                <a:schemeClr val="dk1"/>
              </a:solidFill>
              <a:effectLst/>
              <a:latin typeface="+mn-lt"/>
              <a:ea typeface="+mn-ea"/>
              <a:cs typeface="+mn-cs"/>
            </a:rPr>
            <a:t>通所リハビリテーション</a:t>
          </a:r>
        </a:p>
        <a:p>
          <a:r>
            <a:rPr lang="ja-JP" altLang="ja-JP" sz="900">
              <a:solidFill>
                <a:schemeClr val="dk1"/>
              </a:solidFill>
              <a:effectLst/>
              <a:latin typeface="+mn-lt"/>
              <a:ea typeface="+mn-ea"/>
              <a:cs typeface="+mn-cs"/>
            </a:rPr>
            <a:t>福祉用具貸与</a:t>
          </a:r>
        </a:p>
        <a:p>
          <a:r>
            <a:rPr lang="ja-JP" altLang="ja-JP" sz="900">
              <a:solidFill>
                <a:schemeClr val="dk1"/>
              </a:solidFill>
              <a:effectLst/>
              <a:latin typeface="+mn-lt"/>
              <a:ea typeface="+mn-ea"/>
              <a:cs typeface="+mn-cs"/>
            </a:rPr>
            <a:t>短期入所生活介護</a:t>
          </a:r>
        </a:p>
        <a:p>
          <a:r>
            <a:rPr lang="ja-JP" altLang="ja-JP" sz="900">
              <a:solidFill>
                <a:schemeClr val="dk1"/>
              </a:solidFill>
              <a:effectLst/>
              <a:latin typeface="+mn-lt"/>
              <a:ea typeface="+mn-ea"/>
              <a:cs typeface="+mn-cs"/>
            </a:rPr>
            <a:t>短期入所療養介護（介護老人保健施設）</a:t>
          </a:r>
        </a:p>
        <a:p>
          <a:r>
            <a:rPr lang="ja-JP" altLang="ja-JP" sz="900">
              <a:solidFill>
                <a:schemeClr val="dk1"/>
              </a:solidFill>
              <a:effectLst/>
              <a:latin typeface="+mn-lt"/>
              <a:ea typeface="+mn-ea"/>
              <a:cs typeface="+mn-cs"/>
            </a:rPr>
            <a:t>短期入所療養介護（介護療養型医療施設等）</a:t>
          </a:r>
        </a:p>
        <a:p>
          <a:r>
            <a:rPr lang="ja-JP" altLang="ja-JP" sz="900">
              <a:solidFill>
                <a:schemeClr val="dk1"/>
              </a:solidFill>
              <a:effectLst/>
              <a:latin typeface="+mn-lt"/>
              <a:ea typeface="+mn-ea"/>
              <a:cs typeface="+mn-cs"/>
            </a:rPr>
            <a:t>短期入所療養介護（介護医療院）</a:t>
          </a:r>
        </a:p>
        <a:p>
          <a:r>
            <a:rPr lang="ja-JP" altLang="ja-JP" sz="900">
              <a:solidFill>
                <a:schemeClr val="dk1"/>
              </a:solidFill>
              <a:effectLst/>
              <a:latin typeface="+mn-lt"/>
              <a:ea typeface="+mn-ea"/>
              <a:cs typeface="+mn-cs"/>
            </a:rPr>
            <a:t>居宅療養管理指導</a:t>
          </a:r>
        </a:p>
        <a:p>
          <a:r>
            <a:rPr lang="ja-JP" altLang="ja-JP" sz="900">
              <a:solidFill>
                <a:schemeClr val="dk1"/>
              </a:solidFill>
              <a:effectLst/>
              <a:latin typeface="+mn-lt"/>
              <a:ea typeface="+mn-ea"/>
              <a:cs typeface="+mn-cs"/>
            </a:rPr>
            <a:t>夜間対応型訪問介護</a:t>
          </a:r>
        </a:p>
        <a:p>
          <a:r>
            <a:rPr lang="ja-JP" altLang="ja-JP" sz="900">
              <a:solidFill>
                <a:schemeClr val="dk1"/>
              </a:solidFill>
              <a:effectLst/>
              <a:latin typeface="+mn-lt"/>
              <a:ea typeface="+mn-ea"/>
              <a:cs typeface="+mn-cs"/>
            </a:rPr>
            <a:t>定期巡回・随時対応型訪問介護看護</a:t>
          </a:r>
        </a:p>
        <a:p>
          <a:r>
            <a:rPr lang="ja-JP" altLang="ja-JP" sz="900">
              <a:solidFill>
                <a:schemeClr val="dk1"/>
              </a:solidFill>
              <a:effectLst/>
              <a:latin typeface="+mn-lt"/>
              <a:ea typeface="+mn-ea"/>
              <a:cs typeface="+mn-cs"/>
            </a:rPr>
            <a:t>認知症対応型通所介護</a:t>
          </a:r>
        </a:p>
        <a:p>
          <a:r>
            <a:rPr lang="ja-JP" altLang="ja-JP" sz="900">
              <a:solidFill>
                <a:schemeClr val="dk1"/>
              </a:solidFill>
              <a:effectLst/>
              <a:latin typeface="+mn-lt"/>
              <a:ea typeface="+mn-ea"/>
              <a:cs typeface="+mn-cs"/>
            </a:rPr>
            <a:t>地域密着型通所介護</a:t>
          </a:r>
        </a:p>
        <a:p>
          <a:r>
            <a:rPr lang="ja-JP" altLang="ja-JP" sz="900">
              <a:solidFill>
                <a:schemeClr val="dk1"/>
              </a:solidFill>
              <a:effectLst/>
              <a:latin typeface="+mn-lt"/>
              <a:ea typeface="+mn-ea"/>
              <a:cs typeface="+mn-cs"/>
            </a:rPr>
            <a:t>小規模多機能型居宅介護</a:t>
          </a:r>
        </a:p>
        <a:p>
          <a:r>
            <a:rPr lang="ja-JP" altLang="ja-JP" sz="900">
              <a:solidFill>
                <a:schemeClr val="dk1"/>
              </a:solidFill>
              <a:effectLst/>
              <a:latin typeface="+mn-lt"/>
              <a:ea typeface="+mn-ea"/>
              <a:cs typeface="+mn-cs"/>
            </a:rPr>
            <a:t>小規模多機能型居宅介護（短期利用）</a:t>
          </a:r>
        </a:p>
        <a:p>
          <a:r>
            <a:rPr lang="ja-JP" altLang="ja-JP" sz="900">
              <a:solidFill>
                <a:schemeClr val="dk1"/>
              </a:solidFill>
              <a:effectLst/>
              <a:latin typeface="+mn-lt"/>
              <a:ea typeface="+mn-ea"/>
              <a:cs typeface="+mn-cs"/>
            </a:rPr>
            <a:t>看護小規模多機能型居宅介護</a:t>
          </a:r>
        </a:p>
        <a:p>
          <a:r>
            <a:rPr lang="ja-JP" altLang="ja-JP" sz="900">
              <a:solidFill>
                <a:schemeClr val="dk1"/>
              </a:solidFill>
              <a:effectLst/>
              <a:latin typeface="+mn-lt"/>
              <a:ea typeface="+mn-ea"/>
              <a:cs typeface="+mn-cs"/>
            </a:rPr>
            <a:t>看護小規模多機能型居宅介護（短期利用）</a:t>
          </a:r>
        </a:p>
        <a:p>
          <a:r>
            <a:rPr lang="ja-JP" altLang="ja-JP" sz="900">
              <a:solidFill>
                <a:schemeClr val="dk1"/>
              </a:solidFill>
              <a:effectLst/>
              <a:latin typeface="+mn-lt"/>
              <a:ea typeface="+mn-ea"/>
              <a:cs typeface="+mn-cs"/>
            </a:rPr>
            <a:t>特定施設入居者生活介護（短期利用）</a:t>
          </a:r>
        </a:p>
        <a:p>
          <a:r>
            <a:rPr lang="ja-JP" altLang="ja-JP" sz="900">
              <a:solidFill>
                <a:schemeClr val="dk1"/>
              </a:solidFill>
              <a:effectLst/>
              <a:latin typeface="+mn-lt"/>
              <a:ea typeface="+mn-ea"/>
              <a:cs typeface="+mn-cs"/>
            </a:rPr>
            <a:t>地域密着型特定施設入居者生活介護（短期利用）</a:t>
          </a:r>
        </a:p>
        <a:p>
          <a:r>
            <a:rPr lang="ja-JP" altLang="ja-JP" sz="900">
              <a:solidFill>
                <a:schemeClr val="dk1"/>
              </a:solidFill>
              <a:effectLst/>
              <a:latin typeface="+mn-lt"/>
              <a:ea typeface="+mn-ea"/>
              <a:cs typeface="+mn-cs"/>
            </a:rPr>
            <a:t>認知症対応型共同生活介護（短期利用）</a:t>
          </a:r>
        </a:p>
        <a:p>
          <a:r>
            <a:rPr lang="ja-JP" altLang="ja-JP" sz="900">
              <a:solidFill>
                <a:schemeClr val="dk1"/>
              </a:solidFill>
              <a:effectLst/>
              <a:latin typeface="+mn-lt"/>
              <a:ea typeface="+mn-ea"/>
              <a:cs typeface="+mn-cs"/>
            </a:rPr>
            <a:t>介護予防訪問入浴介護</a:t>
          </a:r>
        </a:p>
        <a:p>
          <a:r>
            <a:rPr lang="ja-JP" altLang="ja-JP" sz="900">
              <a:solidFill>
                <a:schemeClr val="dk1"/>
              </a:solidFill>
              <a:effectLst/>
              <a:latin typeface="+mn-lt"/>
              <a:ea typeface="+mn-ea"/>
              <a:cs typeface="+mn-cs"/>
            </a:rPr>
            <a:t>介護予防訪問看護</a:t>
          </a:r>
        </a:p>
        <a:p>
          <a:r>
            <a:rPr lang="ja-JP" altLang="ja-JP" sz="900">
              <a:solidFill>
                <a:schemeClr val="dk1"/>
              </a:solidFill>
              <a:effectLst/>
              <a:latin typeface="+mn-lt"/>
              <a:ea typeface="+mn-ea"/>
              <a:cs typeface="+mn-cs"/>
            </a:rPr>
            <a:t>介護予防訪問リハビリテーション</a:t>
          </a:r>
        </a:p>
        <a:p>
          <a:r>
            <a:rPr lang="ja-JP" altLang="ja-JP" sz="900">
              <a:solidFill>
                <a:schemeClr val="dk1"/>
              </a:solidFill>
              <a:effectLst/>
              <a:latin typeface="+mn-lt"/>
              <a:ea typeface="+mn-ea"/>
              <a:cs typeface="+mn-cs"/>
            </a:rPr>
            <a:t>介護予防通所リハビリテーション</a:t>
          </a:r>
        </a:p>
        <a:p>
          <a:r>
            <a:rPr lang="ja-JP" altLang="ja-JP" sz="900">
              <a:solidFill>
                <a:schemeClr val="dk1"/>
              </a:solidFill>
              <a:effectLst/>
              <a:latin typeface="+mn-lt"/>
              <a:ea typeface="+mn-ea"/>
              <a:cs typeface="+mn-cs"/>
            </a:rPr>
            <a:t>介護予防福祉用具貸与</a:t>
          </a:r>
        </a:p>
        <a:p>
          <a:r>
            <a:rPr lang="ja-JP" altLang="ja-JP" sz="900">
              <a:solidFill>
                <a:schemeClr val="dk1"/>
              </a:solidFill>
              <a:effectLst/>
              <a:latin typeface="+mn-lt"/>
              <a:ea typeface="+mn-ea"/>
              <a:cs typeface="+mn-cs"/>
            </a:rPr>
            <a:t>介護予防短期入所生活介護</a:t>
          </a:r>
        </a:p>
        <a:p>
          <a:r>
            <a:rPr lang="ja-JP" altLang="ja-JP" sz="900">
              <a:solidFill>
                <a:schemeClr val="dk1"/>
              </a:solidFill>
              <a:effectLst/>
              <a:latin typeface="+mn-lt"/>
              <a:ea typeface="+mn-ea"/>
              <a:cs typeface="+mn-cs"/>
            </a:rPr>
            <a:t>介護予防短期入所療養介護（介護老人保健施設）</a:t>
          </a:r>
        </a:p>
        <a:p>
          <a:r>
            <a:rPr lang="ja-JP" altLang="ja-JP" sz="900">
              <a:solidFill>
                <a:schemeClr val="dk1"/>
              </a:solidFill>
              <a:effectLst/>
              <a:latin typeface="+mn-lt"/>
              <a:ea typeface="+mn-ea"/>
              <a:cs typeface="+mn-cs"/>
            </a:rPr>
            <a:t>介護予防短期入所療養介護（介護療養型医療施設等）</a:t>
          </a:r>
        </a:p>
        <a:p>
          <a:r>
            <a:rPr lang="ja-JP" altLang="ja-JP" sz="900">
              <a:solidFill>
                <a:schemeClr val="dk1"/>
              </a:solidFill>
              <a:effectLst/>
              <a:latin typeface="+mn-lt"/>
              <a:ea typeface="+mn-ea"/>
              <a:cs typeface="+mn-cs"/>
            </a:rPr>
            <a:t>介護予防短期入所療養介護（介護医療院）</a:t>
          </a:r>
        </a:p>
        <a:p>
          <a:r>
            <a:rPr lang="ja-JP" altLang="ja-JP" sz="900">
              <a:solidFill>
                <a:schemeClr val="dk1"/>
              </a:solidFill>
              <a:effectLst/>
              <a:latin typeface="+mn-lt"/>
              <a:ea typeface="+mn-ea"/>
              <a:cs typeface="+mn-cs"/>
            </a:rPr>
            <a:t>介護予防居宅療養管理指導</a:t>
          </a:r>
        </a:p>
        <a:p>
          <a:r>
            <a:rPr lang="ja-JP" altLang="ja-JP" sz="900">
              <a:solidFill>
                <a:schemeClr val="dk1"/>
              </a:solidFill>
              <a:effectLst/>
              <a:latin typeface="+mn-lt"/>
              <a:ea typeface="+mn-ea"/>
              <a:cs typeface="+mn-cs"/>
            </a:rPr>
            <a:t>介護予防認知症対応型通所介護</a:t>
          </a:r>
        </a:p>
        <a:p>
          <a:r>
            <a:rPr lang="ja-JP" altLang="ja-JP" sz="900">
              <a:solidFill>
                <a:schemeClr val="dk1"/>
              </a:solidFill>
              <a:effectLst/>
              <a:latin typeface="+mn-lt"/>
              <a:ea typeface="+mn-ea"/>
              <a:cs typeface="+mn-cs"/>
            </a:rPr>
            <a:t>介護予防小規模多機能型居宅介護</a:t>
          </a:r>
        </a:p>
        <a:p>
          <a:r>
            <a:rPr lang="ja-JP" altLang="ja-JP" sz="900">
              <a:solidFill>
                <a:schemeClr val="dk1"/>
              </a:solidFill>
              <a:effectLst/>
              <a:latin typeface="+mn-lt"/>
              <a:ea typeface="+mn-ea"/>
              <a:cs typeface="+mn-cs"/>
            </a:rPr>
            <a:t>介護予防小規模多機能型居宅介護（短期利用）</a:t>
          </a:r>
        </a:p>
        <a:p>
          <a:r>
            <a:rPr lang="ja-JP" altLang="ja-JP" sz="900">
              <a:solidFill>
                <a:schemeClr val="dk1"/>
              </a:solidFill>
              <a:effectLst/>
              <a:latin typeface="+mn-lt"/>
              <a:ea typeface="+mn-ea"/>
              <a:cs typeface="+mn-cs"/>
            </a:rPr>
            <a:t>介護予防認知症対応型共同生活介護（短期利用）</a:t>
          </a:r>
        </a:p>
        <a:p>
          <a:r>
            <a:rPr lang="ja-JP" altLang="ja-JP" sz="900">
              <a:solidFill>
                <a:schemeClr val="dk1"/>
              </a:solidFill>
              <a:effectLst/>
              <a:latin typeface="+mn-lt"/>
              <a:ea typeface="+mn-ea"/>
              <a:cs typeface="+mn-cs"/>
            </a:rPr>
            <a:t>訪問型サービス（みなし）</a:t>
          </a:r>
        </a:p>
        <a:p>
          <a:r>
            <a:rPr lang="ja-JP" altLang="ja-JP" sz="900">
              <a:solidFill>
                <a:schemeClr val="dk1"/>
              </a:solidFill>
              <a:effectLst/>
              <a:latin typeface="+mn-lt"/>
              <a:ea typeface="+mn-ea"/>
              <a:cs typeface="+mn-cs"/>
            </a:rPr>
            <a:t>訪問型サービス（独自）</a:t>
          </a:r>
        </a:p>
        <a:p>
          <a:r>
            <a:rPr lang="ja-JP" altLang="ja-JP" sz="900">
              <a:solidFill>
                <a:schemeClr val="dk1"/>
              </a:solidFill>
              <a:effectLst/>
              <a:latin typeface="+mn-lt"/>
              <a:ea typeface="+mn-ea"/>
              <a:cs typeface="+mn-cs"/>
            </a:rPr>
            <a:t>訪問型サービス（独自／定率）</a:t>
          </a:r>
        </a:p>
        <a:p>
          <a:r>
            <a:rPr lang="ja-JP" altLang="ja-JP" sz="900">
              <a:solidFill>
                <a:schemeClr val="dk1"/>
              </a:solidFill>
              <a:effectLst/>
              <a:latin typeface="+mn-lt"/>
              <a:ea typeface="+mn-ea"/>
              <a:cs typeface="+mn-cs"/>
            </a:rPr>
            <a:t>訪問型サービス（独自／定額）</a:t>
          </a:r>
        </a:p>
        <a:p>
          <a:r>
            <a:rPr lang="ja-JP" altLang="ja-JP" sz="900">
              <a:solidFill>
                <a:schemeClr val="dk1"/>
              </a:solidFill>
              <a:effectLst/>
              <a:latin typeface="+mn-lt"/>
              <a:ea typeface="+mn-ea"/>
              <a:cs typeface="+mn-cs"/>
            </a:rPr>
            <a:t>通所型サービス（みなし）</a:t>
          </a:r>
        </a:p>
        <a:p>
          <a:r>
            <a:rPr lang="ja-JP" altLang="ja-JP" sz="900">
              <a:solidFill>
                <a:schemeClr val="dk1"/>
              </a:solidFill>
              <a:effectLst/>
              <a:latin typeface="+mn-lt"/>
              <a:ea typeface="+mn-ea"/>
              <a:cs typeface="+mn-cs"/>
            </a:rPr>
            <a:t>通所型サービス（独自）</a:t>
          </a:r>
        </a:p>
        <a:p>
          <a:r>
            <a:rPr lang="ja-JP" altLang="ja-JP" sz="900">
              <a:solidFill>
                <a:schemeClr val="dk1"/>
              </a:solidFill>
              <a:effectLst/>
              <a:latin typeface="+mn-lt"/>
              <a:ea typeface="+mn-ea"/>
              <a:cs typeface="+mn-cs"/>
            </a:rPr>
            <a:t>通所型サービス（独自／定率）</a:t>
          </a:r>
        </a:p>
        <a:p>
          <a:r>
            <a:rPr lang="ja-JP" altLang="ja-JP" sz="900">
              <a:solidFill>
                <a:schemeClr val="dk1"/>
              </a:solidFill>
              <a:effectLst/>
              <a:latin typeface="+mn-lt"/>
              <a:ea typeface="+mn-ea"/>
              <a:cs typeface="+mn-cs"/>
            </a:rPr>
            <a:t>通所型サービス（独自／定額）</a:t>
          </a:r>
        </a:p>
        <a:p>
          <a:endParaRPr kumimoji="1" lang="ja-JP" altLang="en-US" sz="9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28575</xdr:rowOff>
        </xdr:from>
        <xdr:to>
          <xdr:col>5</xdr:col>
          <xdr:colOff>3324225</xdr:colOff>
          <xdr:row>19</xdr:row>
          <xdr:rowOff>333375</xdr:rowOff>
        </xdr:to>
        <xdr:sp macro="" textlink="">
          <xdr:nvSpPr>
            <xdr:cNvPr id="124015" name="Check Box 111" hidden="1">
              <a:extLst>
                <a:ext uri="{63B3BB69-23CF-44E3-9099-C40C66FF867C}">
                  <a14:compatExt spid="_x0000_s124015"/>
                </a:ext>
                <a:ext uri="{FF2B5EF4-FFF2-40B4-BE49-F238E27FC236}">
                  <a16:creationId xmlns:a16="http://schemas.microsoft.com/office/drawing/2014/main" id="{DE1A0227-E757-4D77-9B1F-DDA5F007A0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「入退院時情報連携標準仕様」を実装したソフトウェア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342900</xdr:rowOff>
        </xdr:from>
        <xdr:to>
          <xdr:col>5</xdr:col>
          <xdr:colOff>3905250</xdr:colOff>
          <xdr:row>19</xdr:row>
          <xdr:rowOff>647700</xdr:rowOff>
        </xdr:to>
        <xdr:sp macro="" textlink="">
          <xdr:nvSpPr>
            <xdr:cNvPr id="124016" name="Check Box 112" hidden="1">
              <a:extLst>
                <a:ext uri="{63B3BB69-23CF-44E3-9099-C40C66FF867C}">
                  <a14:compatExt spid="_x0000_s124016"/>
                </a:ext>
                <a:ext uri="{FF2B5EF4-FFF2-40B4-BE49-F238E27FC236}">
                  <a16:creationId xmlns:a16="http://schemas.microsoft.com/office/drawing/2014/main" id="{A4E4EC63-2FB2-4806-816E-0B8694694C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「訪問看護計画等標準仕様」を実装したソフトウェア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581025</xdr:rowOff>
        </xdr:from>
        <xdr:to>
          <xdr:col>5</xdr:col>
          <xdr:colOff>4686300</xdr:colOff>
          <xdr:row>19</xdr:row>
          <xdr:rowOff>1057275</xdr:rowOff>
        </xdr:to>
        <xdr:sp macro="" textlink="">
          <xdr:nvSpPr>
            <xdr:cNvPr id="124017" name="Check Box 113" descr="　　厚生労働省が別途定める方式による&#10;　　財務諸表のデータ出力機能を有するソフトウェア" hidden="1">
              <a:extLst>
                <a:ext uri="{63B3BB69-23CF-44E3-9099-C40C66FF867C}">
                  <a14:compatExt spid="_x0000_s124017"/>
                </a:ext>
                <a:ext uri="{FF2B5EF4-FFF2-40B4-BE49-F238E27FC236}">
                  <a16:creationId xmlns:a16="http://schemas.microsoft.com/office/drawing/2014/main" id="{3056710D-0716-4411-97EF-D915FBF656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厚生労働省が別途定める方式による財務諸表のデータ出力機能を有するソフトウェア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876300</xdr:rowOff>
        </xdr:from>
        <xdr:to>
          <xdr:col>5</xdr:col>
          <xdr:colOff>4686300</xdr:colOff>
          <xdr:row>20</xdr:row>
          <xdr:rowOff>28575</xdr:rowOff>
        </xdr:to>
        <xdr:sp macro="" textlink="">
          <xdr:nvSpPr>
            <xdr:cNvPr id="124018" name="Check Box 114" descr="　　厚生労働省が別途定める方式による&#10;　　財務諸表のデータ出力機能を有するソフトウェア" hidden="1">
              <a:extLst>
                <a:ext uri="{63B3BB69-23CF-44E3-9099-C40C66FF867C}">
                  <a14:compatExt spid="_x0000_s124018"/>
                </a:ext>
                <a:ext uri="{FF2B5EF4-FFF2-40B4-BE49-F238E27FC236}">
                  <a16:creationId xmlns:a16="http://schemas.microsoft.com/office/drawing/2014/main" id="{74D2B470-3FD6-4453-8354-D110B9A7E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導入しない。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xdr:row>
          <xdr:rowOff>9525</xdr:rowOff>
        </xdr:from>
        <xdr:to>
          <xdr:col>5</xdr:col>
          <xdr:colOff>4667250</xdr:colOff>
          <xdr:row>23</xdr:row>
          <xdr:rowOff>314325</xdr:rowOff>
        </xdr:to>
        <xdr:sp macro="" textlink="">
          <xdr:nvSpPr>
            <xdr:cNvPr id="124019" name="Check Box 115" hidden="1">
              <a:extLst>
                <a:ext uri="{63B3BB69-23CF-44E3-9099-C40C66FF867C}">
                  <a14:compatExt spid="_x0000_s124019"/>
                </a:ext>
                <a:ext uri="{FF2B5EF4-FFF2-40B4-BE49-F238E27FC236}">
                  <a16:creationId xmlns:a16="http://schemas.microsoft.com/office/drawing/2014/main" id="{70A2754F-D3CE-4A07-ACB6-715EA763EF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利用申請している。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xdr:row>
          <xdr:rowOff>257175</xdr:rowOff>
        </xdr:from>
        <xdr:to>
          <xdr:col>5</xdr:col>
          <xdr:colOff>4667250</xdr:colOff>
          <xdr:row>23</xdr:row>
          <xdr:rowOff>561975</xdr:rowOff>
        </xdr:to>
        <xdr:sp macro="" textlink="">
          <xdr:nvSpPr>
            <xdr:cNvPr id="124020" name="Check Box 116" hidden="1">
              <a:extLst>
                <a:ext uri="{63B3BB69-23CF-44E3-9099-C40C66FF867C}">
                  <a14:compatExt spid="_x0000_s124020"/>
                </a:ext>
                <a:ext uri="{FF2B5EF4-FFF2-40B4-BE49-F238E27FC236}">
                  <a16:creationId xmlns:a16="http://schemas.microsoft.com/office/drawing/2014/main" id="{EBA6FFA1-351D-4D95-84F1-A1F9311CAE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利用申請していない。</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9</xdr:col>
      <xdr:colOff>53340</xdr:colOff>
      <xdr:row>20</xdr:row>
      <xdr:rowOff>114300</xdr:rowOff>
    </xdr:from>
    <xdr:to>
      <xdr:col>9</xdr:col>
      <xdr:colOff>312420</xdr:colOff>
      <xdr:row>22</xdr:row>
      <xdr:rowOff>30480</xdr:rowOff>
    </xdr:to>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flipH="1">
          <a:off x="5760720" y="7315200"/>
          <a:ext cx="259080" cy="2514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33</xdr:col>
      <xdr:colOff>0</xdr:colOff>
      <xdr:row>52</xdr:row>
      <xdr:rowOff>0</xdr:rowOff>
    </xdr:from>
    <xdr:to>
      <xdr:col>35</xdr:col>
      <xdr:colOff>15240</xdr:colOff>
      <xdr:row>52</xdr:row>
      <xdr:rowOff>165735</xdr:rowOff>
    </xdr:to>
    <xdr:sp macro="" textlink="">
      <xdr:nvSpPr>
        <xdr:cNvPr id="2" name="Rectangle 1">
          <a:extLst>
            <a:ext uri="{FF2B5EF4-FFF2-40B4-BE49-F238E27FC236}">
              <a16:creationId xmlns:a16="http://schemas.microsoft.com/office/drawing/2014/main" id="{00000000-0008-0000-0A00-000002000000}"/>
            </a:ext>
          </a:extLst>
        </xdr:cNvPr>
        <xdr:cNvSpPr>
          <a:spLocks noChangeArrowheads="1"/>
        </xdr:cNvSpPr>
      </xdr:nvSpPr>
      <xdr:spPr bwMode="auto">
        <a:xfrm>
          <a:off x="3771900" y="8717280"/>
          <a:ext cx="243840" cy="16573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3.xml"/><Relationship Id="rId16" Type="http://schemas.openxmlformats.org/officeDocument/2006/relationships/ctrlProp" Target="../ctrlProps/ctrlProp30.xml"/><Relationship Id="rId1" Type="http://schemas.openxmlformats.org/officeDocument/2006/relationships/printerSettings" Target="../printerSettings/printerSettings5.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3" Type="http://schemas.openxmlformats.org/officeDocument/2006/relationships/vmlDrawing" Target="../drawings/vmlDrawing4.v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 Type="http://schemas.openxmlformats.org/officeDocument/2006/relationships/drawing" Target="../drawings/drawing4.xml"/><Relationship Id="rId16" Type="http://schemas.openxmlformats.org/officeDocument/2006/relationships/ctrlProp" Target="../ctrlProps/ctrlProp45.xml"/><Relationship Id="rId1" Type="http://schemas.openxmlformats.org/officeDocument/2006/relationships/printerSettings" Target="../printerSettings/printerSettings6.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2.xml"/><Relationship Id="rId13" Type="http://schemas.openxmlformats.org/officeDocument/2006/relationships/ctrlProp" Target="../ctrlProps/ctrlProp57.xml"/><Relationship Id="rId3" Type="http://schemas.openxmlformats.org/officeDocument/2006/relationships/vmlDrawing" Target="../drawings/vmlDrawing5.vml"/><Relationship Id="rId7" Type="http://schemas.openxmlformats.org/officeDocument/2006/relationships/ctrlProp" Target="../ctrlProps/ctrlProp51.xml"/><Relationship Id="rId12" Type="http://schemas.openxmlformats.org/officeDocument/2006/relationships/ctrlProp" Target="../ctrlProps/ctrlProp56.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50.xml"/><Relationship Id="rId11" Type="http://schemas.openxmlformats.org/officeDocument/2006/relationships/ctrlProp" Target="../ctrlProps/ctrlProp55.xml"/><Relationship Id="rId5" Type="http://schemas.openxmlformats.org/officeDocument/2006/relationships/ctrlProp" Target="../ctrlProps/ctrlProp49.xml"/><Relationship Id="rId15" Type="http://schemas.openxmlformats.org/officeDocument/2006/relationships/ctrlProp" Target="../ctrlProps/ctrlProp59.xml"/><Relationship Id="rId10" Type="http://schemas.openxmlformats.org/officeDocument/2006/relationships/ctrlProp" Target="../ctrlProps/ctrlProp54.xml"/><Relationship Id="rId4" Type="http://schemas.openxmlformats.org/officeDocument/2006/relationships/ctrlProp" Target="../ctrlProps/ctrlProp48.xml"/><Relationship Id="rId9" Type="http://schemas.openxmlformats.org/officeDocument/2006/relationships/ctrlProp" Target="../ctrlProps/ctrlProp53.xml"/><Relationship Id="rId14" Type="http://schemas.openxmlformats.org/officeDocument/2006/relationships/ctrlProp" Target="../ctrlProps/ctrlProp58.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82.xml"/><Relationship Id="rId21" Type="http://schemas.openxmlformats.org/officeDocument/2006/relationships/ctrlProp" Target="../ctrlProps/ctrlProp77.xml"/><Relationship Id="rId42" Type="http://schemas.openxmlformats.org/officeDocument/2006/relationships/ctrlProp" Target="../ctrlProps/ctrlProp98.xml"/><Relationship Id="rId47" Type="http://schemas.openxmlformats.org/officeDocument/2006/relationships/ctrlProp" Target="../ctrlProps/ctrlProp103.xml"/><Relationship Id="rId63" Type="http://schemas.openxmlformats.org/officeDocument/2006/relationships/ctrlProp" Target="../ctrlProps/ctrlProp119.xml"/><Relationship Id="rId68" Type="http://schemas.openxmlformats.org/officeDocument/2006/relationships/ctrlProp" Target="../ctrlProps/ctrlProp124.xml"/><Relationship Id="rId84" Type="http://schemas.openxmlformats.org/officeDocument/2006/relationships/ctrlProp" Target="../ctrlProps/ctrlProp140.xml"/><Relationship Id="rId89" Type="http://schemas.openxmlformats.org/officeDocument/2006/relationships/ctrlProp" Target="../ctrlProps/ctrlProp145.xml"/><Relationship Id="rId16" Type="http://schemas.openxmlformats.org/officeDocument/2006/relationships/ctrlProp" Target="../ctrlProps/ctrlProp72.xml"/><Relationship Id="rId11" Type="http://schemas.openxmlformats.org/officeDocument/2006/relationships/ctrlProp" Target="../ctrlProps/ctrlProp67.xml"/><Relationship Id="rId32" Type="http://schemas.openxmlformats.org/officeDocument/2006/relationships/ctrlProp" Target="../ctrlProps/ctrlProp88.xml"/><Relationship Id="rId37" Type="http://schemas.openxmlformats.org/officeDocument/2006/relationships/ctrlProp" Target="../ctrlProps/ctrlProp93.xml"/><Relationship Id="rId53" Type="http://schemas.openxmlformats.org/officeDocument/2006/relationships/ctrlProp" Target="../ctrlProps/ctrlProp109.xml"/><Relationship Id="rId58" Type="http://schemas.openxmlformats.org/officeDocument/2006/relationships/ctrlProp" Target="../ctrlProps/ctrlProp114.xml"/><Relationship Id="rId74" Type="http://schemas.openxmlformats.org/officeDocument/2006/relationships/ctrlProp" Target="../ctrlProps/ctrlProp130.xml"/><Relationship Id="rId79" Type="http://schemas.openxmlformats.org/officeDocument/2006/relationships/ctrlProp" Target="../ctrlProps/ctrlProp135.xml"/><Relationship Id="rId5" Type="http://schemas.openxmlformats.org/officeDocument/2006/relationships/ctrlProp" Target="../ctrlProps/ctrlProp61.xml"/><Relationship Id="rId90" Type="http://schemas.openxmlformats.org/officeDocument/2006/relationships/ctrlProp" Target="../ctrlProps/ctrlProp146.xml"/><Relationship Id="rId95" Type="http://schemas.openxmlformats.org/officeDocument/2006/relationships/ctrlProp" Target="../ctrlProps/ctrlProp151.xml"/><Relationship Id="rId22" Type="http://schemas.openxmlformats.org/officeDocument/2006/relationships/ctrlProp" Target="../ctrlProps/ctrlProp78.xml"/><Relationship Id="rId27" Type="http://schemas.openxmlformats.org/officeDocument/2006/relationships/ctrlProp" Target="../ctrlProps/ctrlProp83.xml"/><Relationship Id="rId43" Type="http://schemas.openxmlformats.org/officeDocument/2006/relationships/ctrlProp" Target="../ctrlProps/ctrlProp99.xml"/><Relationship Id="rId48" Type="http://schemas.openxmlformats.org/officeDocument/2006/relationships/ctrlProp" Target="../ctrlProps/ctrlProp104.xml"/><Relationship Id="rId64" Type="http://schemas.openxmlformats.org/officeDocument/2006/relationships/ctrlProp" Target="../ctrlProps/ctrlProp120.xml"/><Relationship Id="rId69" Type="http://schemas.openxmlformats.org/officeDocument/2006/relationships/ctrlProp" Target="../ctrlProps/ctrlProp125.xml"/><Relationship Id="rId80" Type="http://schemas.openxmlformats.org/officeDocument/2006/relationships/ctrlProp" Target="../ctrlProps/ctrlProp136.xml"/><Relationship Id="rId85" Type="http://schemas.openxmlformats.org/officeDocument/2006/relationships/ctrlProp" Target="../ctrlProps/ctrlProp141.xml"/><Relationship Id="rId3" Type="http://schemas.openxmlformats.org/officeDocument/2006/relationships/vmlDrawing" Target="../drawings/vmlDrawing6.vml"/><Relationship Id="rId12" Type="http://schemas.openxmlformats.org/officeDocument/2006/relationships/ctrlProp" Target="../ctrlProps/ctrlProp68.xml"/><Relationship Id="rId17" Type="http://schemas.openxmlformats.org/officeDocument/2006/relationships/ctrlProp" Target="../ctrlProps/ctrlProp73.xml"/><Relationship Id="rId25" Type="http://schemas.openxmlformats.org/officeDocument/2006/relationships/ctrlProp" Target="../ctrlProps/ctrlProp81.xml"/><Relationship Id="rId33" Type="http://schemas.openxmlformats.org/officeDocument/2006/relationships/ctrlProp" Target="../ctrlProps/ctrlProp89.xml"/><Relationship Id="rId38" Type="http://schemas.openxmlformats.org/officeDocument/2006/relationships/ctrlProp" Target="../ctrlProps/ctrlProp94.xml"/><Relationship Id="rId46" Type="http://schemas.openxmlformats.org/officeDocument/2006/relationships/ctrlProp" Target="../ctrlProps/ctrlProp102.xml"/><Relationship Id="rId59" Type="http://schemas.openxmlformats.org/officeDocument/2006/relationships/ctrlProp" Target="../ctrlProps/ctrlProp115.xml"/><Relationship Id="rId67" Type="http://schemas.openxmlformats.org/officeDocument/2006/relationships/ctrlProp" Target="../ctrlProps/ctrlProp123.xml"/><Relationship Id="rId20" Type="http://schemas.openxmlformats.org/officeDocument/2006/relationships/ctrlProp" Target="../ctrlProps/ctrlProp76.xml"/><Relationship Id="rId41" Type="http://schemas.openxmlformats.org/officeDocument/2006/relationships/ctrlProp" Target="../ctrlProps/ctrlProp97.xml"/><Relationship Id="rId54" Type="http://schemas.openxmlformats.org/officeDocument/2006/relationships/ctrlProp" Target="../ctrlProps/ctrlProp110.xml"/><Relationship Id="rId62" Type="http://schemas.openxmlformats.org/officeDocument/2006/relationships/ctrlProp" Target="../ctrlProps/ctrlProp118.xml"/><Relationship Id="rId70" Type="http://schemas.openxmlformats.org/officeDocument/2006/relationships/ctrlProp" Target="../ctrlProps/ctrlProp126.xml"/><Relationship Id="rId75" Type="http://schemas.openxmlformats.org/officeDocument/2006/relationships/ctrlProp" Target="../ctrlProps/ctrlProp131.xml"/><Relationship Id="rId83" Type="http://schemas.openxmlformats.org/officeDocument/2006/relationships/ctrlProp" Target="../ctrlProps/ctrlProp139.xml"/><Relationship Id="rId88" Type="http://schemas.openxmlformats.org/officeDocument/2006/relationships/ctrlProp" Target="../ctrlProps/ctrlProp144.xml"/><Relationship Id="rId91" Type="http://schemas.openxmlformats.org/officeDocument/2006/relationships/ctrlProp" Target="../ctrlProps/ctrlProp147.xml"/><Relationship Id="rId96" Type="http://schemas.openxmlformats.org/officeDocument/2006/relationships/ctrlProp" Target="../ctrlProps/ctrlProp152.xml"/><Relationship Id="rId1" Type="http://schemas.openxmlformats.org/officeDocument/2006/relationships/printerSettings" Target="../printerSettings/printerSettings8.bin"/><Relationship Id="rId6" Type="http://schemas.openxmlformats.org/officeDocument/2006/relationships/ctrlProp" Target="../ctrlProps/ctrlProp62.xml"/><Relationship Id="rId15" Type="http://schemas.openxmlformats.org/officeDocument/2006/relationships/ctrlProp" Target="../ctrlProps/ctrlProp71.xml"/><Relationship Id="rId23" Type="http://schemas.openxmlformats.org/officeDocument/2006/relationships/ctrlProp" Target="../ctrlProps/ctrlProp79.xml"/><Relationship Id="rId28" Type="http://schemas.openxmlformats.org/officeDocument/2006/relationships/ctrlProp" Target="../ctrlProps/ctrlProp84.xml"/><Relationship Id="rId36" Type="http://schemas.openxmlformats.org/officeDocument/2006/relationships/ctrlProp" Target="../ctrlProps/ctrlProp92.xml"/><Relationship Id="rId49" Type="http://schemas.openxmlformats.org/officeDocument/2006/relationships/ctrlProp" Target="../ctrlProps/ctrlProp105.xml"/><Relationship Id="rId57" Type="http://schemas.openxmlformats.org/officeDocument/2006/relationships/ctrlProp" Target="../ctrlProps/ctrlProp113.xml"/><Relationship Id="rId10" Type="http://schemas.openxmlformats.org/officeDocument/2006/relationships/ctrlProp" Target="../ctrlProps/ctrlProp66.xml"/><Relationship Id="rId31" Type="http://schemas.openxmlformats.org/officeDocument/2006/relationships/ctrlProp" Target="../ctrlProps/ctrlProp87.xml"/><Relationship Id="rId44" Type="http://schemas.openxmlformats.org/officeDocument/2006/relationships/ctrlProp" Target="../ctrlProps/ctrlProp100.xml"/><Relationship Id="rId52" Type="http://schemas.openxmlformats.org/officeDocument/2006/relationships/ctrlProp" Target="../ctrlProps/ctrlProp108.xml"/><Relationship Id="rId60" Type="http://schemas.openxmlformats.org/officeDocument/2006/relationships/ctrlProp" Target="../ctrlProps/ctrlProp116.xml"/><Relationship Id="rId65" Type="http://schemas.openxmlformats.org/officeDocument/2006/relationships/ctrlProp" Target="../ctrlProps/ctrlProp121.xml"/><Relationship Id="rId73" Type="http://schemas.openxmlformats.org/officeDocument/2006/relationships/ctrlProp" Target="../ctrlProps/ctrlProp129.xml"/><Relationship Id="rId78" Type="http://schemas.openxmlformats.org/officeDocument/2006/relationships/ctrlProp" Target="../ctrlProps/ctrlProp134.xml"/><Relationship Id="rId81" Type="http://schemas.openxmlformats.org/officeDocument/2006/relationships/ctrlProp" Target="../ctrlProps/ctrlProp137.xml"/><Relationship Id="rId86" Type="http://schemas.openxmlformats.org/officeDocument/2006/relationships/ctrlProp" Target="../ctrlProps/ctrlProp142.xml"/><Relationship Id="rId94" Type="http://schemas.openxmlformats.org/officeDocument/2006/relationships/ctrlProp" Target="../ctrlProps/ctrlProp150.xml"/><Relationship Id="rId99" Type="http://schemas.openxmlformats.org/officeDocument/2006/relationships/ctrlProp" Target="../ctrlProps/ctrlProp155.xml"/><Relationship Id="rId4" Type="http://schemas.openxmlformats.org/officeDocument/2006/relationships/ctrlProp" Target="../ctrlProps/ctrlProp60.xml"/><Relationship Id="rId9" Type="http://schemas.openxmlformats.org/officeDocument/2006/relationships/ctrlProp" Target="../ctrlProps/ctrlProp65.xml"/><Relationship Id="rId13" Type="http://schemas.openxmlformats.org/officeDocument/2006/relationships/ctrlProp" Target="../ctrlProps/ctrlProp69.xml"/><Relationship Id="rId18" Type="http://schemas.openxmlformats.org/officeDocument/2006/relationships/ctrlProp" Target="../ctrlProps/ctrlProp74.xml"/><Relationship Id="rId39" Type="http://schemas.openxmlformats.org/officeDocument/2006/relationships/ctrlProp" Target="../ctrlProps/ctrlProp95.xml"/><Relationship Id="rId34" Type="http://schemas.openxmlformats.org/officeDocument/2006/relationships/ctrlProp" Target="../ctrlProps/ctrlProp90.xml"/><Relationship Id="rId50" Type="http://schemas.openxmlformats.org/officeDocument/2006/relationships/ctrlProp" Target="../ctrlProps/ctrlProp106.xml"/><Relationship Id="rId55" Type="http://schemas.openxmlformats.org/officeDocument/2006/relationships/ctrlProp" Target="../ctrlProps/ctrlProp111.xml"/><Relationship Id="rId76" Type="http://schemas.openxmlformats.org/officeDocument/2006/relationships/ctrlProp" Target="../ctrlProps/ctrlProp132.xml"/><Relationship Id="rId97" Type="http://schemas.openxmlformats.org/officeDocument/2006/relationships/ctrlProp" Target="../ctrlProps/ctrlProp153.xml"/><Relationship Id="rId7" Type="http://schemas.openxmlformats.org/officeDocument/2006/relationships/ctrlProp" Target="../ctrlProps/ctrlProp63.xml"/><Relationship Id="rId71" Type="http://schemas.openxmlformats.org/officeDocument/2006/relationships/ctrlProp" Target="../ctrlProps/ctrlProp127.xml"/><Relationship Id="rId92" Type="http://schemas.openxmlformats.org/officeDocument/2006/relationships/ctrlProp" Target="../ctrlProps/ctrlProp148.xml"/><Relationship Id="rId2" Type="http://schemas.openxmlformats.org/officeDocument/2006/relationships/drawing" Target="../drawings/drawing6.xml"/><Relationship Id="rId29" Type="http://schemas.openxmlformats.org/officeDocument/2006/relationships/ctrlProp" Target="../ctrlProps/ctrlProp85.xml"/><Relationship Id="rId24" Type="http://schemas.openxmlformats.org/officeDocument/2006/relationships/ctrlProp" Target="../ctrlProps/ctrlProp80.xml"/><Relationship Id="rId40" Type="http://schemas.openxmlformats.org/officeDocument/2006/relationships/ctrlProp" Target="../ctrlProps/ctrlProp96.xml"/><Relationship Id="rId45" Type="http://schemas.openxmlformats.org/officeDocument/2006/relationships/ctrlProp" Target="../ctrlProps/ctrlProp101.xml"/><Relationship Id="rId66" Type="http://schemas.openxmlformats.org/officeDocument/2006/relationships/ctrlProp" Target="../ctrlProps/ctrlProp122.xml"/><Relationship Id="rId87" Type="http://schemas.openxmlformats.org/officeDocument/2006/relationships/ctrlProp" Target="../ctrlProps/ctrlProp143.xml"/><Relationship Id="rId61" Type="http://schemas.openxmlformats.org/officeDocument/2006/relationships/ctrlProp" Target="../ctrlProps/ctrlProp117.xml"/><Relationship Id="rId82" Type="http://schemas.openxmlformats.org/officeDocument/2006/relationships/ctrlProp" Target="../ctrlProps/ctrlProp138.xml"/><Relationship Id="rId19" Type="http://schemas.openxmlformats.org/officeDocument/2006/relationships/ctrlProp" Target="../ctrlProps/ctrlProp75.xml"/><Relationship Id="rId14" Type="http://schemas.openxmlformats.org/officeDocument/2006/relationships/ctrlProp" Target="../ctrlProps/ctrlProp70.xml"/><Relationship Id="rId30" Type="http://schemas.openxmlformats.org/officeDocument/2006/relationships/ctrlProp" Target="../ctrlProps/ctrlProp86.xml"/><Relationship Id="rId35" Type="http://schemas.openxmlformats.org/officeDocument/2006/relationships/ctrlProp" Target="../ctrlProps/ctrlProp91.xml"/><Relationship Id="rId56" Type="http://schemas.openxmlformats.org/officeDocument/2006/relationships/ctrlProp" Target="../ctrlProps/ctrlProp112.xml"/><Relationship Id="rId77" Type="http://schemas.openxmlformats.org/officeDocument/2006/relationships/ctrlProp" Target="../ctrlProps/ctrlProp133.xml"/><Relationship Id="rId8" Type="http://schemas.openxmlformats.org/officeDocument/2006/relationships/ctrlProp" Target="../ctrlProps/ctrlProp64.xml"/><Relationship Id="rId51" Type="http://schemas.openxmlformats.org/officeDocument/2006/relationships/ctrlProp" Target="../ctrlProps/ctrlProp107.xml"/><Relationship Id="rId72" Type="http://schemas.openxmlformats.org/officeDocument/2006/relationships/ctrlProp" Target="../ctrlProps/ctrlProp128.xml"/><Relationship Id="rId93" Type="http://schemas.openxmlformats.org/officeDocument/2006/relationships/ctrlProp" Target="../ctrlProps/ctrlProp149.xml"/><Relationship Id="rId98" Type="http://schemas.openxmlformats.org/officeDocument/2006/relationships/ctrlProp" Target="../ctrlProps/ctrlProp15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AA66"/>
  <sheetViews>
    <sheetView showGridLines="0" tabSelected="1" view="pageBreakPreview" zoomScale="70" zoomScaleNormal="115" zoomScaleSheetLayoutView="70" workbookViewId="0"/>
  </sheetViews>
  <sheetFormatPr defaultColWidth="8.875" defaultRowHeight="13.5" x14ac:dyDescent="0.15"/>
  <cols>
    <col min="1" max="1" width="3" style="16" customWidth="1"/>
    <col min="2" max="2" width="3.75" style="16" customWidth="1"/>
    <col min="3" max="3" width="23.125" style="16" customWidth="1"/>
    <col min="4" max="4" width="14.625" style="16" customWidth="1"/>
    <col min="5" max="5" width="12.625" style="16" customWidth="1"/>
    <col min="6" max="6" width="8.25" style="16" customWidth="1"/>
    <col min="7" max="7" width="16.5" style="16" customWidth="1"/>
    <col min="8" max="8" width="23.375" style="16" customWidth="1"/>
    <col min="9" max="12" width="5.625" style="16" customWidth="1"/>
    <col min="13" max="13" width="4.375" style="16" customWidth="1"/>
    <col min="14" max="14" width="3.25" style="16" customWidth="1"/>
    <col min="15" max="15" width="9" style="16" customWidth="1"/>
    <col min="16" max="16384" width="8.875" style="16"/>
  </cols>
  <sheetData>
    <row r="1" spans="1:27" ht="24.95" customHeight="1" x14ac:dyDescent="0.15">
      <c r="A1" s="125" t="s">
        <v>175</v>
      </c>
      <c r="G1" s="24"/>
      <c r="H1" s="220"/>
      <c r="I1" s="220"/>
      <c r="J1" s="220"/>
      <c r="K1" s="220"/>
      <c r="L1" s="174"/>
      <c r="M1" s="23"/>
      <c r="N1" s="174"/>
      <c r="O1" s="174"/>
    </row>
    <row r="2" spans="1:27" ht="6" customHeight="1" x14ac:dyDescent="0.15">
      <c r="H2" s="19"/>
      <c r="I2" s="19"/>
      <c r="J2" s="19"/>
      <c r="K2" s="20"/>
      <c r="L2" s="17"/>
      <c r="M2" s="17"/>
      <c r="N2" s="18"/>
    </row>
    <row r="3" spans="1:27" ht="32.25" customHeight="1" x14ac:dyDescent="0.15">
      <c r="D3" s="17"/>
      <c r="H3" s="227" t="s">
        <v>99</v>
      </c>
      <c r="I3" s="227"/>
      <c r="J3" s="227"/>
      <c r="K3" s="227"/>
      <c r="L3" s="227"/>
      <c r="Z3" s="17"/>
      <c r="AA3" s="17"/>
    </row>
    <row r="4" spans="1:27" ht="17.25" customHeight="1" x14ac:dyDescent="0.15">
      <c r="B4" s="17" t="s">
        <v>25</v>
      </c>
      <c r="C4" s="17"/>
      <c r="E4" s="17"/>
      <c r="F4" s="17"/>
      <c r="G4" s="17"/>
    </row>
    <row r="5" spans="1:27" ht="14.25" customHeight="1" x14ac:dyDescent="0.15">
      <c r="B5" s="21"/>
      <c r="C5" s="17"/>
      <c r="D5" s="17"/>
      <c r="E5" s="17"/>
      <c r="F5" s="17"/>
      <c r="G5" s="17"/>
    </row>
    <row r="6" spans="1:27" ht="24.95" customHeight="1" x14ac:dyDescent="0.15">
      <c r="G6" s="166" t="s">
        <v>26</v>
      </c>
      <c r="H6" s="228"/>
      <c r="I6" s="228"/>
      <c r="J6" s="228"/>
      <c r="K6" s="228"/>
      <c r="L6" s="228"/>
      <c r="M6" s="23"/>
      <c r="N6" s="23"/>
      <c r="O6" s="24"/>
    </row>
    <row r="7" spans="1:27" ht="24.95" customHeight="1" x14ac:dyDescent="0.15">
      <c r="G7" s="167" t="s">
        <v>27</v>
      </c>
      <c r="H7" s="200"/>
      <c r="I7" s="200"/>
      <c r="J7" s="200"/>
      <c r="K7" s="200"/>
      <c r="L7" s="200"/>
      <c r="M7" s="24"/>
      <c r="N7" s="24"/>
      <c r="O7" s="31"/>
    </row>
    <row r="8" spans="1:27" ht="24.95" customHeight="1" x14ac:dyDescent="0.15">
      <c r="G8" s="168" t="s">
        <v>131</v>
      </c>
      <c r="H8" s="200"/>
      <c r="I8" s="200"/>
      <c r="J8" s="200"/>
      <c r="K8" s="200"/>
      <c r="L8" s="172" t="s">
        <v>28</v>
      </c>
      <c r="M8" s="23"/>
      <c r="N8" s="174"/>
      <c r="O8" s="174"/>
    </row>
    <row r="9" spans="1:27" ht="24.75" customHeight="1" x14ac:dyDescent="0.15"/>
    <row r="10" spans="1:27" ht="26.25" customHeight="1" x14ac:dyDescent="0.15">
      <c r="A10" s="229" t="s">
        <v>234</v>
      </c>
      <c r="B10" s="229"/>
      <c r="C10" s="229"/>
      <c r="D10" s="229"/>
      <c r="E10" s="229"/>
      <c r="F10" s="229"/>
      <c r="G10" s="229"/>
      <c r="H10" s="229"/>
      <c r="I10" s="229"/>
      <c r="J10" s="229"/>
      <c r="K10" s="229"/>
      <c r="L10" s="229"/>
      <c r="M10" s="21"/>
      <c r="N10" s="21"/>
    </row>
    <row r="11" spans="1:27" ht="9" customHeight="1" x14ac:dyDescent="0.15"/>
    <row r="12" spans="1:27" ht="63" customHeight="1" x14ac:dyDescent="0.15">
      <c r="A12" s="224" t="s">
        <v>235</v>
      </c>
      <c r="B12" s="224"/>
      <c r="C12" s="224"/>
      <c r="D12" s="224"/>
      <c r="E12" s="224"/>
      <c r="F12" s="224"/>
      <c r="G12" s="224"/>
      <c r="H12" s="224"/>
      <c r="I12" s="224"/>
      <c r="J12" s="224"/>
      <c r="K12" s="224"/>
      <c r="L12" s="224"/>
      <c r="M12" s="25"/>
      <c r="N12" s="25"/>
    </row>
    <row r="13" spans="1:27" ht="9" customHeight="1" x14ac:dyDescent="0.15">
      <c r="H13" s="26"/>
      <c r="I13" s="26"/>
      <c r="J13" s="26"/>
      <c r="K13" s="26"/>
      <c r="L13" s="26"/>
    </row>
    <row r="14" spans="1:27" ht="51" customHeight="1" x14ac:dyDescent="0.15">
      <c r="A14" s="225" t="s">
        <v>29</v>
      </c>
      <c r="B14" s="225"/>
      <c r="C14" s="225"/>
      <c r="D14" s="225"/>
      <c r="E14" s="225"/>
      <c r="F14" s="225"/>
      <c r="G14" s="225"/>
      <c r="H14" s="225"/>
      <c r="I14" s="225"/>
      <c r="J14" s="225"/>
      <c r="K14" s="225"/>
      <c r="L14" s="225"/>
      <c r="M14" s="21"/>
      <c r="N14" s="21"/>
    </row>
    <row r="15" spans="1:27" ht="23.25" customHeight="1" x14ac:dyDescent="0.15">
      <c r="B15" s="175">
        <v>1</v>
      </c>
      <c r="C15" s="27" t="s">
        <v>100</v>
      </c>
      <c r="D15" s="28" t="s">
        <v>30</v>
      </c>
      <c r="E15" s="226">
        <f>I26</f>
        <v>0</v>
      </c>
      <c r="F15" s="226"/>
      <c r="G15" s="226"/>
      <c r="H15" s="29" t="s">
        <v>31</v>
      </c>
      <c r="I15" s="174"/>
    </row>
    <row r="16" spans="1:27" ht="17.25" customHeight="1" x14ac:dyDescent="0.15">
      <c r="D16" s="30" t="s">
        <v>32</v>
      </c>
      <c r="E16" s="30"/>
      <c r="F16" s="30"/>
      <c r="G16" s="30"/>
      <c r="H16" s="24"/>
      <c r="I16" s="24"/>
      <c r="J16" s="31"/>
      <c r="V16" s="32"/>
      <c r="W16" s="32"/>
      <c r="X16" s="32"/>
    </row>
    <row r="17" spans="2:24" ht="17.25" customHeight="1" x14ac:dyDescent="0.15">
      <c r="E17" s="32"/>
      <c r="F17" s="32"/>
      <c r="G17" s="32"/>
      <c r="H17" s="32"/>
      <c r="V17" s="32"/>
      <c r="W17" s="32"/>
      <c r="X17" s="32"/>
    </row>
    <row r="18" spans="2:24" ht="21" customHeight="1" x14ac:dyDescent="0.15">
      <c r="B18" s="175">
        <v>2</v>
      </c>
      <c r="C18" s="64" t="s">
        <v>41</v>
      </c>
      <c r="F18" s="51"/>
    </row>
    <row r="19" spans="2:24" ht="49.5" customHeight="1" x14ac:dyDescent="0.15">
      <c r="B19" s="52"/>
      <c r="C19" s="234" t="s">
        <v>33</v>
      </c>
      <c r="D19" s="235"/>
      <c r="E19" s="234" t="s">
        <v>34</v>
      </c>
      <c r="F19" s="236"/>
      <c r="G19" s="221" t="s">
        <v>42</v>
      </c>
      <c r="H19" s="223"/>
      <c r="I19" s="221" t="s">
        <v>233</v>
      </c>
      <c r="J19" s="222"/>
      <c r="K19" s="222"/>
      <c r="L19" s="223"/>
      <c r="M19" s="176"/>
      <c r="N19" s="231"/>
      <c r="O19" s="231"/>
      <c r="P19" s="232"/>
      <c r="Q19" s="232"/>
    </row>
    <row r="20" spans="2:24" ht="30" customHeight="1" x14ac:dyDescent="0.15">
      <c r="B20" s="65">
        <v>1</v>
      </c>
      <c r="C20" s="207"/>
      <c r="D20" s="196"/>
      <c r="E20" s="207"/>
      <c r="F20" s="196"/>
      <c r="G20" s="207"/>
      <c r="H20" s="196"/>
      <c r="I20" s="204"/>
      <c r="J20" s="205"/>
      <c r="K20" s="205"/>
      <c r="L20" s="206"/>
      <c r="M20" s="177"/>
      <c r="N20" s="233"/>
      <c r="O20" s="233"/>
      <c r="P20" s="233"/>
      <c r="Q20" s="233"/>
    </row>
    <row r="21" spans="2:24" ht="30" customHeight="1" x14ac:dyDescent="0.15">
      <c r="B21" s="65">
        <v>2</v>
      </c>
      <c r="C21" s="207"/>
      <c r="D21" s="196"/>
      <c r="E21" s="207"/>
      <c r="F21" s="196"/>
      <c r="G21" s="207"/>
      <c r="H21" s="196"/>
      <c r="I21" s="204"/>
      <c r="J21" s="205"/>
      <c r="K21" s="205"/>
      <c r="L21" s="206"/>
      <c r="M21" s="177"/>
      <c r="N21" s="177"/>
      <c r="O21" s="177"/>
      <c r="P21" s="177"/>
      <c r="Q21" s="177"/>
    </row>
    <row r="22" spans="2:24" ht="30" customHeight="1" x14ac:dyDescent="0.15">
      <c r="B22" s="65">
        <v>3</v>
      </c>
      <c r="C22" s="207"/>
      <c r="D22" s="196"/>
      <c r="E22" s="207"/>
      <c r="F22" s="196"/>
      <c r="G22" s="207"/>
      <c r="H22" s="196"/>
      <c r="I22" s="204"/>
      <c r="J22" s="205"/>
      <c r="K22" s="205"/>
      <c r="L22" s="206"/>
      <c r="M22" s="177"/>
      <c r="N22" s="177"/>
      <c r="O22" s="177"/>
      <c r="P22" s="177"/>
      <c r="Q22" s="177"/>
    </row>
    <row r="23" spans="2:24" ht="30" customHeight="1" x14ac:dyDescent="0.15">
      <c r="B23" s="65">
        <v>4</v>
      </c>
      <c r="C23" s="207"/>
      <c r="D23" s="196"/>
      <c r="E23" s="207"/>
      <c r="F23" s="196"/>
      <c r="G23" s="207"/>
      <c r="H23" s="196"/>
      <c r="I23" s="204"/>
      <c r="J23" s="205"/>
      <c r="K23" s="205"/>
      <c r="L23" s="206"/>
      <c r="M23" s="177"/>
      <c r="N23" s="177"/>
      <c r="O23" s="177"/>
      <c r="P23" s="177"/>
      <c r="Q23" s="177"/>
    </row>
    <row r="24" spans="2:24" ht="30" customHeight="1" x14ac:dyDescent="0.15">
      <c r="B24" s="65">
        <v>5</v>
      </c>
      <c r="C24" s="207"/>
      <c r="D24" s="195"/>
      <c r="E24" s="207"/>
      <c r="F24" s="196"/>
      <c r="G24" s="207"/>
      <c r="H24" s="196"/>
      <c r="I24" s="204"/>
      <c r="J24" s="205"/>
      <c r="K24" s="205"/>
      <c r="L24" s="206"/>
      <c r="M24" s="177"/>
      <c r="N24" s="233"/>
      <c r="O24" s="233"/>
      <c r="P24" s="233"/>
      <c r="Q24" s="233"/>
    </row>
    <row r="25" spans="2:24" ht="30" customHeight="1" thickBot="1" x14ac:dyDescent="0.2">
      <c r="B25" s="66">
        <v>6</v>
      </c>
      <c r="C25" s="217"/>
      <c r="D25" s="218"/>
      <c r="E25" s="217"/>
      <c r="F25" s="219"/>
      <c r="G25" s="217"/>
      <c r="H25" s="219"/>
      <c r="I25" s="204"/>
      <c r="J25" s="205"/>
      <c r="K25" s="205"/>
      <c r="L25" s="206"/>
      <c r="M25" s="177"/>
      <c r="N25" s="177"/>
      <c r="O25" s="177"/>
      <c r="P25" s="177"/>
      <c r="Q25" s="177"/>
    </row>
    <row r="26" spans="2:24" ht="30" customHeight="1" thickBot="1" x14ac:dyDescent="0.2">
      <c r="B26" s="215" t="s">
        <v>35</v>
      </c>
      <c r="C26" s="216"/>
      <c r="D26" s="216"/>
      <c r="E26" s="216"/>
      <c r="F26" s="216"/>
      <c r="G26" s="216"/>
      <c r="H26" s="216"/>
      <c r="I26" s="238">
        <f>SUM(I20:I25)</f>
        <v>0</v>
      </c>
      <c r="J26" s="239"/>
      <c r="K26" s="239"/>
      <c r="L26" s="240"/>
      <c r="M26" s="178">
        <f>SUM(M20:M25)</f>
        <v>0</v>
      </c>
      <c r="N26" s="237">
        <f>SUM(N20:O25)</f>
        <v>0</v>
      </c>
      <c r="O26" s="237">
        <f>SUM(O20:O25)</f>
        <v>0</v>
      </c>
      <c r="P26" s="237"/>
      <c r="Q26" s="237">
        <f>SUM(Q20:Q25)</f>
        <v>0</v>
      </c>
    </row>
    <row r="27" spans="2:24" ht="16.5" customHeight="1" x14ac:dyDescent="0.15">
      <c r="B27" s="33"/>
      <c r="C27" s="33"/>
      <c r="D27" s="33"/>
      <c r="E27" s="33"/>
      <c r="F27" s="33"/>
      <c r="G27" s="33"/>
      <c r="H27" s="23"/>
      <c r="I27" s="177"/>
      <c r="J27" s="177"/>
      <c r="K27" s="177"/>
      <c r="L27" s="34"/>
      <c r="M27" s="34"/>
      <c r="N27" s="34"/>
    </row>
    <row r="28" spans="2:24" ht="16.5" customHeight="1" x14ac:dyDescent="0.15">
      <c r="B28" s="33"/>
      <c r="C28" s="33"/>
      <c r="D28" s="33"/>
      <c r="E28" s="22" t="s">
        <v>108</v>
      </c>
      <c r="F28" s="33"/>
      <c r="G28" s="33"/>
      <c r="H28" s="23"/>
      <c r="I28" s="177"/>
      <c r="J28" s="177"/>
      <c r="K28" s="177"/>
      <c r="L28" s="34"/>
      <c r="M28" s="34"/>
      <c r="N28" s="34"/>
    </row>
    <row r="29" spans="2:24" s="35" customFormat="1" ht="20.25" customHeight="1" x14ac:dyDescent="0.15">
      <c r="C29" s="36"/>
      <c r="D29" s="36"/>
      <c r="E29" s="17" t="s">
        <v>109</v>
      </c>
      <c r="F29" s="36"/>
      <c r="G29" s="36"/>
    </row>
    <row r="30" spans="2:24" s="35" customFormat="1" ht="20.25" customHeight="1" x14ac:dyDescent="0.15">
      <c r="C30" s="36"/>
      <c r="D30" s="36"/>
      <c r="E30" s="17" t="s">
        <v>110</v>
      </c>
      <c r="F30" s="36"/>
      <c r="G30" s="36"/>
    </row>
    <row r="31" spans="2:24" s="35" customFormat="1" ht="25.5" customHeight="1" x14ac:dyDescent="0.15">
      <c r="B31" s="17"/>
      <c r="C31" s="36"/>
      <c r="D31" s="36"/>
      <c r="E31" s="37" t="s">
        <v>107</v>
      </c>
      <c r="F31" s="214"/>
      <c r="G31" s="214"/>
      <c r="H31" s="214"/>
      <c r="I31" s="214"/>
      <c r="J31" s="214"/>
      <c r="K31" s="214"/>
      <c r="L31" s="214"/>
    </row>
    <row r="32" spans="2:24" s="35" customFormat="1" ht="25.5" customHeight="1" x14ac:dyDescent="0.15">
      <c r="B32" s="17"/>
      <c r="C32" s="36"/>
      <c r="D32" s="36"/>
      <c r="E32" s="37" t="s">
        <v>36</v>
      </c>
      <c r="F32" s="214"/>
      <c r="G32" s="214"/>
      <c r="H32" s="214"/>
      <c r="I32" s="214"/>
      <c r="J32" s="214"/>
      <c r="K32" s="214"/>
      <c r="L32" s="214"/>
    </row>
    <row r="33" spans="1:14" ht="13.5" customHeight="1" x14ac:dyDescent="0.15">
      <c r="B33" s="24"/>
      <c r="C33" s="24"/>
      <c r="D33" s="24"/>
      <c r="E33" s="38" t="s">
        <v>37</v>
      </c>
      <c r="F33" s="208"/>
      <c r="G33" s="209"/>
      <c r="H33" s="210"/>
      <c r="I33" s="197" t="s">
        <v>38</v>
      </c>
      <c r="J33" s="197"/>
      <c r="K33" s="201"/>
      <c r="L33" s="201"/>
      <c r="M33" s="39"/>
      <c r="N33" s="39"/>
    </row>
    <row r="34" spans="1:14" ht="27.75" customHeight="1" x14ac:dyDescent="0.15">
      <c r="B34" s="24"/>
      <c r="C34" s="24"/>
      <c r="D34" s="24"/>
      <c r="E34" s="40" t="s">
        <v>39</v>
      </c>
      <c r="F34" s="211"/>
      <c r="G34" s="212"/>
      <c r="H34" s="213"/>
      <c r="I34" s="198"/>
      <c r="J34" s="198"/>
      <c r="K34" s="202"/>
      <c r="L34" s="202"/>
      <c r="M34" s="39"/>
      <c r="N34" s="39"/>
    </row>
    <row r="35" spans="1:14" ht="27" customHeight="1" x14ac:dyDescent="0.15">
      <c r="B35" s="24"/>
      <c r="C35" s="24"/>
      <c r="D35" s="24"/>
      <c r="E35" s="41" t="s">
        <v>40</v>
      </c>
      <c r="F35" s="207"/>
      <c r="G35" s="195"/>
      <c r="H35" s="196"/>
      <c r="I35" s="198"/>
      <c r="J35" s="198"/>
      <c r="K35" s="202"/>
      <c r="L35" s="202"/>
      <c r="M35" s="39"/>
      <c r="N35" s="39"/>
    </row>
    <row r="36" spans="1:14" ht="27" customHeight="1" x14ac:dyDescent="0.15">
      <c r="B36" s="24"/>
      <c r="C36" s="24"/>
      <c r="D36" s="24"/>
      <c r="E36" s="41" t="s">
        <v>43</v>
      </c>
      <c r="F36" s="194"/>
      <c r="G36" s="195"/>
      <c r="H36" s="196"/>
      <c r="I36" s="199"/>
      <c r="J36" s="199"/>
      <c r="K36" s="203"/>
      <c r="L36" s="203"/>
      <c r="M36" s="39"/>
      <c r="N36" s="39"/>
    </row>
    <row r="37" spans="1:14" ht="27.6" customHeight="1" x14ac:dyDescent="0.15">
      <c r="A37" s="230" t="s">
        <v>236</v>
      </c>
      <c r="B37" s="230"/>
      <c r="C37" s="230"/>
      <c r="D37" s="230"/>
      <c r="E37" s="230"/>
      <c r="F37" s="230"/>
      <c r="G37" s="230"/>
      <c r="H37" s="230"/>
      <c r="I37" s="230"/>
      <c r="J37" s="230"/>
      <c r="K37" s="230"/>
      <c r="L37" s="230"/>
    </row>
    <row r="40" spans="1:14" hidden="1" x14ac:dyDescent="0.15">
      <c r="G40" s="85" t="s">
        <v>66</v>
      </c>
    </row>
    <row r="41" spans="1:14" hidden="1" x14ac:dyDescent="0.15">
      <c r="G41" s="85" t="s">
        <v>67</v>
      </c>
    </row>
    <row r="42" spans="1:14" hidden="1" x14ac:dyDescent="0.15">
      <c r="G42" s="85" t="s">
        <v>68</v>
      </c>
    </row>
    <row r="43" spans="1:14" hidden="1" x14ac:dyDescent="0.15">
      <c r="G43" s="85" t="s">
        <v>69</v>
      </c>
    </row>
    <row r="44" spans="1:14" hidden="1" x14ac:dyDescent="0.15">
      <c r="G44" s="85" t="s">
        <v>70</v>
      </c>
    </row>
    <row r="45" spans="1:14" hidden="1" x14ac:dyDescent="0.15">
      <c r="G45" s="85" t="s">
        <v>71</v>
      </c>
    </row>
    <row r="46" spans="1:14" hidden="1" x14ac:dyDescent="0.15">
      <c r="G46" s="85" t="s">
        <v>72</v>
      </c>
    </row>
    <row r="47" spans="1:14" hidden="1" x14ac:dyDescent="0.15">
      <c r="G47" s="85" t="s">
        <v>73</v>
      </c>
    </row>
    <row r="48" spans="1:14" hidden="1" x14ac:dyDescent="0.15">
      <c r="G48" s="85" t="s">
        <v>74</v>
      </c>
    </row>
    <row r="49" spans="7:7" hidden="1" x14ac:dyDescent="0.15">
      <c r="G49" s="85" t="s">
        <v>75</v>
      </c>
    </row>
    <row r="50" spans="7:7" hidden="1" x14ac:dyDescent="0.15">
      <c r="G50" s="85" t="s">
        <v>76</v>
      </c>
    </row>
    <row r="51" spans="7:7" hidden="1" x14ac:dyDescent="0.15">
      <c r="G51" s="86" t="s">
        <v>88</v>
      </c>
    </row>
    <row r="52" spans="7:7" hidden="1" x14ac:dyDescent="0.15">
      <c r="G52" s="85" t="s">
        <v>77</v>
      </c>
    </row>
    <row r="53" spans="7:7" hidden="1" x14ac:dyDescent="0.15">
      <c r="G53" s="85" t="s">
        <v>78</v>
      </c>
    </row>
    <row r="54" spans="7:7" hidden="1" x14ac:dyDescent="0.15">
      <c r="G54" s="85" t="s">
        <v>79</v>
      </c>
    </row>
    <row r="55" spans="7:7" hidden="1" x14ac:dyDescent="0.15">
      <c r="G55" s="85" t="s">
        <v>80</v>
      </c>
    </row>
    <row r="56" spans="7:7" hidden="1" x14ac:dyDescent="0.15">
      <c r="G56" s="85" t="s">
        <v>81</v>
      </c>
    </row>
    <row r="57" spans="7:7" hidden="1" x14ac:dyDescent="0.15">
      <c r="G57" s="85" t="s">
        <v>82</v>
      </c>
    </row>
    <row r="58" spans="7:7" hidden="1" x14ac:dyDescent="0.15">
      <c r="G58" s="85" t="s">
        <v>83</v>
      </c>
    </row>
    <row r="59" spans="7:7" hidden="1" x14ac:dyDescent="0.15">
      <c r="G59" s="85" t="s">
        <v>84</v>
      </c>
    </row>
    <row r="60" spans="7:7" hidden="1" x14ac:dyDescent="0.15">
      <c r="G60" s="85" t="s">
        <v>85</v>
      </c>
    </row>
    <row r="61" spans="7:7" hidden="1" x14ac:dyDescent="0.15">
      <c r="G61" s="85" t="s">
        <v>86</v>
      </c>
    </row>
    <row r="62" spans="7:7" hidden="1" x14ac:dyDescent="0.15">
      <c r="G62" s="85" t="s">
        <v>87</v>
      </c>
    </row>
    <row r="66" spans="7:7" x14ac:dyDescent="0.15">
      <c r="G66" s="56"/>
    </row>
  </sheetData>
  <sheetProtection selectLockedCells="1"/>
  <mergeCells count="56">
    <mergeCell ref="A37:L37"/>
    <mergeCell ref="N19:O19"/>
    <mergeCell ref="P19:Q19"/>
    <mergeCell ref="C20:D20"/>
    <mergeCell ref="E20:F20"/>
    <mergeCell ref="N20:O20"/>
    <mergeCell ref="P20:Q20"/>
    <mergeCell ref="C19:D19"/>
    <mergeCell ref="E19:F19"/>
    <mergeCell ref="E21:F21"/>
    <mergeCell ref="N26:O26"/>
    <mergeCell ref="P26:Q26"/>
    <mergeCell ref="F32:L32"/>
    <mergeCell ref="I26:L26"/>
    <mergeCell ref="N24:O24"/>
    <mergeCell ref="P24:Q24"/>
    <mergeCell ref="H1:K1"/>
    <mergeCell ref="I19:L19"/>
    <mergeCell ref="G19:H19"/>
    <mergeCell ref="G20:H20"/>
    <mergeCell ref="G21:H21"/>
    <mergeCell ref="A12:L12"/>
    <mergeCell ref="A14:L14"/>
    <mergeCell ref="E15:G15"/>
    <mergeCell ref="H3:L3"/>
    <mergeCell ref="H6:L6"/>
    <mergeCell ref="H7:L7"/>
    <mergeCell ref="A10:L10"/>
    <mergeCell ref="C21:D21"/>
    <mergeCell ref="F35:H35"/>
    <mergeCell ref="F31:L31"/>
    <mergeCell ref="B26:H26"/>
    <mergeCell ref="C22:D22"/>
    <mergeCell ref="C23:D23"/>
    <mergeCell ref="C25:D25"/>
    <mergeCell ref="E25:F25"/>
    <mergeCell ref="G24:H24"/>
    <mergeCell ref="G25:H25"/>
    <mergeCell ref="C24:D24"/>
    <mergeCell ref="E24:F24"/>
    <mergeCell ref="F36:H36"/>
    <mergeCell ref="I33:J36"/>
    <mergeCell ref="H8:K8"/>
    <mergeCell ref="K33:L36"/>
    <mergeCell ref="I20:L20"/>
    <mergeCell ref="I21:L21"/>
    <mergeCell ref="I22:L22"/>
    <mergeCell ref="I23:L23"/>
    <mergeCell ref="I24:L24"/>
    <mergeCell ref="I25:L25"/>
    <mergeCell ref="G22:H22"/>
    <mergeCell ref="E23:F23"/>
    <mergeCell ref="G23:H23"/>
    <mergeCell ref="E22:F22"/>
    <mergeCell ref="F33:H33"/>
    <mergeCell ref="F34:H34"/>
  </mergeCells>
  <phoneticPr fontId="7"/>
  <dataValidations count="1">
    <dataValidation type="list" allowBlank="1" showInputMessage="1" showErrorMessage="1" sqref="G20:H25" xr:uid="{00000000-0002-0000-0000-000000000000}">
      <formula1>$G$40:$G$62</formula1>
    </dataValidation>
  </dataValidations>
  <pageMargins left="0.39370078740157483" right="0.23622047244094491" top="0.39370078740157483" bottom="0.39370078740157483" header="0.31496062992125984" footer="0.31496062992125984"/>
  <pageSetup paperSize="9" scale="77" orientation="portrait" cellComments="asDisplayed" r:id="rId1"/>
  <headerFooter scaleWithDoc="0" alignWithMargins="0"/>
  <colBreaks count="1" manualBreakCount="1">
    <brk id="12" max="33"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6"/>
  <sheetViews>
    <sheetView showGridLines="0" view="pageBreakPreview" zoomScale="75" zoomScaleNormal="75" zoomScaleSheetLayoutView="75" workbookViewId="0">
      <selection activeCell="A11" sqref="A11"/>
    </sheetView>
  </sheetViews>
  <sheetFormatPr defaultColWidth="9" defaultRowHeight="13.5" x14ac:dyDescent="0.15"/>
  <cols>
    <col min="1" max="1" width="22.25" style="12" customWidth="1"/>
    <col min="2" max="16384" width="9" style="12"/>
  </cols>
  <sheetData>
    <row r="1" spans="1:10" ht="17.25" x14ac:dyDescent="0.15">
      <c r="A1" s="11" t="s">
        <v>190</v>
      </c>
    </row>
    <row r="4" spans="1:10" ht="18.75" x14ac:dyDescent="0.15">
      <c r="A4" s="383" t="s">
        <v>44</v>
      </c>
      <c r="B4" s="383"/>
      <c r="C4" s="383"/>
      <c r="D4" s="383"/>
      <c r="E4" s="383"/>
      <c r="F4" s="383"/>
      <c r="G4" s="383"/>
      <c r="H4" s="383"/>
      <c r="I4" s="383"/>
      <c r="J4" s="383"/>
    </row>
    <row r="7" spans="1:10" x14ac:dyDescent="0.15">
      <c r="A7" s="12" t="s">
        <v>19</v>
      </c>
    </row>
    <row r="10" spans="1:10" ht="324.60000000000002" customHeight="1" x14ac:dyDescent="0.15">
      <c r="A10" s="382" t="s">
        <v>265</v>
      </c>
      <c r="B10" s="382"/>
      <c r="C10" s="382"/>
      <c r="D10" s="382"/>
      <c r="E10" s="382"/>
      <c r="F10" s="382"/>
      <c r="G10" s="382"/>
      <c r="H10" s="382"/>
      <c r="I10" s="382"/>
      <c r="J10" s="382"/>
    </row>
    <row r="12" spans="1:10" x14ac:dyDescent="0.15">
      <c r="B12" s="157"/>
      <c r="C12" s="157"/>
    </row>
    <row r="13" spans="1:10" x14ac:dyDescent="0.15">
      <c r="A13" s="193" t="str">
        <f>様式第４号「交付申請書」!H3</f>
        <v>令和     年　　 月　 日</v>
      </c>
      <c r="B13" s="157"/>
      <c r="C13" s="157"/>
    </row>
    <row r="16" spans="1:10" x14ac:dyDescent="0.15">
      <c r="A16" s="54"/>
      <c r="E16" s="12" t="s">
        <v>212</v>
      </c>
      <c r="F16" s="384">
        <f>様式第４号「交付申請書」!H7</f>
        <v>0</v>
      </c>
      <c r="G16" s="384"/>
      <c r="H16" s="384"/>
      <c r="I16" s="384"/>
      <c r="J16" s="384"/>
    </row>
    <row r="19" spans="1:10" x14ac:dyDescent="0.15">
      <c r="A19" s="54"/>
      <c r="E19" s="12" t="s">
        <v>213</v>
      </c>
      <c r="F19" s="385">
        <f>様式第４号「交付申請書」!H6</f>
        <v>0</v>
      </c>
      <c r="G19" s="385"/>
      <c r="H19" s="385"/>
      <c r="I19" s="385"/>
      <c r="J19" s="385"/>
    </row>
    <row r="22" spans="1:10" x14ac:dyDescent="0.15">
      <c r="A22" s="54"/>
      <c r="D22" s="386" t="s">
        <v>214</v>
      </c>
      <c r="E22" s="386"/>
      <c r="F22" s="387">
        <f>様式第４号「交付申請書」!H8</f>
        <v>0</v>
      </c>
      <c r="G22" s="387"/>
      <c r="H22" s="387"/>
      <c r="I22" s="387"/>
    </row>
    <row r="23" spans="1:10" ht="14.25" x14ac:dyDescent="0.15">
      <c r="A23" s="13"/>
    </row>
    <row r="24" spans="1:10" ht="14.25" x14ac:dyDescent="0.15">
      <c r="A24" s="13"/>
    </row>
    <row r="25" spans="1:10" x14ac:dyDescent="0.15">
      <c r="A25" s="12" t="s">
        <v>20</v>
      </c>
    </row>
    <row r="26" spans="1:10" ht="14.25" x14ac:dyDescent="0.15">
      <c r="A26" s="13"/>
    </row>
  </sheetData>
  <mergeCells count="6">
    <mergeCell ref="A10:J10"/>
    <mergeCell ref="A4:J4"/>
    <mergeCell ref="F16:J16"/>
    <mergeCell ref="F19:J19"/>
    <mergeCell ref="D22:E22"/>
    <mergeCell ref="F22:I22"/>
  </mergeCells>
  <phoneticPr fontId="7"/>
  <pageMargins left="0.75" right="0.75" top="1" bottom="1" header="0.51200000000000001" footer="0.51200000000000001"/>
  <pageSetup paperSize="9" scale="8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B62"/>
  <sheetViews>
    <sheetView showGridLines="0" view="pageBreakPreview" zoomScaleNormal="100" zoomScaleSheetLayoutView="100" workbookViewId="0">
      <selection sqref="A1:XFD1048576"/>
    </sheetView>
  </sheetViews>
  <sheetFormatPr defaultColWidth="9" defaultRowHeight="13.5" x14ac:dyDescent="0.15"/>
  <cols>
    <col min="1" max="180" width="1.625" style="191" customWidth="1"/>
    <col min="181" max="16384" width="9" style="191"/>
  </cols>
  <sheetData>
    <row r="1" spans="1:54" s="90" customFormat="1" x14ac:dyDescent="0.15">
      <c r="A1" s="89"/>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row>
    <row r="2" spans="1:54" s="90" customFormat="1" x14ac:dyDescent="0.15">
      <c r="A2" s="89"/>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row>
    <row r="3" spans="1:54" s="90" customFormat="1" x14ac:dyDescent="0.15">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91" t="s">
        <v>218</v>
      </c>
      <c r="AG3" s="394">
        <f>'別紙４－１'!H3</f>
        <v>0</v>
      </c>
      <c r="AH3" s="394"/>
      <c r="AI3" s="394"/>
      <c r="AJ3" s="394"/>
      <c r="AK3" s="394"/>
      <c r="AL3" s="394"/>
      <c r="AM3" s="394"/>
      <c r="AN3" s="394"/>
      <c r="AO3" s="394"/>
      <c r="AP3" s="394"/>
      <c r="AQ3" s="394"/>
      <c r="AR3" s="394"/>
      <c r="AS3" s="394"/>
      <c r="AT3" s="394"/>
      <c r="AU3" s="394"/>
      <c r="AV3" s="394"/>
      <c r="AW3" s="394"/>
      <c r="AX3" s="394"/>
      <c r="AY3" s="394"/>
      <c r="AZ3" s="394"/>
      <c r="BA3" s="394"/>
      <c r="BB3" s="89"/>
    </row>
    <row r="4" spans="1:54" s="90" customFormat="1" x14ac:dyDescent="0.15">
      <c r="A4" s="89"/>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row>
    <row r="5" spans="1:54" s="90" customFormat="1" x14ac:dyDescent="0.15">
      <c r="A5" s="395" t="s">
        <v>111</v>
      </c>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c r="AH5" s="395"/>
      <c r="AI5" s="395"/>
      <c r="AJ5" s="395"/>
      <c r="AK5" s="395"/>
      <c r="AL5" s="395"/>
      <c r="AM5" s="395"/>
      <c r="AN5" s="395"/>
      <c r="AO5" s="395"/>
      <c r="AP5" s="395"/>
      <c r="AQ5" s="395"/>
      <c r="AR5" s="395"/>
      <c r="AS5" s="395"/>
      <c r="AT5" s="395"/>
      <c r="AU5" s="395"/>
      <c r="AV5" s="395"/>
      <c r="AW5" s="395"/>
      <c r="AX5" s="395"/>
      <c r="AY5" s="395"/>
      <c r="AZ5" s="395"/>
      <c r="BA5" s="395"/>
      <c r="BB5" s="395"/>
    </row>
    <row r="6" spans="1:54" s="90" customFormat="1" x14ac:dyDescent="0.15">
      <c r="A6" s="89"/>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row>
    <row r="7" spans="1:54" s="90" customFormat="1" x14ac:dyDescent="0.15">
      <c r="A7" s="89"/>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row>
    <row r="8" spans="1:54" s="90" customFormat="1" x14ac:dyDescent="0.15">
      <c r="A8" s="155"/>
      <c r="B8" s="155" t="s">
        <v>112</v>
      </c>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row>
    <row r="9" spans="1:54" s="90" customFormat="1" x14ac:dyDescent="0.15">
      <c r="A9" s="155"/>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91" t="s">
        <v>22</v>
      </c>
    </row>
    <row r="10" spans="1:54" s="90" customFormat="1" x14ac:dyDescent="0.15">
      <c r="A10" s="155"/>
      <c r="B10" s="89"/>
      <c r="C10" s="89"/>
      <c r="D10" s="396" t="s">
        <v>113</v>
      </c>
      <c r="E10" s="397"/>
      <c r="F10" s="397"/>
      <c r="G10" s="397"/>
      <c r="H10" s="397"/>
      <c r="I10" s="397"/>
      <c r="J10" s="397"/>
      <c r="K10" s="397"/>
      <c r="L10" s="397"/>
      <c r="M10" s="397"/>
      <c r="N10" s="397"/>
      <c r="O10" s="397"/>
      <c r="P10" s="397"/>
      <c r="Q10" s="397"/>
      <c r="R10" s="398"/>
      <c r="S10" s="396" t="s">
        <v>114</v>
      </c>
      <c r="T10" s="397"/>
      <c r="U10" s="397"/>
      <c r="V10" s="397"/>
      <c r="W10" s="397"/>
      <c r="X10" s="397"/>
      <c r="Y10" s="397"/>
      <c r="Z10" s="397"/>
      <c r="AA10" s="397"/>
      <c r="AB10" s="397"/>
      <c r="AC10" s="397"/>
      <c r="AD10" s="397"/>
      <c r="AE10" s="397"/>
      <c r="AF10" s="397"/>
      <c r="AG10" s="397"/>
      <c r="AH10" s="397"/>
      <c r="AI10" s="398"/>
      <c r="AJ10" s="396" t="s">
        <v>115</v>
      </c>
      <c r="AK10" s="397"/>
      <c r="AL10" s="397"/>
      <c r="AM10" s="397"/>
      <c r="AN10" s="397"/>
      <c r="AO10" s="397"/>
      <c r="AP10" s="397"/>
      <c r="AQ10" s="397"/>
      <c r="AR10" s="397"/>
      <c r="AS10" s="397"/>
      <c r="AT10" s="397"/>
      <c r="AU10" s="397"/>
      <c r="AV10" s="397"/>
      <c r="AW10" s="397"/>
      <c r="AX10" s="397"/>
      <c r="AY10" s="397"/>
      <c r="AZ10" s="397"/>
      <c r="BA10" s="397"/>
      <c r="BB10" s="398"/>
    </row>
    <row r="11" spans="1:54" s="90" customFormat="1" x14ac:dyDescent="0.15">
      <c r="A11" s="155"/>
      <c r="B11" s="155"/>
      <c r="C11" s="155"/>
      <c r="D11" s="92"/>
      <c r="E11" s="93"/>
      <c r="F11" s="93"/>
      <c r="G11" s="93"/>
      <c r="H11" s="93"/>
      <c r="I11" s="93"/>
      <c r="J11" s="93"/>
      <c r="K11" s="93"/>
      <c r="L11" s="93"/>
      <c r="M11" s="93"/>
      <c r="N11" s="93"/>
      <c r="O11" s="93"/>
      <c r="P11" s="93"/>
      <c r="Q11" s="93"/>
      <c r="R11" s="94"/>
      <c r="S11" s="388"/>
      <c r="T11" s="389"/>
      <c r="U11" s="389"/>
      <c r="V11" s="389"/>
      <c r="W11" s="389"/>
      <c r="X11" s="389"/>
      <c r="Y11" s="389"/>
      <c r="Z11" s="389"/>
      <c r="AA11" s="389"/>
      <c r="AB11" s="389"/>
      <c r="AC11" s="389"/>
      <c r="AD11" s="389"/>
      <c r="AE11" s="389"/>
      <c r="AF11" s="389"/>
      <c r="AG11" s="389"/>
      <c r="AH11" s="389"/>
      <c r="AI11" s="390"/>
      <c r="AJ11" s="391"/>
      <c r="AK11" s="392"/>
      <c r="AL11" s="392"/>
      <c r="AM11" s="392"/>
      <c r="AN11" s="392"/>
      <c r="AO11" s="392"/>
      <c r="AP11" s="392"/>
      <c r="AQ11" s="392"/>
      <c r="AR11" s="392"/>
      <c r="AS11" s="392"/>
      <c r="AT11" s="392"/>
      <c r="AU11" s="392"/>
      <c r="AV11" s="392"/>
      <c r="AW11" s="392"/>
      <c r="AX11" s="392"/>
      <c r="AY11" s="392"/>
      <c r="AZ11" s="392"/>
      <c r="BA11" s="392"/>
      <c r="BB11" s="393"/>
    </row>
    <row r="12" spans="1:54" s="90" customFormat="1" x14ac:dyDescent="0.15">
      <c r="A12" s="155"/>
      <c r="B12" s="155"/>
      <c r="C12" s="155"/>
      <c r="D12" s="188" t="s">
        <v>215</v>
      </c>
      <c r="E12" s="189"/>
      <c r="F12" s="189"/>
      <c r="G12" s="189"/>
      <c r="H12" s="189"/>
      <c r="I12" s="189"/>
      <c r="J12" s="189"/>
      <c r="K12" s="189"/>
      <c r="L12" s="189"/>
      <c r="M12" s="189"/>
      <c r="N12" s="189"/>
      <c r="O12" s="189"/>
      <c r="P12" s="189"/>
      <c r="Q12" s="189"/>
      <c r="R12" s="190"/>
      <c r="S12" s="388"/>
      <c r="T12" s="389"/>
      <c r="U12" s="389"/>
      <c r="V12" s="389"/>
      <c r="W12" s="389"/>
      <c r="X12" s="389"/>
      <c r="Y12" s="389"/>
      <c r="Z12" s="389"/>
      <c r="AA12" s="389"/>
      <c r="AB12" s="389"/>
      <c r="AC12" s="389"/>
      <c r="AD12" s="389"/>
      <c r="AE12" s="389"/>
      <c r="AF12" s="389"/>
      <c r="AG12" s="389"/>
      <c r="AH12" s="389"/>
      <c r="AI12" s="390"/>
      <c r="AJ12" s="399"/>
      <c r="AK12" s="400"/>
      <c r="AL12" s="400"/>
      <c r="AM12" s="400"/>
      <c r="AN12" s="400"/>
      <c r="AO12" s="400"/>
      <c r="AP12" s="400"/>
      <c r="AQ12" s="400"/>
      <c r="AR12" s="400"/>
      <c r="AS12" s="400"/>
      <c r="AT12" s="400"/>
      <c r="AU12" s="400"/>
      <c r="AV12" s="400"/>
      <c r="AW12" s="400"/>
      <c r="AX12" s="400"/>
      <c r="AY12" s="400"/>
      <c r="AZ12" s="400"/>
      <c r="BA12" s="400"/>
      <c r="BB12" s="401"/>
    </row>
    <row r="13" spans="1:54" s="90" customFormat="1" x14ac:dyDescent="0.15">
      <c r="A13" s="155"/>
      <c r="B13" s="155"/>
      <c r="C13" s="155"/>
      <c r="D13" s="188"/>
      <c r="E13" s="189"/>
      <c r="F13" s="189"/>
      <c r="G13" s="189"/>
      <c r="H13" s="189"/>
      <c r="I13" s="189"/>
      <c r="J13" s="189"/>
      <c r="K13" s="189"/>
      <c r="L13" s="189"/>
      <c r="M13" s="189"/>
      <c r="N13" s="189"/>
      <c r="O13" s="189"/>
      <c r="P13" s="189"/>
      <c r="Q13" s="189"/>
      <c r="R13" s="190"/>
      <c r="S13" s="388"/>
      <c r="T13" s="389"/>
      <c r="U13" s="389"/>
      <c r="V13" s="389"/>
      <c r="W13" s="389"/>
      <c r="X13" s="389"/>
      <c r="Y13" s="389"/>
      <c r="Z13" s="389"/>
      <c r="AA13" s="389"/>
      <c r="AB13" s="389"/>
      <c r="AC13" s="389"/>
      <c r="AD13" s="389"/>
      <c r="AE13" s="389"/>
      <c r="AF13" s="389"/>
      <c r="AG13" s="389"/>
      <c r="AH13" s="389"/>
      <c r="AI13" s="390"/>
      <c r="AJ13" s="399"/>
      <c r="AK13" s="400"/>
      <c r="AL13" s="400"/>
      <c r="AM13" s="400"/>
      <c r="AN13" s="400"/>
      <c r="AO13" s="400"/>
      <c r="AP13" s="400"/>
      <c r="AQ13" s="400"/>
      <c r="AR13" s="400"/>
      <c r="AS13" s="400"/>
      <c r="AT13" s="400"/>
      <c r="AU13" s="400"/>
      <c r="AV13" s="400"/>
      <c r="AW13" s="400"/>
      <c r="AX13" s="400"/>
      <c r="AY13" s="400"/>
      <c r="AZ13" s="400"/>
      <c r="BA13" s="400"/>
      <c r="BB13" s="401"/>
    </row>
    <row r="14" spans="1:54" s="90" customFormat="1" x14ac:dyDescent="0.15">
      <c r="A14" s="155"/>
      <c r="B14" s="155"/>
      <c r="C14" s="155"/>
      <c r="D14" s="188" t="s">
        <v>216</v>
      </c>
      <c r="E14" s="189"/>
      <c r="F14" s="189"/>
      <c r="G14" s="189"/>
      <c r="H14" s="189"/>
      <c r="I14" s="189"/>
      <c r="J14" s="189"/>
      <c r="K14" s="189"/>
      <c r="L14" s="189"/>
      <c r="M14" s="189"/>
      <c r="N14" s="189"/>
      <c r="O14" s="189"/>
      <c r="P14" s="189"/>
      <c r="Q14" s="189"/>
      <c r="R14" s="190"/>
      <c r="S14" s="388"/>
      <c r="T14" s="389"/>
      <c r="U14" s="389"/>
      <c r="V14" s="389"/>
      <c r="W14" s="389"/>
      <c r="X14" s="389"/>
      <c r="Y14" s="389"/>
      <c r="Z14" s="389"/>
      <c r="AA14" s="389"/>
      <c r="AB14" s="389"/>
      <c r="AC14" s="389"/>
      <c r="AD14" s="389"/>
      <c r="AE14" s="389"/>
      <c r="AF14" s="389"/>
      <c r="AG14" s="389"/>
      <c r="AH14" s="389"/>
      <c r="AI14" s="390"/>
      <c r="AJ14" s="399"/>
      <c r="AK14" s="400"/>
      <c r="AL14" s="400"/>
      <c r="AM14" s="400"/>
      <c r="AN14" s="400"/>
      <c r="AO14" s="400"/>
      <c r="AP14" s="400"/>
      <c r="AQ14" s="400"/>
      <c r="AR14" s="400"/>
      <c r="AS14" s="400"/>
      <c r="AT14" s="400"/>
      <c r="AU14" s="400"/>
      <c r="AV14" s="400"/>
      <c r="AW14" s="400"/>
      <c r="AX14" s="400"/>
      <c r="AY14" s="400"/>
      <c r="AZ14" s="400"/>
      <c r="BA14" s="400"/>
      <c r="BB14" s="401"/>
    </row>
    <row r="15" spans="1:54" s="90" customFormat="1" x14ac:dyDescent="0.15">
      <c r="A15" s="155"/>
      <c r="B15" s="155"/>
      <c r="C15" s="155"/>
      <c r="D15" s="95"/>
      <c r="E15" s="155"/>
      <c r="F15" s="155"/>
      <c r="G15" s="155"/>
      <c r="H15" s="155"/>
      <c r="I15" s="155"/>
      <c r="J15" s="155"/>
      <c r="K15" s="155"/>
      <c r="L15" s="155"/>
      <c r="M15" s="155"/>
      <c r="N15" s="155"/>
      <c r="O15" s="155"/>
      <c r="P15" s="155"/>
      <c r="Q15" s="155"/>
      <c r="R15" s="96"/>
      <c r="S15" s="388"/>
      <c r="T15" s="389"/>
      <c r="U15" s="389"/>
      <c r="V15" s="389"/>
      <c r="W15" s="389"/>
      <c r="X15" s="389"/>
      <c r="Y15" s="389"/>
      <c r="Z15" s="389"/>
      <c r="AA15" s="389"/>
      <c r="AB15" s="389"/>
      <c r="AC15" s="389"/>
      <c r="AD15" s="389"/>
      <c r="AE15" s="389"/>
      <c r="AF15" s="389"/>
      <c r="AG15" s="389"/>
      <c r="AH15" s="389"/>
      <c r="AI15" s="390"/>
      <c r="AJ15" s="399"/>
      <c r="AK15" s="400"/>
      <c r="AL15" s="400"/>
      <c r="AM15" s="400"/>
      <c r="AN15" s="400"/>
      <c r="AO15" s="400"/>
      <c r="AP15" s="400"/>
      <c r="AQ15" s="400"/>
      <c r="AR15" s="400"/>
      <c r="AS15" s="400"/>
      <c r="AT15" s="400"/>
      <c r="AU15" s="400"/>
      <c r="AV15" s="400"/>
      <c r="AW15" s="400"/>
      <c r="AX15" s="400"/>
      <c r="AY15" s="400"/>
      <c r="AZ15" s="400"/>
      <c r="BA15" s="400"/>
      <c r="BB15" s="401"/>
    </row>
    <row r="16" spans="1:54" s="90" customFormat="1" x14ac:dyDescent="0.15">
      <c r="A16" s="155"/>
      <c r="B16" s="155"/>
      <c r="C16" s="155"/>
      <c r="D16" s="95"/>
      <c r="E16" s="155"/>
      <c r="F16" s="155"/>
      <c r="G16" s="155"/>
      <c r="H16" s="155"/>
      <c r="I16" s="155"/>
      <c r="J16" s="155"/>
      <c r="K16" s="155"/>
      <c r="L16" s="155"/>
      <c r="M16" s="155"/>
      <c r="N16" s="155"/>
      <c r="O16" s="155"/>
      <c r="P16" s="155"/>
      <c r="Q16" s="155"/>
      <c r="R16" s="96"/>
      <c r="S16" s="388"/>
      <c r="T16" s="389"/>
      <c r="U16" s="389"/>
      <c r="V16" s="389"/>
      <c r="W16" s="389"/>
      <c r="X16" s="389"/>
      <c r="Y16" s="389"/>
      <c r="Z16" s="389"/>
      <c r="AA16" s="389"/>
      <c r="AB16" s="389"/>
      <c r="AC16" s="389"/>
      <c r="AD16" s="389"/>
      <c r="AE16" s="389"/>
      <c r="AF16" s="389"/>
      <c r="AG16" s="389"/>
      <c r="AH16" s="389"/>
      <c r="AI16" s="390"/>
      <c r="AJ16" s="399"/>
      <c r="AK16" s="400"/>
      <c r="AL16" s="400"/>
      <c r="AM16" s="400"/>
      <c r="AN16" s="400"/>
      <c r="AO16" s="400"/>
      <c r="AP16" s="400"/>
      <c r="AQ16" s="400"/>
      <c r="AR16" s="400"/>
      <c r="AS16" s="400"/>
      <c r="AT16" s="400"/>
      <c r="AU16" s="400"/>
      <c r="AV16" s="400"/>
      <c r="AW16" s="400"/>
      <c r="AX16" s="400"/>
      <c r="AY16" s="400"/>
      <c r="AZ16" s="400"/>
      <c r="BA16" s="400"/>
      <c r="BB16" s="401"/>
    </row>
    <row r="17" spans="1:54" s="90" customFormat="1" x14ac:dyDescent="0.15">
      <c r="A17" s="155"/>
      <c r="B17" s="155"/>
      <c r="C17" s="155"/>
      <c r="D17" s="95"/>
      <c r="E17" s="155"/>
      <c r="F17" s="155"/>
      <c r="G17" s="155"/>
      <c r="H17" s="155"/>
      <c r="I17" s="155"/>
      <c r="J17" s="155"/>
      <c r="K17" s="155"/>
      <c r="L17" s="155"/>
      <c r="M17" s="155"/>
      <c r="N17" s="155"/>
      <c r="O17" s="155"/>
      <c r="P17" s="155"/>
      <c r="Q17" s="155"/>
      <c r="R17" s="96"/>
      <c r="S17" s="388"/>
      <c r="T17" s="389"/>
      <c r="U17" s="389"/>
      <c r="V17" s="389"/>
      <c r="W17" s="389"/>
      <c r="X17" s="389"/>
      <c r="Y17" s="389"/>
      <c r="Z17" s="389"/>
      <c r="AA17" s="389"/>
      <c r="AB17" s="389"/>
      <c r="AC17" s="389"/>
      <c r="AD17" s="389"/>
      <c r="AE17" s="389"/>
      <c r="AF17" s="389"/>
      <c r="AG17" s="389"/>
      <c r="AH17" s="389"/>
      <c r="AI17" s="390"/>
      <c r="AJ17" s="399"/>
      <c r="AK17" s="400"/>
      <c r="AL17" s="400"/>
      <c r="AM17" s="400"/>
      <c r="AN17" s="400"/>
      <c r="AO17" s="400"/>
      <c r="AP17" s="400"/>
      <c r="AQ17" s="400"/>
      <c r="AR17" s="400"/>
      <c r="AS17" s="400"/>
      <c r="AT17" s="400"/>
      <c r="AU17" s="400"/>
      <c r="AV17" s="400"/>
      <c r="AW17" s="400"/>
      <c r="AX17" s="400"/>
      <c r="AY17" s="400"/>
      <c r="AZ17" s="400"/>
      <c r="BA17" s="400"/>
      <c r="BB17" s="401"/>
    </row>
    <row r="18" spans="1:54" s="90" customFormat="1" x14ac:dyDescent="0.15">
      <c r="A18" s="155"/>
      <c r="B18" s="155"/>
      <c r="C18" s="155"/>
      <c r="D18" s="95"/>
      <c r="E18" s="155"/>
      <c r="F18" s="155"/>
      <c r="G18" s="155"/>
      <c r="H18" s="155"/>
      <c r="I18" s="155"/>
      <c r="J18" s="155"/>
      <c r="K18" s="155"/>
      <c r="L18" s="155"/>
      <c r="M18" s="155"/>
      <c r="N18" s="155"/>
      <c r="O18" s="155"/>
      <c r="P18" s="155"/>
      <c r="Q18" s="155"/>
      <c r="R18" s="96"/>
      <c r="S18" s="388"/>
      <c r="T18" s="389"/>
      <c r="U18" s="389"/>
      <c r="V18" s="389"/>
      <c r="W18" s="389"/>
      <c r="X18" s="389"/>
      <c r="Y18" s="389"/>
      <c r="Z18" s="389"/>
      <c r="AA18" s="389"/>
      <c r="AB18" s="389"/>
      <c r="AC18" s="389"/>
      <c r="AD18" s="389"/>
      <c r="AE18" s="389"/>
      <c r="AF18" s="389"/>
      <c r="AG18" s="389"/>
      <c r="AH18" s="389"/>
      <c r="AI18" s="390"/>
      <c r="AJ18" s="399"/>
      <c r="AK18" s="400"/>
      <c r="AL18" s="400"/>
      <c r="AM18" s="400"/>
      <c r="AN18" s="400"/>
      <c r="AO18" s="400"/>
      <c r="AP18" s="400"/>
      <c r="AQ18" s="400"/>
      <c r="AR18" s="400"/>
      <c r="AS18" s="400"/>
      <c r="AT18" s="400"/>
      <c r="AU18" s="400"/>
      <c r="AV18" s="400"/>
      <c r="AW18" s="400"/>
      <c r="AX18" s="400"/>
      <c r="AY18" s="400"/>
      <c r="AZ18" s="400"/>
      <c r="BA18" s="400"/>
      <c r="BB18" s="401"/>
    </row>
    <row r="19" spans="1:54" s="90" customFormat="1" x14ac:dyDescent="0.15">
      <c r="A19" s="155"/>
      <c r="B19" s="155"/>
      <c r="C19" s="155"/>
      <c r="D19" s="95"/>
      <c r="E19" s="155"/>
      <c r="F19" s="155"/>
      <c r="G19" s="155"/>
      <c r="H19" s="155"/>
      <c r="I19" s="155"/>
      <c r="J19" s="155"/>
      <c r="K19" s="155"/>
      <c r="L19" s="155"/>
      <c r="M19" s="155"/>
      <c r="N19" s="155"/>
      <c r="O19" s="155"/>
      <c r="P19" s="155"/>
      <c r="Q19" s="155"/>
      <c r="R19" s="96"/>
      <c r="S19" s="388"/>
      <c r="T19" s="389"/>
      <c r="U19" s="389"/>
      <c r="V19" s="389"/>
      <c r="W19" s="389"/>
      <c r="X19" s="389"/>
      <c r="Y19" s="389"/>
      <c r="Z19" s="389"/>
      <c r="AA19" s="389"/>
      <c r="AB19" s="389"/>
      <c r="AC19" s="389"/>
      <c r="AD19" s="389"/>
      <c r="AE19" s="389"/>
      <c r="AF19" s="389"/>
      <c r="AG19" s="389"/>
      <c r="AH19" s="389"/>
      <c r="AI19" s="390"/>
      <c r="AJ19" s="399"/>
      <c r="AK19" s="400"/>
      <c r="AL19" s="400"/>
      <c r="AM19" s="400"/>
      <c r="AN19" s="400"/>
      <c r="AO19" s="400"/>
      <c r="AP19" s="400"/>
      <c r="AQ19" s="400"/>
      <c r="AR19" s="400"/>
      <c r="AS19" s="400"/>
      <c r="AT19" s="400"/>
      <c r="AU19" s="400"/>
      <c r="AV19" s="400"/>
      <c r="AW19" s="400"/>
      <c r="AX19" s="400"/>
      <c r="AY19" s="400"/>
      <c r="AZ19" s="400"/>
      <c r="BA19" s="400"/>
      <c r="BB19" s="401"/>
    </row>
    <row r="20" spans="1:54" s="90" customFormat="1" x14ac:dyDescent="0.15">
      <c r="A20" s="155"/>
      <c r="B20" s="155"/>
      <c r="C20" s="155"/>
      <c r="D20" s="95"/>
      <c r="E20" s="155"/>
      <c r="F20" s="155"/>
      <c r="G20" s="155"/>
      <c r="H20" s="155"/>
      <c r="I20" s="155"/>
      <c r="J20" s="155"/>
      <c r="K20" s="155"/>
      <c r="L20" s="155"/>
      <c r="M20" s="155"/>
      <c r="N20" s="155"/>
      <c r="O20" s="155"/>
      <c r="P20" s="155"/>
      <c r="Q20" s="155"/>
      <c r="R20" s="96"/>
      <c r="S20" s="388"/>
      <c r="T20" s="389"/>
      <c r="U20" s="389"/>
      <c r="V20" s="389"/>
      <c r="W20" s="389"/>
      <c r="X20" s="389"/>
      <c r="Y20" s="389"/>
      <c r="Z20" s="389"/>
      <c r="AA20" s="389"/>
      <c r="AB20" s="389"/>
      <c r="AC20" s="389"/>
      <c r="AD20" s="389"/>
      <c r="AE20" s="389"/>
      <c r="AF20" s="389"/>
      <c r="AG20" s="389"/>
      <c r="AH20" s="389"/>
      <c r="AI20" s="390"/>
      <c r="AJ20" s="399"/>
      <c r="AK20" s="400"/>
      <c r="AL20" s="400"/>
      <c r="AM20" s="400"/>
      <c r="AN20" s="400"/>
      <c r="AO20" s="400"/>
      <c r="AP20" s="400"/>
      <c r="AQ20" s="400"/>
      <c r="AR20" s="400"/>
      <c r="AS20" s="400"/>
      <c r="AT20" s="400"/>
      <c r="AU20" s="400"/>
      <c r="AV20" s="400"/>
      <c r="AW20" s="400"/>
      <c r="AX20" s="400"/>
      <c r="AY20" s="400"/>
      <c r="AZ20" s="400"/>
      <c r="BA20" s="400"/>
      <c r="BB20" s="401"/>
    </row>
    <row r="21" spans="1:54" s="90" customFormat="1" x14ac:dyDescent="0.15">
      <c r="A21" s="155"/>
      <c r="B21" s="155"/>
      <c r="C21" s="155"/>
      <c r="D21" s="95"/>
      <c r="E21" s="155"/>
      <c r="F21" s="155"/>
      <c r="G21" s="155"/>
      <c r="H21" s="155"/>
      <c r="I21" s="155"/>
      <c r="J21" s="155"/>
      <c r="K21" s="155"/>
      <c r="L21" s="155"/>
      <c r="M21" s="155"/>
      <c r="N21" s="155"/>
      <c r="O21" s="155"/>
      <c r="P21" s="155"/>
      <c r="Q21" s="155"/>
      <c r="R21" s="96"/>
      <c r="S21" s="388"/>
      <c r="T21" s="389"/>
      <c r="U21" s="389"/>
      <c r="V21" s="389"/>
      <c r="W21" s="389"/>
      <c r="X21" s="389"/>
      <c r="Y21" s="389"/>
      <c r="Z21" s="389"/>
      <c r="AA21" s="389"/>
      <c r="AB21" s="389"/>
      <c r="AC21" s="389"/>
      <c r="AD21" s="389"/>
      <c r="AE21" s="389"/>
      <c r="AF21" s="389"/>
      <c r="AG21" s="389"/>
      <c r="AH21" s="389"/>
      <c r="AI21" s="390"/>
      <c r="AJ21" s="399"/>
      <c r="AK21" s="400"/>
      <c r="AL21" s="400"/>
      <c r="AM21" s="400"/>
      <c r="AN21" s="400"/>
      <c r="AO21" s="400"/>
      <c r="AP21" s="400"/>
      <c r="AQ21" s="400"/>
      <c r="AR21" s="400"/>
      <c r="AS21" s="400"/>
      <c r="AT21" s="400"/>
      <c r="AU21" s="400"/>
      <c r="AV21" s="400"/>
      <c r="AW21" s="400"/>
      <c r="AX21" s="400"/>
      <c r="AY21" s="400"/>
      <c r="AZ21" s="400"/>
      <c r="BA21" s="400"/>
      <c r="BB21" s="401"/>
    </row>
    <row r="22" spans="1:54" s="90" customFormat="1" x14ac:dyDescent="0.15">
      <c r="A22" s="155"/>
      <c r="B22" s="155"/>
      <c r="C22" s="155"/>
      <c r="D22" s="95"/>
      <c r="E22" s="155"/>
      <c r="F22" s="155"/>
      <c r="G22" s="155"/>
      <c r="H22" s="155"/>
      <c r="I22" s="155"/>
      <c r="J22" s="155"/>
      <c r="K22" s="155"/>
      <c r="L22" s="155"/>
      <c r="M22" s="155"/>
      <c r="N22" s="155"/>
      <c r="O22" s="155"/>
      <c r="P22" s="155"/>
      <c r="Q22" s="155"/>
      <c r="R22" s="96"/>
      <c r="S22" s="388"/>
      <c r="T22" s="389"/>
      <c r="U22" s="389"/>
      <c r="V22" s="389"/>
      <c r="W22" s="389"/>
      <c r="X22" s="389"/>
      <c r="Y22" s="389"/>
      <c r="Z22" s="389"/>
      <c r="AA22" s="389"/>
      <c r="AB22" s="389"/>
      <c r="AC22" s="389"/>
      <c r="AD22" s="389"/>
      <c r="AE22" s="389"/>
      <c r="AF22" s="389"/>
      <c r="AG22" s="389"/>
      <c r="AH22" s="389"/>
      <c r="AI22" s="390"/>
      <c r="AJ22" s="399"/>
      <c r="AK22" s="400"/>
      <c r="AL22" s="400"/>
      <c r="AM22" s="400"/>
      <c r="AN22" s="400"/>
      <c r="AO22" s="400"/>
      <c r="AP22" s="400"/>
      <c r="AQ22" s="400"/>
      <c r="AR22" s="400"/>
      <c r="AS22" s="400"/>
      <c r="AT22" s="400"/>
      <c r="AU22" s="400"/>
      <c r="AV22" s="400"/>
      <c r="AW22" s="400"/>
      <c r="AX22" s="400"/>
      <c r="AY22" s="400"/>
      <c r="AZ22" s="400"/>
      <c r="BA22" s="400"/>
      <c r="BB22" s="401"/>
    </row>
    <row r="23" spans="1:54" s="90" customFormat="1" x14ac:dyDescent="0.15">
      <c r="A23" s="155"/>
      <c r="B23" s="155"/>
      <c r="C23" s="155"/>
      <c r="D23" s="95"/>
      <c r="E23" s="155"/>
      <c r="F23" s="155"/>
      <c r="G23" s="155"/>
      <c r="H23" s="155"/>
      <c r="I23" s="155"/>
      <c r="J23" s="155"/>
      <c r="K23" s="155"/>
      <c r="L23" s="155"/>
      <c r="M23" s="155"/>
      <c r="N23" s="155"/>
      <c r="O23" s="155"/>
      <c r="P23" s="155"/>
      <c r="Q23" s="155"/>
      <c r="R23" s="96"/>
      <c r="S23" s="388"/>
      <c r="T23" s="389"/>
      <c r="U23" s="389"/>
      <c r="V23" s="389"/>
      <c r="W23" s="389"/>
      <c r="X23" s="389"/>
      <c r="Y23" s="389"/>
      <c r="Z23" s="389"/>
      <c r="AA23" s="389"/>
      <c r="AB23" s="389"/>
      <c r="AC23" s="389"/>
      <c r="AD23" s="389"/>
      <c r="AE23" s="389"/>
      <c r="AF23" s="389"/>
      <c r="AG23" s="389"/>
      <c r="AH23" s="389"/>
      <c r="AI23" s="390"/>
      <c r="AJ23" s="399"/>
      <c r="AK23" s="400"/>
      <c r="AL23" s="400"/>
      <c r="AM23" s="400"/>
      <c r="AN23" s="400"/>
      <c r="AO23" s="400"/>
      <c r="AP23" s="400"/>
      <c r="AQ23" s="400"/>
      <c r="AR23" s="400"/>
      <c r="AS23" s="400"/>
      <c r="AT23" s="400"/>
      <c r="AU23" s="400"/>
      <c r="AV23" s="400"/>
      <c r="AW23" s="400"/>
      <c r="AX23" s="400"/>
      <c r="AY23" s="400"/>
      <c r="AZ23" s="400"/>
      <c r="BA23" s="400"/>
      <c r="BB23" s="401"/>
    </row>
    <row r="24" spans="1:54" s="90" customFormat="1" x14ac:dyDescent="0.15">
      <c r="A24" s="155"/>
      <c r="B24" s="155"/>
      <c r="C24" s="155"/>
      <c r="D24" s="95"/>
      <c r="E24" s="155"/>
      <c r="F24" s="155"/>
      <c r="G24" s="155"/>
      <c r="H24" s="155"/>
      <c r="I24" s="155"/>
      <c r="J24" s="155"/>
      <c r="K24" s="155"/>
      <c r="L24" s="155"/>
      <c r="M24" s="155"/>
      <c r="N24" s="155"/>
      <c r="O24" s="155"/>
      <c r="P24" s="155"/>
      <c r="Q24" s="155"/>
      <c r="R24" s="96"/>
      <c r="S24" s="388"/>
      <c r="T24" s="389"/>
      <c r="U24" s="389"/>
      <c r="V24" s="389"/>
      <c r="W24" s="389"/>
      <c r="X24" s="389"/>
      <c r="Y24" s="389"/>
      <c r="Z24" s="389"/>
      <c r="AA24" s="389"/>
      <c r="AB24" s="389"/>
      <c r="AC24" s="389"/>
      <c r="AD24" s="389"/>
      <c r="AE24" s="389"/>
      <c r="AF24" s="389"/>
      <c r="AG24" s="389"/>
      <c r="AH24" s="389"/>
      <c r="AI24" s="390"/>
      <c r="AJ24" s="402"/>
      <c r="AK24" s="403"/>
      <c r="AL24" s="403"/>
      <c r="AM24" s="403"/>
      <c r="AN24" s="403"/>
      <c r="AO24" s="403"/>
      <c r="AP24" s="403"/>
      <c r="AQ24" s="403"/>
      <c r="AR24" s="403"/>
      <c r="AS24" s="403"/>
      <c r="AT24" s="403"/>
      <c r="AU24" s="403"/>
      <c r="AV24" s="403"/>
      <c r="AW24" s="403"/>
      <c r="AX24" s="403"/>
      <c r="AY24" s="403"/>
      <c r="AZ24" s="403"/>
      <c r="BA24" s="403"/>
      <c r="BB24" s="404"/>
    </row>
    <row r="25" spans="1:54" s="90" customFormat="1" x14ac:dyDescent="0.15">
      <c r="A25" s="155"/>
      <c r="B25" s="89"/>
      <c r="C25" s="89"/>
      <c r="D25" s="396" t="s">
        <v>116</v>
      </c>
      <c r="E25" s="397"/>
      <c r="F25" s="397"/>
      <c r="G25" s="397"/>
      <c r="H25" s="397"/>
      <c r="I25" s="397"/>
      <c r="J25" s="397"/>
      <c r="K25" s="397"/>
      <c r="L25" s="397"/>
      <c r="M25" s="397"/>
      <c r="N25" s="397"/>
      <c r="O25" s="397"/>
      <c r="P25" s="397"/>
      <c r="Q25" s="397"/>
      <c r="R25" s="398"/>
      <c r="S25" s="405">
        <f>SUM(S11:AI24)</f>
        <v>0</v>
      </c>
      <c r="T25" s="405"/>
      <c r="U25" s="405"/>
      <c r="V25" s="405"/>
      <c r="W25" s="405"/>
      <c r="X25" s="405"/>
      <c r="Y25" s="405"/>
      <c r="Z25" s="405"/>
      <c r="AA25" s="405"/>
      <c r="AB25" s="405"/>
      <c r="AC25" s="405"/>
      <c r="AD25" s="405"/>
      <c r="AE25" s="405"/>
      <c r="AF25" s="405"/>
      <c r="AG25" s="405"/>
      <c r="AH25" s="405"/>
      <c r="AI25" s="405"/>
      <c r="AJ25" s="97"/>
      <c r="AK25" s="98"/>
      <c r="AL25" s="98"/>
      <c r="AM25" s="98"/>
      <c r="AN25" s="98"/>
      <c r="AO25" s="98"/>
      <c r="AP25" s="98"/>
      <c r="AQ25" s="98"/>
      <c r="AR25" s="98"/>
      <c r="AS25" s="98"/>
      <c r="AT25" s="98"/>
      <c r="AU25" s="98"/>
      <c r="AV25" s="98"/>
      <c r="AW25" s="98"/>
      <c r="AX25" s="98"/>
      <c r="AY25" s="98"/>
      <c r="AZ25" s="98"/>
      <c r="BA25" s="98"/>
      <c r="BB25" s="99"/>
    </row>
    <row r="26" spans="1:54" s="90" customFormat="1" x14ac:dyDescent="0.15">
      <c r="A26" s="155"/>
      <c r="B26" s="89"/>
      <c r="C26" s="89"/>
      <c r="D26" s="187"/>
      <c r="E26" s="187"/>
      <c r="F26" s="187"/>
      <c r="G26" s="187"/>
      <c r="H26" s="187"/>
      <c r="I26" s="187"/>
      <c r="J26" s="187"/>
      <c r="K26" s="187"/>
      <c r="L26" s="187"/>
      <c r="M26" s="187"/>
      <c r="N26" s="187"/>
      <c r="O26" s="187"/>
      <c r="P26" s="187"/>
      <c r="Q26" s="187"/>
      <c r="R26" s="187"/>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row>
    <row r="27" spans="1:54" s="90" customFormat="1" x14ac:dyDescent="0.15">
      <c r="A27" s="155"/>
      <c r="B27" s="155" t="s">
        <v>117</v>
      </c>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row>
    <row r="28" spans="1:54" s="90" customFormat="1" x14ac:dyDescent="0.15">
      <c r="A28" s="155"/>
      <c r="B28" s="155" t="s">
        <v>118</v>
      </c>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row>
    <row r="29" spans="1:54" s="90" customFormat="1" x14ac:dyDescent="0.15">
      <c r="A29" s="155"/>
      <c r="B29" s="89"/>
      <c r="C29" s="89"/>
      <c r="D29" s="396" t="s">
        <v>113</v>
      </c>
      <c r="E29" s="397"/>
      <c r="F29" s="397"/>
      <c r="G29" s="397"/>
      <c r="H29" s="397"/>
      <c r="I29" s="397"/>
      <c r="J29" s="397"/>
      <c r="K29" s="397"/>
      <c r="L29" s="397"/>
      <c r="M29" s="397"/>
      <c r="N29" s="397"/>
      <c r="O29" s="397"/>
      <c r="P29" s="397"/>
      <c r="Q29" s="397"/>
      <c r="R29" s="398"/>
      <c r="S29" s="396" t="s">
        <v>114</v>
      </c>
      <c r="T29" s="397"/>
      <c r="U29" s="397"/>
      <c r="V29" s="397"/>
      <c r="W29" s="397"/>
      <c r="X29" s="397"/>
      <c r="Y29" s="397"/>
      <c r="Z29" s="397"/>
      <c r="AA29" s="397"/>
      <c r="AB29" s="397"/>
      <c r="AC29" s="397"/>
      <c r="AD29" s="397"/>
      <c r="AE29" s="397"/>
      <c r="AF29" s="397"/>
      <c r="AG29" s="397"/>
      <c r="AH29" s="397"/>
      <c r="AI29" s="398"/>
      <c r="AJ29" s="396" t="s">
        <v>115</v>
      </c>
      <c r="AK29" s="397"/>
      <c r="AL29" s="397"/>
      <c r="AM29" s="397"/>
      <c r="AN29" s="397"/>
      <c r="AO29" s="397"/>
      <c r="AP29" s="397"/>
      <c r="AQ29" s="397"/>
      <c r="AR29" s="397"/>
      <c r="AS29" s="397"/>
      <c r="AT29" s="397"/>
      <c r="AU29" s="397"/>
      <c r="AV29" s="397"/>
      <c r="AW29" s="397"/>
      <c r="AX29" s="397"/>
      <c r="AY29" s="397"/>
      <c r="AZ29" s="397"/>
      <c r="BA29" s="397"/>
      <c r="BB29" s="398"/>
    </row>
    <row r="30" spans="1:54" s="90" customFormat="1" x14ac:dyDescent="0.15">
      <c r="A30" s="155"/>
      <c r="B30" s="155"/>
      <c r="C30" s="155"/>
      <c r="D30" s="92"/>
      <c r="E30" s="93"/>
      <c r="F30" s="93"/>
      <c r="G30" s="93"/>
      <c r="H30" s="93"/>
      <c r="I30" s="93"/>
      <c r="J30" s="93"/>
      <c r="K30" s="93"/>
      <c r="L30" s="93"/>
      <c r="M30" s="93"/>
      <c r="N30" s="93"/>
      <c r="O30" s="93"/>
      <c r="P30" s="93"/>
      <c r="Q30" s="93"/>
      <c r="R30" s="94"/>
      <c r="S30" s="388"/>
      <c r="T30" s="389"/>
      <c r="U30" s="389"/>
      <c r="V30" s="389"/>
      <c r="W30" s="389"/>
      <c r="X30" s="389"/>
      <c r="Y30" s="389"/>
      <c r="Z30" s="389"/>
      <c r="AA30" s="389"/>
      <c r="AB30" s="389"/>
      <c r="AC30" s="389"/>
      <c r="AD30" s="389"/>
      <c r="AE30" s="389"/>
      <c r="AF30" s="389"/>
      <c r="AG30" s="389"/>
      <c r="AH30" s="389"/>
      <c r="AI30" s="390"/>
      <c r="AJ30" s="391"/>
      <c r="AK30" s="392"/>
      <c r="AL30" s="392"/>
      <c r="AM30" s="392"/>
      <c r="AN30" s="392"/>
      <c r="AO30" s="392"/>
      <c r="AP30" s="392"/>
      <c r="AQ30" s="392"/>
      <c r="AR30" s="392"/>
      <c r="AS30" s="392"/>
      <c r="AT30" s="392"/>
      <c r="AU30" s="392"/>
      <c r="AV30" s="392"/>
      <c r="AW30" s="392"/>
      <c r="AX30" s="392"/>
      <c r="AY30" s="392"/>
      <c r="AZ30" s="392"/>
      <c r="BA30" s="392"/>
      <c r="BB30" s="393"/>
    </row>
    <row r="31" spans="1:54" s="90" customFormat="1" x14ac:dyDescent="0.15">
      <c r="A31" s="155"/>
      <c r="B31" s="155"/>
      <c r="C31" s="155"/>
      <c r="D31" s="188" t="s">
        <v>217</v>
      </c>
      <c r="E31" s="155"/>
      <c r="F31" s="155"/>
      <c r="G31" s="155"/>
      <c r="H31" s="155"/>
      <c r="I31" s="155"/>
      <c r="J31" s="155"/>
      <c r="K31" s="155"/>
      <c r="L31" s="155"/>
      <c r="M31" s="155"/>
      <c r="N31" s="155"/>
      <c r="O31" s="155"/>
      <c r="P31" s="155"/>
      <c r="Q31" s="155"/>
      <c r="R31" s="96"/>
      <c r="S31" s="388"/>
      <c r="T31" s="389"/>
      <c r="U31" s="389"/>
      <c r="V31" s="389"/>
      <c r="W31" s="389"/>
      <c r="X31" s="389"/>
      <c r="Y31" s="389"/>
      <c r="Z31" s="389"/>
      <c r="AA31" s="389"/>
      <c r="AB31" s="389"/>
      <c r="AC31" s="389"/>
      <c r="AD31" s="389"/>
      <c r="AE31" s="389"/>
      <c r="AF31" s="389"/>
      <c r="AG31" s="389"/>
      <c r="AH31" s="389"/>
      <c r="AI31" s="390"/>
      <c r="AJ31" s="399"/>
      <c r="AK31" s="400"/>
      <c r="AL31" s="400"/>
      <c r="AM31" s="400"/>
      <c r="AN31" s="400"/>
      <c r="AO31" s="400"/>
      <c r="AP31" s="400"/>
      <c r="AQ31" s="400"/>
      <c r="AR31" s="400"/>
      <c r="AS31" s="400"/>
      <c r="AT31" s="400"/>
      <c r="AU31" s="400"/>
      <c r="AV31" s="400"/>
      <c r="AW31" s="400"/>
      <c r="AX31" s="400"/>
      <c r="AY31" s="400"/>
      <c r="AZ31" s="400"/>
      <c r="BA31" s="400"/>
      <c r="BB31" s="401"/>
    </row>
    <row r="32" spans="1:54" s="90" customFormat="1" x14ac:dyDescent="0.15">
      <c r="A32" s="155"/>
      <c r="B32" s="155"/>
      <c r="C32" s="155"/>
      <c r="D32" s="95"/>
      <c r="E32" s="155"/>
      <c r="F32" s="155"/>
      <c r="G32" s="155"/>
      <c r="H32" s="155"/>
      <c r="I32" s="155"/>
      <c r="J32" s="155"/>
      <c r="K32" s="155"/>
      <c r="L32" s="155"/>
      <c r="M32" s="155"/>
      <c r="N32" s="155"/>
      <c r="O32" s="155"/>
      <c r="P32" s="155"/>
      <c r="Q32" s="155"/>
      <c r="R32" s="96"/>
      <c r="S32" s="388"/>
      <c r="T32" s="389"/>
      <c r="U32" s="389"/>
      <c r="V32" s="389"/>
      <c r="W32" s="389"/>
      <c r="X32" s="389"/>
      <c r="Y32" s="389"/>
      <c r="Z32" s="389"/>
      <c r="AA32" s="389"/>
      <c r="AB32" s="389"/>
      <c r="AC32" s="389"/>
      <c r="AD32" s="389"/>
      <c r="AE32" s="389"/>
      <c r="AF32" s="389"/>
      <c r="AG32" s="389"/>
      <c r="AH32" s="389"/>
      <c r="AI32" s="390"/>
      <c r="AJ32" s="399"/>
      <c r="AK32" s="400"/>
      <c r="AL32" s="400"/>
      <c r="AM32" s="400"/>
      <c r="AN32" s="400"/>
      <c r="AO32" s="400"/>
      <c r="AP32" s="400"/>
      <c r="AQ32" s="400"/>
      <c r="AR32" s="400"/>
      <c r="AS32" s="400"/>
      <c r="AT32" s="400"/>
      <c r="AU32" s="400"/>
      <c r="AV32" s="400"/>
      <c r="AW32" s="400"/>
      <c r="AX32" s="400"/>
      <c r="AY32" s="400"/>
      <c r="AZ32" s="400"/>
      <c r="BA32" s="400"/>
      <c r="BB32" s="401"/>
    </row>
    <row r="33" spans="1:54" s="90" customFormat="1" x14ac:dyDescent="0.15">
      <c r="A33" s="155"/>
      <c r="B33" s="155"/>
      <c r="C33" s="155"/>
      <c r="D33" s="95"/>
      <c r="E33" s="155"/>
      <c r="F33" s="155"/>
      <c r="G33" s="155"/>
      <c r="H33" s="155"/>
      <c r="I33" s="155"/>
      <c r="J33" s="155"/>
      <c r="K33" s="155"/>
      <c r="L33" s="155"/>
      <c r="M33" s="155"/>
      <c r="N33" s="155"/>
      <c r="O33" s="155"/>
      <c r="P33" s="155"/>
      <c r="Q33" s="155"/>
      <c r="R33" s="96"/>
      <c r="S33" s="388"/>
      <c r="T33" s="389"/>
      <c r="U33" s="389"/>
      <c r="V33" s="389"/>
      <c r="W33" s="389"/>
      <c r="X33" s="389"/>
      <c r="Y33" s="389"/>
      <c r="Z33" s="389"/>
      <c r="AA33" s="389"/>
      <c r="AB33" s="389"/>
      <c r="AC33" s="389"/>
      <c r="AD33" s="389"/>
      <c r="AE33" s="389"/>
      <c r="AF33" s="389"/>
      <c r="AG33" s="389"/>
      <c r="AH33" s="389"/>
      <c r="AI33" s="390"/>
      <c r="AJ33" s="399"/>
      <c r="AK33" s="400"/>
      <c r="AL33" s="400"/>
      <c r="AM33" s="400"/>
      <c r="AN33" s="400"/>
      <c r="AO33" s="400"/>
      <c r="AP33" s="400"/>
      <c r="AQ33" s="400"/>
      <c r="AR33" s="400"/>
      <c r="AS33" s="400"/>
      <c r="AT33" s="400"/>
      <c r="AU33" s="400"/>
      <c r="AV33" s="400"/>
      <c r="AW33" s="400"/>
      <c r="AX33" s="400"/>
      <c r="AY33" s="400"/>
      <c r="AZ33" s="400"/>
      <c r="BA33" s="400"/>
      <c r="BB33" s="401"/>
    </row>
    <row r="34" spans="1:54" s="90" customFormat="1" x14ac:dyDescent="0.15">
      <c r="A34" s="155"/>
      <c r="B34" s="155"/>
      <c r="C34" s="155"/>
      <c r="D34" s="95"/>
      <c r="E34" s="155"/>
      <c r="F34" s="155"/>
      <c r="G34" s="155"/>
      <c r="H34" s="155"/>
      <c r="I34" s="155"/>
      <c r="J34" s="155"/>
      <c r="K34" s="155"/>
      <c r="L34" s="155"/>
      <c r="M34" s="155"/>
      <c r="N34" s="155"/>
      <c r="O34" s="155"/>
      <c r="P34" s="155"/>
      <c r="Q34" s="155"/>
      <c r="R34" s="96"/>
      <c r="S34" s="388"/>
      <c r="T34" s="389"/>
      <c r="U34" s="389"/>
      <c r="V34" s="389"/>
      <c r="W34" s="389"/>
      <c r="X34" s="389"/>
      <c r="Y34" s="389"/>
      <c r="Z34" s="389"/>
      <c r="AA34" s="389"/>
      <c r="AB34" s="389"/>
      <c r="AC34" s="389"/>
      <c r="AD34" s="389"/>
      <c r="AE34" s="389"/>
      <c r="AF34" s="389"/>
      <c r="AG34" s="389"/>
      <c r="AH34" s="389"/>
      <c r="AI34" s="390"/>
      <c r="AJ34" s="399"/>
      <c r="AK34" s="400"/>
      <c r="AL34" s="400"/>
      <c r="AM34" s="400"/>
      <c r="AN34" s="400"/>
      <c r="AO34" s="400"/>
      <c r="AP34" s="400"/>
      <c r="AQ34" s="400"/>
      <c r="AR34" s="400"/>
      <c r="AS34" s="400"/>
      <c r="AT34" s="400"/>
      <c r="AU34" s="400"/>
      <c r="AV34" s="400"/>
      <c r="AW34" s="400"/>
      <c r="AX34" s="400"/>
      <c r="AY34" s="400"/>
      <c r="AZ34" s="400"/>
      <c r="BA34" s="400"/>
      <c r="BB34" s="401"/>
    </row>
    <row r="35" spans="1:54" s="90" customFormat="1" x14ac:dyDescent="0.15">
      <c r="A35" s="155"/>
      <c r="B35" s="155"/>
      <c r="C35" s="155"/>
      <c r="D35" s="95"/>
      <c r="E35" s="155"/>
      <c r="F35" s="155"/>
      <c r="G35" s="155"/>
      <c r="H35" s="155"/>
      <c r="I35" s="155"/>
      <c r="J35" s="155"/>
      <c r="K35" s="155"/>
      <c r="L35" s="155"/>
      <c r="M35" s="155"/>
      <c r="N35" s="155"/>
      <c r="O35" s="155"/>
      <c r="P35" s="155"/>
      <c r="Q35" s="155"/>
      <c r="R35" s="96"/>
      <c r="S35" s="388"/>
      <c r="T35" s="389"/>
      <c r="U35" s="389"/>
      <c r="V35" s="389"/>
      <c r="W35" s="389"/>
      <c r="X35" s="389"/>
      <c r="Y35" s="389"/>
      <c r="Z35" s="389"/>
      <c r="AA35" s="389"/>
      <c r="AB35" s="389"/>
      <c r="AC35" s="389"/>
      <c r="AD35" s="389"/>
      <c r="AE35" s="389"/>
      <c r="AF35" s="389"/>
      <c r="AG35" s="389"/>
      <c r="AH35" s="389"/>
      <c r="AI35" s="390"/>
      <c r="AJ35" s="399"/>
      <c r="AK35" s="400"/>
      <c r="AL35" s="400"/>
      <c r="AM35" s="400"/>
      <c r="AN35" s="400"/>
      <c r="AO35" s="400"/>
      <c r="AP35" s="400"/>
      <c r="AQ35" s="400"/>
      <c r="AR35" s="400"/>
      <c r="AS35" s="400"/>
      <c r="AT35" s="400"/>
      <c r="AU35" s="400"/>
      <c r="AV35" s="400"/>
      <c r="AW35" s="400"/>
      <c r="AX35" s="400"/>
      <c r="AY35" s="400"/>
      <c r="AZ35" s="400"/>
      <c r="BA35" s="400"/>
      <c r="BB35" s="401"/>
    </row>
    <row r="36" spans="1:54" s="90" customFormat="1" x14ac:dyDescent="0.15">
      <c r="A36" s="155"/>
      <c r="B36" s="155"/>
      <c r="C36" s="155"/>
      <c r="D36" s="95"/>
      <c r="E36" s="155"/>
      <c r="F36" s="155"/>
      <c r="G36" s="155"/>
      <c r="H36" s="155"/>
      <c r="I36" s="155"/>
      <c r="J36" s="155"/>
      <c r="K36" s="155"/>
      <c r="L36" s="155"/>
      <c r="M36" s="155"/>
      <c r="N36" s="155"/>
      <c r="O36" s="155"/>
      <c r="P36" s="155"/>
      <c r="Q36" s="155"/>
      <c r="R36" s="96"/>
      <c r="S36" s="388"/>
      <c r="T36" s="389"/>
      <c r="U36" s="389"/>
      <c r="V36" s="389"/>
      <c r="W36" s="389"/>
      <c r="X36" s="389"/>
      <c r="Y36" s="389"/>
      <c r="Z36" s="389"/>
      <c r="AA36" s="389"/>
      <c r="AB36" s="389"/>
      <c r="AC36" s="389"/>
      <c r="AD36" s="389"/>
      <c r="AE36" s="389"/>
      <c r="AF36" s="389"/>
      <c r="AG36" s="389"/>
      <c r="AH36" s="389"/>
      <c r="AI36" s="390"/>
      <c r="AJ36" s="399"/>
      <c r="AK36" s="400"/>
      <c r="AL36" s="400"/>
      <c r="AM36" s="400"/>
      <c r="AN36" s="400"/>
      <c r="AO36" s="400"/>
      <c r="AP36" s="400"/>
      <c r="AQ36" s="400"/>
      <c r="AR36" s="400"/>
      <c r="AS36" s="400"/>
      <c r="AT36" s="400"/>
      <c r="AU36" s="400"/>
      <c r="AV36" s="400"/>
      <c r="AW36" s="400"/>
      <c r="AX36" s="400"/>
      <c r="AY36" s="400"/>
      <c r="AZ36" s="400"/>
      <c r="BA36" s="400"/>
      <c r="BB36" s="401"/>
    </row>
    <row r="37" spans="1:54" s="90" customFormat="1" x14ac:dyDescent="0.15">
      <c r="A37" s="155"/>
      <c r="B37" s="155"/>
      <c r="C37" s="155"/>
      <c r="D37" s="95"/>
      <c r="E37" s="155"/>
      <c r="F37" s="155"/>
      <c r="G37" s="155"/>
      <c r="H37" s="155"/>
      <c r="I37" s="155"/>
      <c r="J37" s="155"/>
      <c r="K37" s="155"/>
      <c r="L37" s="155"/>
      <c r="M37" s="155"/>
      <c r="N37" s="155"/>
      <c r="O37" s="155"/>
      <c r="P37" s="155"/>
      <c r="Q37" s="155"/>
      <c r="R37" s="96"/>
      <c r="S37" s="388"/>
      <c r="T37" s="389"/>
      <c r="U37" s="389"/>
      <c r="V37" s="389"/>
      <c r="W37" s="389"/>
      <c r="X37" s="389"/>
      <c r="Y37" s="389"/>
      <c r="Z37" s="389"/>
      <c r="AA37" s="389"/>
      <c r="AB37" s="389"/>
      <c r="AC37" s="389"/>
      <c r="AD37" s="389"/>
      <c r="AE37" s="389"/>
      <c r="AF37" s="389"/>
      <c r="AG37" s="389"/>
      <c r="AH37" s="389"/>
      <c r="AI37" s="390"/>
      <c r="AJ37" s="399"/>
      <c r="AK37" s="400"/>
      <c r="AL37" s="400"/>
      <c r="AM37" s="400"/>
      <c r="AN37" s="400"/>
      <c r="AO37" s="400"/>
      <c r="AP37" s="400"/>
      <c r="AQ37" s="400"/>
      <c r="AR37" s="400"/>
      <c r="AS37" s="400"/>
      <c r="AT37" s="400"/>
      <c r="AU37" s="400"/>
      <c r="AV37" s="400"/>
      <c r="AW37" s="400"/>
      <c r="AX37" s="400"/>
      <c r="AY37" s="400"/>
      <c r="AZ37" s="400"/>
      <c r="BA37" s="400"/>
      <c r="BB37" s="401"/>
    </row>
    <row r="38" spans="1:54" s="90" customFormat="1" x14ac:dyDescent="0.15">
      <c r="A38" s="155"/>
      <c r="B38" s="155"/>
      <c r="C38" s="155"/>
      <c r="D38" s="95"/>
      <c r="E38" s="155"/>
      <c r="F38" s="155"/>
      <c r="G38" s="155"/>
      <c r="H38" s="155"/>
      <c r="I38" s="155"/>
      <c r="J38" s="155"/>
      <c r="K38" s="155"/>
      <c r="L38" s="155"/>
      <c r="M38" s="155"/>
      <c r="N38" s="155"/>
      <c r="O38" s="155"/>
      <c r="P38" s="155"/>
      <c r="Q38" s="155"/>
      <c r="R38" s="96"/>
      <c r="S38" s="388"/>
      <c r="T38" s="389"/>
      <c r="U38" s="389"/>
      <c r="V38" s="389"/>
      <c r="W38" s="389"/>
      <c r="X38" s="389"/>
      <c r="Y38" s="389"/>
      <c r="Z38" s="389"/>
      <c r="AA38" s="389"/>
      <c r="AB38" s="389"/>
      <c r="AC38" s="389"/>
      <c r="AD38" s="389"/>
      <c r="AE38" s="389"/>
      <c r="AF38" s="389"/>
      <c r="AG38" s="389"/>
      <c r="AH38" s="389"/>
      <c r="AI38" s="390"/>
      <c r="AJ38" s="399"/>
      <c r="AK38" s="400"/>
      <c r="AL38" s="400"/>
      <c r="AM38" s="400"/>
      <c r="AN38" s="400"/>
      <c r="AO38" s="400"/>
      <c r="AP38" s="400"/>
      <c r="AQ38" s="400"/>
      <c r="AR38" s="400"/>
      <c r="AS38" s="400"/>
      <c r="AT38" s="400"/>
      <c r="AU38" s="400"/>
      <c r="AV38" s="400"/>
      <c r="AW38" s="400"/>
      <c r="AX38" s="400"/>
      <c r="AY38" s="400"/>
      <c r="AZ38" s="400"/>
      <c r="BA38" s="400"/>
      <c r="BB38" s="401"/>
    </row>
    <row r="39" spans="1:54" s="90" customFormat="1" x14ac:dyDescent="0.15">
      <c r="A39" s="155"/>
      <c r="B39" s="155"/>
      <c r="C39" s="155"/>
      <c r="D39" s="95"/>
      <c r="E39" s="155"/>
      <c r="F39" s="155"/>
      <c r="G39" s="155"/>
      <c r="H39" s="155"/>
      <c r="I39" s="155"/>
      <c r="J39" s="155"/>
      <c r="K39" s="155"/>
      <c r="L39" s="155"/>
      <c r="M39" s="155"/>
      <c r="N39" s="155"/>
      <c r="O39" s="155"/>
      <c r="P39" s="155"/>
      <c r="Q39" s="155"/>
      <c r="R39" s="96"/>
      <c r="S39" s="388"/>
      <c r="T39" s="389"/>
      <c r="U39" s="389"/>
      <c r="V39" s="389"/>
      <c r="W39" s="389"/>
      <c r="X39" s="389"/>
      <c r="Y39" s="389"/>
      <c r="Z39" s="389"/>
      <c r="AA39" s="389"/>
      <c r="AB39" s="389"/>
      <c r="AC39" s="389"/>
      <c r="AD39" s="389"/>
      <c r="AE39" s="389"/>
      <c r="AF39" s="389"/>
      <c r="AG39" s="389"/>
      <c r="AH39" s="389"/>
      <c r="AI39" s="390"/>
      <c r="AJ39" s="399"/>
      <c r="AK39" s="400"/>
      <c r="AL39" s="400"/>
      <c r="AM39" s="400"/>
      <c r="AN39" s="400"/>
      <c r="AO39" s="400"/>
      <c r="AP39" s="400"/>
      <c r="AQ39" s="400"/>
      <c r="AR39" s="400"/>
      <c r="AS39" s="400"/>
      <c r="AT39" s="400"/>
      <c r="AU39" s="400"/>
      <c r="AV39" s="400"/>
      <c r="AW39" s="400"/>
      <c r="AX39" s="400"/>
      <c r="AY39" s="400"/>
      <c r="AZ39" s="400"/>
      <c r="BA39" s="400"/>
      <c r="BB39" s="401"/>
    </row>
    <row r="40" spans="1:54" s="90" customFormat="1" x14ac:dyDescent="0.15">
      <c r="A40" s="155"/>
      <c r="B40" s="155"/>
      <c r="C40" s="155"/>
      <c r="D40" s="95"/>
      <c r="E40" s="155"/>
      <c r="F40" s="155"/>
      <c r="G40" s="155"/>
      <c r="H40" s="155"/>
      <c r="I40" s="155"/>
      <c r="J40" s="155"/>
      <c r="K40" s="155"/>
      <c r="L40" s="155"/>
      <c r="M40" s="155"/>
      <c r="N40" s="155"/>
      <c r="O40" s="155"/>
      <c r="P40" s="155"/>
      <c r="Q40" s="155"/>
      <c r="R40" s="96"/>
      <c r="S40" s="388"/>
      <c r="T40" s="389"/>
      <c r="U40" s="389"/>
      <c r="V40" s="389"/>
      <c r="W40" s="389"/>
      <c r="X40" s="389"/>
      <c r="Y40" s="389"/>
      <c r="Z40" s="389"/>
      <c r="AA40" s="389"/>
      <c r="AB40" s="389"/>
      <c r="AC40" s="389"/>
      <c r="AD40" s="389"/>
      <c r="AE40" s="389"/>
      <c r="AF40" s="389"/>
      <c r="AG40" s="389"/>
      <c r="AH40" s="389"/>
      <c r="AI40" s="390"/>
      <c r="AJ40" s="399"/>
      <c r="AK40" s="400"/>
      <c r="AL40" s="400"/>
      <c r="AM40" s="400"/>
      <c r="AN40" s="400"/>
      <c r="AO40" s="400"/>
      <c r="AP40" s="400"/>
      <c r="AQ40" s="400"/>
      <c r="AR40" s="400"/>
      <c r="AS40" s="400"/>
      <c r="AT40" s="400"/>
      <c r="AU40" s="400"/>
      <c r="AV40" s="400"/>
      <c r="AW40" s="400"/>
      <c r="AX40" s="400"/>
      <c r="AY40" s="400"/>
      <c r="AZ40" s="400"/>
      <c r="BA40" s="400"/>
      <c r="BB40" s="401"/>
    </row>
    <row r="41" spans="1:54" s="90" customFormat="1" x14ac:dyDescent="0.15">
      <c r="A41" s="155"/>
      <c r="B41" s="155"/>
      <c r="C41" s="155"/>
      <c r="D41" s="95"/>
      <c r="E41" s="155"/>
      <c r="F41" s="155"/>
      <c r="G41" s="155"/>
      <c r="H41" s="155"/>
      <c r="I41" s="155"/>
      <c r="J41" s="155"/>
      <c r="K41" s="155"/>
      <c r="L41" s="155"/>
      <c r="M41" s="155"/>
      <c r="N41" s="155"/>
      <c r="O41" s="155"/>
      <c r="P41" s="155"/>
      <c r="Q41" s="155"/>
      <c r="R41" s="96"/>
      <c r="S41" s="388"/>
      <c r="T41" s="389"/>
      <c r="U41" s="389"/>
      <c r="V41" s="389"/>
      <c r="W41" s="389"/>
      <c r="X41" s="389"/>
      <c r="Y41" s="389"/>
      <c r="Z41" s="389"/>
      <c r="AA41" s="389"/>
      <c r="AB41" s="389"/>
      <c r="AC41" s="389"/>
      <c r="AD41" s="389"/>
      <c r="AE41" s="389"/>
      <c r="AF41" s="389"/>
      <c r="AG41" s="389"/>
      <c r="AH41" s="389"/>
      <c r="AI41" s="390"/>
      <c r="AJ41" s="399"/>
      <c r="AK41" s="400"/>
      <c r="AL41" s="400"/>
      <c r="AM41" s="400"/>
      <c r="AN41" s="400"/>
      <c r="AO41" s="400"/>
      <c r="AP41" s="400"/>
      <c r="AQ41" s="400"/>
      <c r="AR41" s="400"/>
      <c r="AS41" s="400"/>
      <c r="AT41" s="400"/>
      <c r="AU41" s="400"/>
      <c r="AV41" s="400"/>
      <c r="AW41" s="400"/>
      <c r="AX41" s="400"/>
      <c r="AY41" s="400"/>
      <c r="AZ41" s="400"/>
      <c r="BA41" s="400"/>
      <c r="BB41" s="401"/>
    </row>
    <row r="42" spans="1:54" s="90" customFormat="1" x14ac:dyDescent="0.15">
      <c r="A42" s="155"/>
      <c r="B42" s="155"/>
      <c r="C42" s="155"/>
      <c r="D42" s="95"/>
      <c r="E42" s="155"/>
      <c r="F42" s="155"/>
      <c r="G42" s="155"/>
      <c r="H42" s="155"/>
      <c r="I42" s="155"/>
      <c r="J42" s="155"/>
      <c r="K42" s="155"/>
      <c r="L42" s="155"/>
      <c r="M42" s="155"/>
      <c r="N42" s="155"/>
      <c r="O42" s="155"/>
      <c r="P42" s="155"/>
      <c r="Q42" s="155"/>
      <c r="R42" s="96"/>
      <c r="S42" s="388"/>
      <c r="T42" s="389"/>
      <c r="U42" s="389"/>
      <c r="V42" s="389"/>
      <c r="W42" s="389"/>
      <c r="X42" s="389"/>
      <c r="Y42" s="389"/>
      <c r="Z42" s="389"/>
      <c r="AA42" s="389"/>
      <c r="AB42" s="389"/>
      <c r="AC42" s="389"/>
      <c r="AD42" s="389"/>
      <c r="AE42" s="389"/>
      <c r="AF42" s="389"/>
      <c r="AG42" s="389"/>
      <c r="AH42" s="389"/>
      <c r="AI42" s="390"/>
      <c r="AJ42" s="399"/>
      <c r="AK42" s="400"/>
      <c r="AL42" s="400"/>
      <c r="AM42" s="400"/>
      <c r="AN42" s="400"/>
      <c r="AO42" s="400"/>
      <c r="AP42" s="400"/>
      <c r="AQ42" s="400"/>
      <c r="AR42" s="400"/>
      <c r="AS42" s="400"/>
      <c r="AT42" s="400"/>
      <c r="AU42" s="400"/>
      <c r="AV42" s="400"/>
      <c r="AW42" s="400"/>
      <c r="AX42" s="400"/>
      <c r="AY42" s="400"/>
      <c r="AZ42" s="400"/>
      <c r="BA42" s="400"/>
      <c r="BB42" s="401"/>
    </row>
    <row r="43" spans="1:54" s="90" customFormat="1" x14ac:dyDescent="0.15">
      <c r="A43" s="155"/>
      <c r="B43" s="155"/>
      <c r="C43" s="155"/>
      <c r="D43" s="100"/>
      <c r="E43" s="101"/>
      <c r="F43" s="155"/>
      <c r="G43" s="155"/>
      <c r="H43" s="155"/>
      <c r="I43" s="155"/>
      <c r="J43" s="155"/>
      <c r="K43" s="155"/>
      <c r="L43" s="155"/>
      <c r="M43" s="155"/>
      <c r="N43" s="155"/>
      <c r="O43" s="155"/>
      <c r="P43" s="155"/>
      <c r="Q43" s="155"/>
      <c r="R43" s="96"/>
      <c r="S43" s="388"/>
      <c r="T43" s="389"/>
      <c r="U43" s="389"/>
      <c r="V43" s="389"/>
      <c r="W43" s="389"/>
      <c r="X43" s="389"/>
      <c r="Y43" s="389"/>
      <c r="Z43" s="389"/>
      <c r="AA43" s="389"/>
      <c r="AB43" s="389"/>
      <c r="AC43" s="389"/>
      <c r="AD43" s="389"/>
      <c r="AE43" s="389"/>
      <c r="AF43" s="389"/>
      <c r="AG43" s="389"/>
      <c r="AH43" s="389"/>
      <c r="AI43" s="390"/>
      <c r="AJ43" s="402"/>
      <c r="AK43" s="403"/>
      <c r="AL43" s="403"/>
      <c r="AM43" s="403"/>
      <c r="AN43" s="403"/>
      <c r="AO43" s="403"/>
      <c r="AP43" s="403"/>
      <c r="AQ43" s="403"/>
      <c r="AR43" s="403"/>
      <c r="AS43" s="403"/>
      <c r="AT43" s="403"/>
      <c r="AU43" s="403"/>
      <c r="AV43" s="403"/>
      <c r="AW43" s="403"/>
      <c r="AX43" s="403"/>
      <c r="AY43" s="403"/>
      <c r="AZ43" s="403"/>
      <c r="BA43" s="403"/>
      <c r="BB43" s="404"/>
    </row>
    <row r="44" spans="1:54" s="90" customFormat="1" x14ac:dyDescent="0.15">
      <c r="A44" s="155"/>
      <c r="B44" s="89"/>
      <c r="C44" s="89"/>
      <c r="D44" s="396" t="s">
        <v>116</v>
      </c>
      <c r="E44" s="397"/>
      <c r="F44" s="397"/>
      <c r="G44" s="397"/>
      <c r="H44" s="397"/>
      <c r="I44" s="397"/>
      <c r="J44" s="397"/>
      <c r="K44" s="397"/>
      <c r="L44" s="397"/>
      <c r="M44" s="397"/>
      <c r="N44" s="397"/>
      <c r="O44" s="397"/>
      <c r="P44" s="397"/>
      <c r="Q44" s="397"/>
      <c r="R44" s="398"/>
      <c r="S44" s="405">
        <f>SUM(S30:AI43)</f>
        <v>0</v>
      </c>
      <c r="T44" s="405"/>
      <c r="U44" s="405"/>
      <c r="V44" s="405"/>
      <c r="W44" s="405"/>
      <c r="X44" s="405"/>
      <c r="Y44" s="405"/>
      <c r="Z44" s="405"/>
      <c r="AA44" s="405"/>
      <c r="AB44" s="405"/>
      <c r="AC44" s="405"/>
      <c r="AD44" s="405"/>
      <c r="AE44" s="405"/>
      <c r="AF44" s="405"/>
      <c r="AG44" s="405"/>
      <c r="AH44" s="405"/>
      <c r="AI44" s="405"/>
      <c r="AJ44" s="97"/>
      <c r="AK44" s="98"/>
      <c r="AL44" s="98"/>
      <c r="AM44" s="98"/>
      <c r="AN44" s="98"/>
      <c r="AO44" s="98"/>
      <c r="AP44" s="98"/>
      <c r="AQ44" s="98"/>
      <c r="AR44" s="98"/>
      <c r="AS44" s="98"/>
      <c r="AT44" s="98"/>
      <c r="AU44" s="98"/>
      <c r="AV44" s="98"/>
      <c r="AW44" s="98"/>
      <c r="AX44" s="98"/>
      <c r="AY44" s="98"/>
      <c r="AZ44" s="98"/>
      <c r="BA44" s="98"/>
      <c r="BB44" s="99"/>
    </row>
    <row r="45" spans="1:54" s="90" customFormat="1" x14ac:dyDescent="0.15">
      <c r="A45" s="155"/>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row>
    <row r="46" spans="1:54" s="90" customFormat="1" x14ac:dyDescent="0.15">
      <c r="A46" s="155"/>
      <c r="B46" s="155"/>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row>
    <row r="47" spans="1:54" s="90" customFormat="1" x14ac:dyDescent="0.15">
      <c r="A47" s="155"/>
      <c r="B47" s="155" t="s">
        <v>119</v>
      </c>
      <c r="C47" s="155" t="s">
        <v>120</v>
      </c>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row>
    <row r="48" spans="1:54" s="90" customFormat="1" x14ac:dyDescent="0.15">
      <c r="A48" s="155"/>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row>
    <row r="49" spans="1:54" s="90" customFormat="1" x14ac:dyDescent="0.15">
      <c r="A49" s="155"/>
      <c r="B49" s="155"/>
      <c r="C49" s="156"/>
      <c r="D49" s="406" t="str">
        <f>様式第４号「交付申請書」!H3</f>
        <v>令和     年　　 月　 日</v>
      </c>
      <c r="E49" s="407"/>
      <c r="F49" s="407"/>
      <c r="G49" s="407"/>
      <c r="H49" s="407"/>
      <c r="I49" s="407"/>
      <c r="J49" s="407"/>
      <c r="K49" s="407"/>
      <c r="L49" s="407"/>
      <c r="M49" s="407"/>
      <c r="N49" s="407"/>
      <c r="O49" s="407"/>
      <c r="P49" s="407"/>
      <c r="Q49" s="407"/>
      <c r="R49" s="156"/>
      <c r="S49" s="156"/>
      <c r="T49" s="156"/>
      <c r="U49" s="156"/>
      <c r="V49" s="156"/>
      <c r="W49" s="102"/>
      <c r="X49" s="102"/>
      <c r="Y49" s="102"/>
      <c r="Z49" s="102"/>
      <c r="AA49" s="102"/>
      <c r="AB49" s="102"/>
      <c r="AC49" s="102"/>
      <c r="AD49" s="102"/>
      <c r="AE49" s="102"/>
      <c r="AF49" s="102"/>
      <c r="AG49" s="102"/>
      <c r="AH49" s="102"/>
      <c r="AI49" s="102"/>
      <c r="AJ49" s="155"/>
      <c r="AK49" s="155"/>
      <c r="AL49" s="155"/>
      <c r="AM49" s="155"/>
      <c r="AN49" s="155"/>
      <c r="AO49" s="155"/>
      <c r="AP49" s="155"/>
      <c r="AQ49" s="155"/>
      <c r="AR49" s="155"/>
      <c r="AS49" s="155"/>
      <c r="AT49" s="155"/>
      <c r="AU49" s="155"/>
      <c r="AV49" s="155"/>
      <c r="AW49" s="155"/>
      <c r="AX49" s="155"/>
      <c r="AY49" s="155"/>
      <c r="AZ49" s="155"/>
      <c r="BA49" s="155"/>
      <c r="BB49" s="155"/>
    </row>
    <row r="50" spans="1:54" s="90" customFormat="1" x14ac:dyDescent="0.15">
      <c r="A50" s="155"/>
      <c r="B50" s="155"/>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55"/>
      <c r="AK50" s="155"/>
      <c r="AL50" s="155"/>
      <c r="AM50" s="155"/>
      <c r="AN50" s="155"/>
      <c r="AO50" s="155"/>
      <c r="AP50" s="155"/>
      <c r="AQ50" s="155"/>
      <c r="AR50" s="155"/>
      <c r="AS50" s="155"/>
      <c r="AT50" s="155"/>
      <c r="AU50" s="155"/>
      <c r="AV50" s="155"/>
      <c r="AW50" s="155"/>
      <c r="AX50" s="155"/>
      <c r="AY50" s="155"/>
      <c r="AZ50" s="155"/>
      <c r="BA50" s="155"/>
      <c r="BB50" s="155"/>
    </row>
    <row r="51" spans="1:54" s="90" customFormat="1" x14ac:dyDescent="0.15">
      <c r="A51" s="155"/>
      <c r="B51" s="155"/>
      <c r="C51" s="102"/>
      <c r="D51" s="102"/>
      <c r="E51" s="159" t="s">
        <v>219</v>
      </c>
      <c r="F51" s="159"/>
      <c r="G51" s="159"/>
      <c r="H51" s="159"/>
      <c r="I51" s="159"/>
      <c r="J51" s="408">
        <f>様式第４号「交付申請書」!H6</f>
        <v>0</v>
      </c>
      <c r="K51" s="408"/>
      <c r="L51" s="408"/>
      <c r="M51" s="408"/>
      <c r="N51" s="408"/>
      <c r="O51" s="408"/>
      <c r="P51" s="408"/>
      <c r="Q51" s="408"/>
      <c r="R51" s="408"/>
      <c r="S51" s="408"/>
      <c r="T51" s="408"/>
      <c r="U51" s="408"/>
      <c r="V51" s="408"/>
      <c r="W51" s="408"/>
      <c r="X51" s="408"/>
      <c r="Y51" s="408"/>
      <c r="Z51" s="408"/>
      <c r="AA51" s="408"/>
      <c r="AB51" s="408"/>
      <c r="AC51" s="408"/>
      <c r="AD51" s="408"/>
      <c r="AE51" s="408"/>
      <c r="AF51" s="158"/>
      <c r="AG51" s="158"/>
      <c r="AH51" s="158"/>
      <c r="AI51" s="158"/>
      <c r="AJ51" s="155"/>
      <c r="AK51" s="155"/>
      <c r="AL51" s="155"/>
      <c r="AM51" s="155"/>
      <c r="AN51" s="155"/>
      <c r="AO51" s="155"/>
      <c r="AP51" s="155"/>
      <c r="AQ51" s="155"/>
      <c r="AR51" s="155"/>
      <c r="AS51" s="155"/>
      <c r="AT51" s="155"/>
      <c r="AU51" s="155"/>
      <c r="AV51" s="155"/>
      <c r="AW51" s="155"/>
      <c r="AX51" s="155"/>
      <c r="AY51" s="155"/>
      <c r="AZ51" s="155"/>
      <c r="BA51" s="155"/>
      <c r="BB51" s="155"/>
    </row>
    <row r="52" spans="1:54" s="90" customFormat="1" x14ac:dyDescent="0.15">
      <c r="A52" s="155"/>
      <c r="B52" s="155"/>
      <c r="C52" s="102"/>
      <c r="D52" s="102"/>
      <c r="E52" s="103"/>
      <c r="F52" s="102"/>
      <c r="G52" s="102"/>
      <c r="H52" s="102"/>
      <c r="I52" s="102"/>
      <c r="J52" s="102"/>
      <c r="K52" s="102"/>
      <c r="L52" s="102"/>
      <c r="M52" s="102"/>
      <c r="N52" s="102"/>
      <c r="O52" s="102"/>
      <c r="P52" s="102"/>
      <c r="Q52" s="102"/>
      <c r="R52" s="102"/>
      <c r="S52" s="102"/>
      <c r="T52" s="102"/>
      <c r="U52" s="102"/>
      <c r="V52" s="103"/>
      <c r="W52" s="102"/>
      <c r="X52" s="102"/>
      <c r="Y52" s="102"/>
      <c r="Z52" s="102"/>
      <c r="AA52" s="102"/>
      <c r="AB52" s="102"/>
      <c r="AC52" s="102"/>
      <c r="AD52" s="104"/>
      <c r="AE52" s="104"/>
      <c r="AF52" s="104"/>
      <c r="AG52" s="104"/>
      <c r="AH52" s="104"/>
      <c r="AI52" s="104"/>
      <c r="AJ52" s="105"/>
      <c r="AK52" s="105"/>
      <c r="AL52" s="105"/>
      <c r="AM52" s="105"/>
      <c r="AO52" s="105"/>
      <c r="AP52" s="105"/>
      <c r="AQ52" s="105"/>
      <c r="AR52" s="105"/>
      <c r="AS52" s="105"/>
      <c r="AT52" s="91"/>
      <c r="AV52" s="106"/>
      <c r="AW52" s="89"/>
      <c r="AX52" s="89"/>
      <c r="AY52" s="106"/>
      <c r="AZ52" s="12"/>
    </row>
    <row r="53" spans="1:54" s="90" customFormat="1" x14ac:dyDescent="0.15">
      <c r="A53" s="155"/>
      <c r="B53" s="155"/>
      <c r="C53" s="102"/>
      <c r="D53" s="102"/>
      <c r="E53" s="159" t="s">
        <v>220</v>
      </c>
      <c r="F53" s="159"/>
      <c r="G53" s="159"/>
      <c r="H53" s="159"/>
      <c r="I53" s="159"/>
      <c r="J53" s="159"/>
      <c r="K53" s="159"/>
      <c r="L53" s="159"/>
      <c r="M53" s="159"/>
      <c r="N53" s="408">
        <f>様式第４号「交付申請書」!H8</f>
        <v>0</v>
      </c>
      <c r="O53" s="408"/>
      <c r="P53" s="408"/>
      <c r="Q53" s="408"/>
      <c r="R53" s="408"/>
      <c r="S53" s="408"/>
      <c r="T53" s="408"/>
      <c r="U53" s="408"/>
      <c r="V53" s="408"/>
      <c r="W53" s="408"/>
      <c r="X53" s="408"/>
      <c r="Y53" s="408"/>
      <c r="Z53" s="408"/>
      <c r="AA53" s="408"/>
      <c r="AB53" s="408"/>
      <c r="AC53" s="408"/>
      <c r="AD53" s="408"/>
      <c r="AE53" s="408"/>
      <c r="AF53" s="102"/>
      <c r="AG53" s="102"/>
      <c r="AH53" s="102"/>
      <c r="AI53" s="102"/>
      <c r="AJ53" s="155"/>
      <c r="AK53" s="155"/>
      <c r="AL53" s="155"/>
      <c r="AM53" s="155"/>
      <c r="AN53" s="155"/>
      <c r="AO53" s="155"/>
      <c r="AP53" s="155"/>
      <c r="AQ53" s="155"/>
      <c r="AR53" s="155"/>
      <c r="AS53" s="155"/>
      <c r="AT53" s="155"/>
      <c r="AU53" s="155"/>
      <c r="AV53" s="155"/>
      <c r="AW53" s="155"/>
      <c r="AX53" s="155"/>
      <c r="AY53" s="155"/>
      <c r="AZ53" s="155"/>
      <c r="BA53" s="155"/>
      <c r="BB53" s="155"/>
    </row>
    <row r="54" spans="1:54" s="90" customFormat="1" x14ac:dyDescent="0.15">
      <c r="A54" s="155"/>
      <c r="B54" s="155"/>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55"/>
      <c r="AK54" s="155"/>
      <c r="AL54" s="155"/>
      <c r="AM54" s="155"/>
      <c r="AN54" s="155"/>
      <c r="AO54" s="155"/>
      <c r="AP54" s="155"/>
      <c r="AQ54" s="155"/>
      <c r="AR54" s="155"/>
      <c r="AS54" s="155"/>
      <c r="AT54" s="155"/>
      <c r="AU54" s="155"/>
      <c r="AV54" s="155"/>
      <c r="AW54" s="155"/>
      <c r="AX54" s="155"/>
      <c r="AY54" s="155"/>
      <c r="AZ54" s="155"/>
      <c r="BA54" s="155"/>
      <c r="BB54" s="155"/>
    </row>
    <row r="55" spans="1:54" s="90" customFormat="1" x14ac:dyDescent="0.15">
      <c r="A55" s="155"/>
      <c r="B55" s="155"/>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55"/>
      <c r="AU55" s="155"/>
      <c r="AV55" s="155"/>
      <c r="AW55" s="155"/>
      <c r="AX55" s="155"/>
      <c r="AY55" s="155"/>
      <c r="AZ55" s="155"/>
      <c r="BA55" s="155"/>
      <c r="BB55" s="155"/>
    </row>
    <row r="56" spans="1:54" s="90" customFormat="1" x14ac:dyDescent="0.15">
      <c r="A56" s="155"/>
      <c r="B56" s="155"/>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155"/>
      <c r="AP56" s="155"/>
      <c r="AQ56" s="155"/>
      <c r="AR56" s="155"/>
      <c r="AS56" s="155"/>
      <c r="AT56" s="155"/>
      <c r="AU56" s="155"/>
      <c r="AV56" s="155"/>
      <c r="AW56" s="155"/>
      <c r="AX56" s="155"/>
      <c r="AY56" s="155"/>
      <c r="AZ56" s="155"/>
      <c r="BA56" s="155"/>
      <c r="BB56" s="155"/>
    </row>
    <row r="57" spans="1:54" s="90" customFormat="1" x14ac:dyDescent="0.15">
      <c r="A57" s="155"/>
      <c r="B57" s="155"/>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155"/>
      <c r="AZ57" s="155"/>
      <c r="BA57" s="155"/>
      <c r="BB57" s="155"/>
    </row>
    <row r="58" spans="1:54" s="90" customFormat="1" x14ac:dyDescent="0.15">
      <c r="A58" s="155"/>
      <c r="B58" s="155"/>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c r="AT58" s="155"/>
      <c r="AU58" s="155"/>
      <c r="AV58" s="155"/>
      <c r="AW58" s="155"/>
      <c r="AX58" s="155"/>
      <c r="AY58" s="155"/>
      <c r="AZ58" s="155"/>
      <c r="BA58" s="155"/>
      <c r="BB58" s="155"/>
    </row>
    <row r="59" spans="1:54" s="90" customFormat="1" x14ac:dyDescent="0.15">
      <c r="A59" s="155"/>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5"/>
      <c r="AY59" s="155"/>
      <c r="AZ59" s="155"/>
      <c r="BA59" s="155"/>
      <c r="BB59" s="155"/>
    </row>
    <row r="60" spans="1:54" s="90" customFormat="1" x14ac:dyDescent="0.15">
      <c r="A60" s="155"/>
      <c r="B60" s="155"/>
      <c r="C60" s="155"/>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5"/>
      <c r="AM60" s="155"/>
      <c r="AN60" s="155"/>
      <c r="AO60" s="155"/>
      <c r="AP60" s="155"/>
      <c r="AQ60" s="155"/>
      <c r="AR60" s="155"/>
      <c r="AS60" s="155"/>
      <c r="AT60" s="155"/>
      <c r="AU60" s="155"/>
      <c r="AV60" s="155"/>
      <c r="AW60" s="155"/>
      <c r="AX60" s="155"/>
      <c r="AY60" s="155"/>
      <c r="AZ60" s="155"/>
      <c r="BA60" s="155"/>
      <c r="BB60" s="155"/>
    </row>
    <row r="61" spans="1:54" s="90" customFormat="1" x14ac:dyDescent="0.15">
      <c r="A61" s="155"/>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5"/>
      <c r="AM61" s="155"/>
      <c r="AN61" s="155"/>
      <c r="AO61" s="155"/>
      <c r="AP61" s="155"/>
      <c r="AQ61" s="155"/>
      <c r="AR61" s="155"/>
      <c r="AS61" s="155"/>
      <c r="AT61" s="155"/>
      <c r="AU61" s="155"/>
      <c r="AV61" s="155"/>
      <c r="AW61" s="155"/>
      <c r="AX61" s="155"/>
      <c r="AY61" s="155"/>
      <c r="AZ61" s="155"/>
      <c r="BA61" s="155"/>
      <c r="BB61" s="155"/>
    </row>
    <row r="62" spans="1:54" s="90" customFormat="1" x14ac:dyDescent="0.15">
      <c r="A62" s="155"/>
      <c r="B62" s="155"/>
      <c r="C62" s="155"/>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155"/>
      <c r="AG62" s="155"/>
      <c r="AH62" s="155"/>
      <c r="AI62" s="155"/>
      <c r="AJ62" s="155"/>
      <c r="AK62" s="155"/>
      <c r="AL62" s="155"/>
      <c r="AM62" s="155"/>
      <c r="AN62" s="155"/>
      <c r="AO62" s="155"/>
      <c r="AP62" s="155"/>
      <c r="AQ62" s="155"/>
      <c r="AR62" s="155"/>
      <c r="AS62" s="155"/>
      <c r="AT62" s="155"/>
      <c r="AU62" s="155"/>
      <c r="AV62" s="155"/>
      <c r="AW62" s="155"/>
      <c r="AX62" s="155"/>
      <c r="AY62" s="155"/>
      <c r="AZ62" s="155"/>
      <c r="BA62" s="155"/>
      <c r="BB62" s="155"/>
    </row>
  </sheetData>
  <mergeCells count="71">
    <mergeCell ref="D49:Q49"/>
    <mergeCell ref="J51:AE51"/>
    <mergeCell ref="N53:AE53"/>
    <mergeCell ref="S42:AI42"/>
    <mergeCell ref="AJ42:BB42"/>
    <mergeCell ref="S43:AI43"/>
    <mergeCell ref="AJ43:BB43"/>
    <mergeCell ref="D44:R44"/>
    <mergeCell ref="S44:AI44"/>
    <mergeCell ref="S39:AI39"/>
    <mergeCell ref="AJ39:BB39"/>
    <mergeCell ref="S40:AI40"/>
    <mergeCell ref="AJ40:BB40"/>
    <mergeCell ref="S41:AI41"/>
    <mergeCell ref="AJ41:BB41"/>
    <mergeCell ref="S36:AI36"/>
    <mergeCell ref="AJ36:BB36"/>
    <mergeCell ref="S37:AI37"/>
    <mergeCell ref="AJ37:BB37"/>
    <mergeCell ref="S38:AI38"/>
    <mergeCell ref="AJ38:BB38"/>
    <mergeCell ref="S33:AI33"/>
    <mergeCell ref="AJ33:BB33"/>
    <mergeCell ref="S34:AI34"/>
    <mergeCell ref="AJ34:BB34"/>
    <mergeCell ref="S35:AI35"/>
    <mergeCell ref="AJ35:BB35"/>
    <mergeCell ref="S30:AI30"/>
    <mergeCell ref="AJ30:BB30"/>
    <mergeCell ref="S31:AI31"/>
    <mergeCell ref="AJ31:BB31"/>
    <mergeCell ref="S32:AI32"/>
    <mergeCell ref="AJ32:BB32"/>
    <mergeCell ref="S24:AI24"/>
    <mergeCell ref="AJ24:BB24"/>
    <mergeCell ref="D25:R25"/>
    <mergeCell ref="S25:AI25"/>
    <mergeCell ref="D29:R29"/>
    <mergeCell ref="S29:AI29"/>
    <mergeCell ref="AJ29:BB29"/>
    <mergeCell ref="S21:AI21"/>
    <mergeCell ref="AJ21:BB21"/>
    <mergeCell ref="S22:AI22"/>
    <mergeCell ref="AJ22:BB22"/>
    <mergeCell ref="S23:AI23"/>
    <mergeCell ref="AJ23:BB23"/>
    <mergeCell ref="S18:AI18"/>
    <mergeCell ref="AJ18:BB18"/>
    <mergeCell ref="S19:AI19"/>
    <mergeCell ref="AJ19:BB19"/>
    <mergeCell ref="S20:AI20"/>
    <mergeCell ref="AJ20:BB20"/>
    <mergeCell ref="S15:AI15"/>
    <mergeCell ref="AJ15:BB15"/>
    <mergeCell ref="S16:AI16"/>
    <mergeCell ref="AJ16:BB16"/>
    <mergeCell ref="S17:AI17"/>
    <mergeCell ref="AJ17:BB17"/>
    <mergeCell ref="S12:AI12"/>
    <mergeCell ref="AJ12:BB12"/>
    <mergeCell ref="S13:AI13"/>
    <mergeCell ref="AJ13:BB13"/>
    <mergeCell ref="S14:AI14"/>
    <mergeCell ref="AJ14:BB14"/>
    <mergeCell ref="S11:AI11"/>
    <mergeCell ref="AJ11:BB11"/>
    <mergeCell ref="AG3:BA3"/>
    <mergeCell ref="A5:BB5"/>
    <mergeCell ref="D10:R10"/>
    <mergeCell ref="S10:AI10"/>
    <mergeCell ref="AJ10:BB10"/>
  </mergeCells>
  <phoneticPr fontId="7"/>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3"/>
  <sheetViews>
    <sheetView showGridLines="0" showZeros="0" view="pageBreakPreview" zoomScale="70" zoomScaleNormal="100" zoomScaleSheetLayoutView="70" workbookViewId="0">
      <selection activeCell="H3" sqref="H3:J3"/>
    </sheetView>
  </sheetViews>
  <sheetFormatPr defaultColWidth="9" defaultRowHeight="13.5" x14ac:dyDescent="0.15"/>
  <cols>
    <col min="1" max="1" width="1.75" style="125" customWidth="1"/>
    <col min="2" max="10" width="20.75" style="125" customWidth="1"/>
    <col min="11" max="11" width="20.75" style="125" bestFit="1" customWidth="1"/>
    <col min="12" max="12" width="6.75" style="125" bestFit="1" customWidth="1"/>
    <col min="13" max="16384" width="9" style="125"/>
  </cols>
  <sheetData>
    <row r="1" spans="1:12" ht="19.899999999999999" customHeight="1" x14ac:dyDescent="0.15">
      <c r="B1" s="1" t="s">
        <v>176</v>
      </c>
      <c r="C1" s="1"/>
      <c r="D1" s="1"/>
      <c r="E1" s="1"/>
      <c r="F1" s="1"/>
      <c r="G1" s="1"/>
      <c r="H1" s="1"/>
      <c r="I1" s="1"/>
      <c r="J1" s="1"/>
    </row>
    <row r="2" spans="1:12" ht="25.15" customHeight="1" x14ac:dyDescent="0.15">
      <c r="B2" s="1"/>
      <c r="C2" s="1"/>
      <c r="D2" s="1"/>
      <c r="E2" s="14"/>
      <c r="F2" s="14"/>
      <c r="G2" s="14" t="s">
        <v>89</v>
      </c>
      <c r="H2" s="242"/>
      <c r="I2" s="243"/>
      <c r="J2" s="244"/>
    </row>
    <row r="3" spans="1:12" ht="25.15" customHeight="1" x14ac:dyDescent="0.15">
      <c r="B3" s="1"/>
      <c r="C3" s="1"/>
      <c r="D3" s="1"/>
      <c r="E3" s="14"/>
      <c r="F3" s="14"/>
      <c r="G3" s="14" t="s">
        <v>50</v>
      </c>
      <c r="H3" s="242"/>
      <c r="I3" s="243"/>
      <c r="J3" s="244"/>
    </row>
    <row r="4" spans="1:12" ht="19.899999999999999" customHeight="1" x14ac:dyDescent="0.15">
      <c r="B4" s="245"/>
      <c r="C4" s="245"/>
      <c r="D4" s="245"/>
      <c r="E4" s="245"/>
      <c r="F4" s="245"/>
      <c r="G4" s="245"/>
      <c r="H4" s="179"/>
      <c r="I4" s="179"/>
      <c r="J4" s="179"/>
    </row>
    <row r="5" spans="1:12" ht="19.899999999999999" customHeight="1" x14ac:dyDescent="0.15">
      <c r="A5" s="245" t="s">
        <v>98</v>
      </c>
      <c r="B5" s="245"/>
      <c r="C5" s="245"/>
      <c r="D5" s="245"/>
      <c r="E5" s="245"/>
      <c r="F5" s="245"/>
      <c r="G5" s="245"/>
      <c r="H5" s="245"/>
      <c r="I5" s="245"/>
      <c r="J5" s="245"/>
    </row>
    <row r="6" spans="1:12" ht="19.899999999999999" customHeight="1" x14ac:dyDescent="0.15">
      <c r="B6" s="125" t="s">
        <v>121</v>
      </c>
    </row>
    <row r="7" spans="1:12" ht="25.15" customHeight="1" x14ac:dyDescent="0.15">
      <c r="B7" s="246"/>
      <c r="C7" s="247"/>
      <c r="D7" s="248"/>
    </row>
    <row r="8" spans="1:12" ht="25.15" customHeight="1" x14ac:dyDescent="0.15">
      <c r="A8" s="108"/>
      <c r="B8" s="107"/>
      <c r="C8" s="107"/>
      <c r="D8" s="107"/>
      <c r="E8" s="107"/>
      <c r="F8" s="107"/>
      <c r="G8" s="108"/>
      <c r="H8" s="108"/>
      <c r="I8" s="108"/>
      <c r="J8" s="108"/>
    </row>
    <row r="9" spans="1:12" ht="25.15" customHeight="1" x14ac:dyDescent="0.15">
      <c r="B9" s="125" t="s">
        <v>122</v>
      </c>
    </row>
    <row r="10" spans="1:12" ht="25.15" customHeight="1" x14ac:dyDescent="0.15">
      <c r="B10" s="249"/>
      <c r="C10" s="250"/>
      <c r="D10" s="251"/>
      <c r="G10" s="109"/>
      <c r="H10" s="109"/>
      <c r="I10" s="109"/>
      <c r="J10" s="109"/>
    </row>
    <row r="11" spans="1:12" ht="25.15" customHeight="1" x14ac:dyDescent="0.15">
      <c r="B11" s="151"/>
      <c r="C11" s="151"/>
      <c r="D11" s="151"/>
      <c r="G11" s="109"/>
      <c r="H11" s="109"/>
      <c r="I11" s="109"/>
      <c r="J11" s="109"/>
    </row>
    <row r="12" spans="1:12" ht="25.15" customHeight="1" x14ac:dyDescent="0.15">
      <c r="B12" s="125" t="s">
        <v>171</v>
      </c>
      <c r="C12" s="151"/>
      <c r="D12" s="151"/>
      <c r="G12" s="109"/>
      <c r="H12" s="109"/>
      <c r="I12" s="109"/>
      <c r="J12" s="109"/>
    </row>
    <row r="13" spans="1:12" ht="25.15" customHeight="1" x14ac:dyDescent="0.15">
      <c r="B13" s="249"/>
      <c r="C13" s="250"/>
      <c r="D13" s="251"/>
      <c r="G13" s="109"/>
      <c r="H13" s="109"/>
      <c r="I13" s="109"/>
      <c r="J13" s="109"/>
    </row>
    <row r="14" spans="1:12" ht="19.899999999999999" customHeight="1" x14ac:dyDescent="0.15">
      <c r="B14" s="15"/>
      <c r="C14" s="15"/>
      <c r="D14" s="15"/>
      <c r="E14" s="15"/>
      <c r="F14" s="15"/>
      <c r="G14" s="67"/>
      <c r="H14" s="67"/>
      <c r="I14" s="67"/>
      <c r="J14" s="67"/>
    </row>
    <row r="15" spans="1:12" ht="19.899999999999999" customHeight="1" x14ac:dyDescent="0.15">
      <c r="B15" s="125" t="s">
        <v>168</v>
      </c>
      <c r="C15" s="161"/>
      <c r="D15" s="161"/>
      <c r="E15" s="161"/>
      <c r="F15" s="161"/>
      <c r="K15" s="163" t="s">
        <v>22</v>
      </c>
    </row>
    <row r="16" spans="1:12" ht="52.15" customHeight="1" x14ac:dyDescent="0.15">
      <c r="B16" s="162"/>
      <c r="C16" s="110" t="s">
        <v>23</v>
      </c>
      <c r="D16" s="110" t="s">
        <v>123</v>
      </c>
      <c r="E16" s="110" t="s">
        <v>124</v>
      </c>
      <c r="F16" s="110" t="s">
        <v>125</v>
      </c>
      <c r="G16" s="110" t="s">
        <v>126</v>
      </c>
      <c r="H16" s="110" t="s">
        <v>127</v>
      </c>
      <c r="I16" s="110" t="s">
        <v>128</v>
      </c>
      <c r="J16" s="110" t="s">
        <v>129</v>
      </c>
      <c r="K16" s="110" t="s">
        <v>130</v>
      </c>
      <c r="L16" s="125" t="b">
        <f>IF(B10=C31,1334000,IF(B10=C32,2134000,IF(B10=C33,2667000,IF(B10=C34,3467000))))</f>
        <v>0</v>
      </c>
    </row>
    <row r="17" spans="2:12" ht="72.75" customHeight="1" x14ac:dyDescent="0.15">
      <c r="B17" s="170" t="s">
        <v>225</v>
      </c>
      <c r="C17" s="192">
        <f>MIN(L16,L17)</f>
        <v>0</v>
      </c>
      <c r="D17" s="192">
        <f>ROUNDDOWN(C17*0.75,-3)</f>
        <v>0</v>
      </c>
      <c r="E17" s="111"/>
      <c r="F17" s="192">
        <f>D17-E17</f>
        <v>0</v>
      </c>
      <c r="G17" s="111"/>
      <c r="H17" s="111"/>
      <c r="I17" s="192">
        <f>G17-H17</f>
        <v>0</v>
      </c>
      <c r="J17" s="192">
        <f>ROUNDDOWN(I17*0.75,-3)</f>
        <v>0</v>
      </c>
      <c r="K17" s="192">
        <f>MIN(F17,J17)</f>
        <v>0</v>
      </c>
      <c r="L17" s="125" t="b">
        <f>IF(B13=C31,1334000,IF(B13=C32,2134000,IF(B13=C33,2667000,IF(B13=C34,3467000))))</f>
        <v>0</v>
      </c>
    </row>
    <row r="18" spans="2:12" ht="72.75" customHeight="1" x14ac:dyDescent="0.15">
      <c r="B18" s="171" t="s">
        <v>232</v>
      </c>
      <c r="C18" s="192">
        <v>1000000</v>
      </c>
      <c r="D18" s="192">
        <f>ROUNDDOWN(C18*0.75,-3)</f>
        <v>750000</v>
      </c>
      <c r="E18" s="169"/>
      <c r="F18" s="192">
        <f>D18</f>
        <v>750000</v>
      </c>
      <c r="G18" s="111"/>
      <c r="H18" s="111"/>
      <c r="I18" s="192">
        <f>G18-H18</f>
        <v>0</v>
      </c>
      <c r="J18" s="192">
        <f>ROUNDDOWN(I18*0.75,-3)</f>
        <v>0</v>
      </c>
      <c r="K18" s="192">
        <f>MIN(F18,J18)</f>
        <v>0</v>
      </c>
    </row>
    <row r="19" spans="2:12" ht="50.25" customHeight="1" x14ac:dyDescent="0.15">
      <c r="B19" s="253" t="s">
        <v>230</v>
      </c>
      <c r="C19" s="254"/>
      <c r="D19" s="254"/>
      <c r="E19" s="254"/>
      <c r="F19" s="255"/>
      <c r="G19" s="192">
        <f>SUM('別紙４－２'!J13)</f>
        <v>0</v>
      </c>
      <c r="H19" s="256"/>
      <c r="I19" s="257"/>
      <c r="J19" s="258"/>
      <c r="K19" s="192">
        <f>SUM(K17:K18)</f>
        <v>0</v>
      </c>
    </row>
    <row r="20" spans="2:12" x14ac:dyDescent="0.15">
      <c r="B20" s="7"/>
      <c r="C20" s="7"/>
      <c r="D20" s="7"/>
      <c r="E20" s="7"/>
      <c r="F20" s="7"/>
      <c r="G20" s="8"/>
      <c r="H20" s="8"/>
      <c r="I20" s="8"/>
      <c r="J20" s="8"/>
    </row>
    <row r="21" spans="2:12" ht="16.149999999999999" customHeight="1" x14ac:dyDescent="0.15">
      <c r="B21" s="42" t="s">
        <v>49</v>
      </c>
      <c r="C21" s="1"/>
      <c r="D21" s="1"/>
      <c r="E21" s="1"/>
      <c r="F21" s="1"/>
      <c r="G21" s="1"/>
      <c r="H21" s="1"/>
      <c r="I21" s="1"/>
      <c r="J21" s="1"/>
    </row>
    <row r="22" spans="2:12" ht="16.149999999999999" customHeight="1" x14ac:dyDescent="0.15">
      <c r="B22" s="252" t="s">
        <v>198</v>
      </c>
      <c r="C22" s="252"/>
      <c r="D22" s="252"/>
      <c r="E22" s="252"/>
      <c r="F22" s="252"/>
      <c r="G22" s="252"/>
      <c r="H22" s="252"/>
      <c r="I22" s="252"/>
      <c r="J22" s="252"/>
    </row>
    <row r="23" spans="2:12" ht="30" customHeight="1" x14ac:dyDescent="0.15">
      <c r="B23" s="252" t="s">
        <v>237</v>
      </c>
      <c r="C23" s="252"/>
      <c r="D23" s="252"/>
      <c r="E23" s="252"/>
      <c r="F23" s="252"/>
      <c r="G23" s="252"/>
      <c r="H23" s="252"/>
      <c r="I23" s="252"/>
      <c r="J23" s="252"/>
    </row>
    <row r="24" spans="2:12" ht="16.149999999999999" customHeight="1" x14ac:dyDescent="0.15">
      <c r="B24" s="42" t="s">
        <v>169</v>
      </c>
      <c r="C24" s="1"/>
      <c r="D24" s="1"/>
      <c r="E24" s="1"/>
      <c r="F24" s="1"/>
      <c r="G24" s="1"/>
      <c r="H24" s="1"/>
      <c r="I24" s="1"/>
      <c r="J24" s="1"/>
    </row>
    <row r="25" spans="2:12" ht="40.5" customHeight="1" x14ac:dyDescent="0.15">
      <c r="B25" s="241" t="s">
        <v>238</v>
      </c>
      <c r="C25" s="241"/>
      <c r="D25" s="241"/>
      <c r="E25" s="241"/>
      <c r="F25" s="241"/>
      <c r="G25" s="241"/>
      <c r="H25" s="241"/>
      <c r="I25" s="241"/>
      <c r="J25" s="241"/>
    </row>
    <row r="26" spans="2:12" ht="16.149999999999999" customHeight="1" x14ac:dyDescent="0.15">
      <c r="B26" s="42" t="s">
        <v>170</v>
      </c>
      <c r="C26" s="1"/>
      <c r="D26" s="1"/>
      <c r="E26" s="1"/>
      <c r="F26" s="1"/>
      <c r="G26" s="1"/>
      <c r="H26" s="1"/>
      <c r="I26" s="1"/>
      <c r="J26" s="1"/>
    </row>
    <row r="27" spans="2:12" ht="16.149999999999999" customHeight="1" x14ac:dyDescent="0.15">
      <c r="B27" s="42" t="s">
        <v>239</v>
      </c>
      <c r="C27" s="1"/>
      <c r="D27" s="1"/>
      <c r="E27" s="1"/>
      <c r="F27" s="1"/>
      <c r="G27" s="1"/>
      <c r="H27" s="1"/>
      <c r="I27" s="1"/>
      <c r="J27" s="1"/>
    </row>
    <row r="31" spans="2:12" x14ac:dyDescent="0.15">
      <c r="B31" s="125" t="s">
        <v>210</v>
      </c>
      <c r="C31" s="125" t="s">
        <v>206</v>
      </c>
      <c r="E31" s="85" t="s">
        <v>66</v>
      </c>
    </row>
    <row r="32" spans="2:12" x14ac:dyDescent="0.15">
      <c r="B32" s="125" t="s">
        <v>211</v>
      </c>
      <c r="C32" s="125" t="s">
        <v>207</v>
      </c>
      <c r="E32" s="85" t="s">
        <v>67</v>
      </c>
    </row>
    <row r="33" spans="3:5" x14ac:dyDescent="0.15">
      <c r="C33" s="125" t="s">
        <v>208</v>
      </c>
      <c r="E33" s="85" t="s">
        <v>68</v>
      </c>
    </row>
    <row r="34" spans="3:5" x14ac:dyDescent="0.15">
      <c r="C34" s="125" t="s">
        <v>209</v>
      </c>
      <c r="E34" s="85" t="s">
        <v>69</v>
      </c>
    </row>
    <row r="35" spans="3:5" x14ac:dyDescent="0.15">
      <c r="E35" s="85" t="s">
        <v>70</v>
      </c>
    </row>
    <row r="36" spans="3:5" x14ac:dyDescent="0.15">
      <c r="E36" s="85" t="s">
        <v>71</v>
      </c>
    </row>
    <row r="37" spans="3:5" x14ac:dyDescent="0.15">
      <c r="E37" s="85" t="s">
        <v>72</v>
      </c>
    </row>
    <row r="38" spans="3:5" x14ac:dyDescent="0.15">
      <c r="E38" s="85" t="s">
        <v>73</v>
      </c>
    </row>
    <row r="39" spans="3:5" x14ac:dyDescent="0.15">
      <c r="E39" s="85" t="s">
        <v>74</v>
      </c>
    </row>
    <row r="40" spans="3:5" x14ac:dyDescent="0.15">
      <c r="E40" s="85" t="s">
        <v>75</v>
      </c>
    </row>
    <row r="41" spans="3:5" x14ac:dyDescent="0.15">
      <c r="E41" s="85" t="s">
        <v>76</v>
      </c>
    </row>
    <row r="42" spans="3:5" x14ac:dyDescent="0.15">
      <c r="E42" s="86" t="s">
        <v>88</v>
      </c>
    </row>
    <row r="43" spans="3:5" x14ac:dyDescent="0.15">
      <c r="E43" s="85" t="s">
        <v>77</v>
      </c>
    </row>
    <row r="44" spans="3:5" x14ac:dyDescent="0.15">
      <c r="E44" s="85" t="s">
        <v>78</v>
      </c>
    </row>
    <row r="45" spans="3:5" x14ac:dyDescent="0.15">
      <c r="E45" s="85" t="s">
        <v>79</v>
      </c>
    </row>
    <row r="46" spans="3:5" x14ac:dyDescent="0.15">
      <c r="E46" s="85" t="s">
        <v>80</v>
      </c>
    </row>
    <row r="47" spans="3:5" x14ac:dyDescent="0.15">
      <c r="E47" s="85" t="s">
        <v>81</v>
      </c>
    </row>
    <row r="48" spans="3:5" x14ac:dyDescent="0.15">
      <c r="E48" s="85" t="s">
        <v>82</v>
      </c>
    </row>
    <row r="49" spans="5:5" x14ac:dyDescent="0.15">
      <c r="E49" s="85" t="s">
        <v>83</v>
      </c>
    </row>
    <row r="50" spans="5:5" x14ac:dyDescent="0.15">
      <c r="E50" s="85" t="s">
        <v>84</v>
      </c>
    </row>
    <row r="51" spans="5:5" x14ac:dyDescent="0.15">
      <c r="E51" s="85" t="s">
        <v>85</v>
      </c>
    </row>
    <row r="52" spans="5:5" x14ac:dyDescent="0.15">
      <c r="E52" s="85" t="s">
        <v>86</v>
      </c>
    </row>
    <row r="53" spans="5:5" x14ac:dyDescent="0.15">
      <c r="E53" s="85" t="s">
        <v>87</v>
      </c>
    </row>
  </sheetData>
  <mergeCells count="12">
    <mergeCell ref="B25:J25"/>
    <mergeCell ref="H2:J2"/>
    <mergeCell ref="H3:J3"/>
    <mergeCell ref="A5:J5"/>
    <mergeCell ref="B7:D7"/>
    <mergeCell ref="B10:D10"/>
    <mergeCell ref="B4:G4"/>
    <mergeCell ref="B22:J22"/>
    <mergeCell ref="B13:D13"/>
    <mergeCell ref="B23:J23"/>
    <mergeCell ref="B19:F19"/>
    <mergeCell ref="H19:J19"/>
  </mergeCells>
  <phoneticPr fontId="7"/>
  <dataValidations count="3">
    <dataValidation type="list" allowBlank="1" showInputMessage="1" showErrorMessage="1" sqref="H2:J2" xr:uid="{00000000-0002-0000-0100-000000000000}">
      <formula1>$E$31:$E$53</formula1>
    </dataValidation>
    <dataValidation type="list" allowBlank="1" showInputMessage="1" showErrorMessage="1" sqref="B10:D10 B13:D13" xr:uid="{00000000-0002-0000-0100-000001000000}">
      <formula1>$C$31:$C$34</formula1>
    </dataValidation>
    <dataValidation type="list" allowBlank="1" showInputMessage="1" showErrorMessage="1" sqref="B7:D7" xr:uid="{00000000-0002-0000-0100-000002000000}">
      <formula1>$B$31:$B$32</formula1>
    </dataValidation>
  </dataValidations>
  <printOptions horizontalCentered="1"/>
  <pageMargins left="0.94488188976377963" right="0.94488188976377963" top="0.86614173228346458" bottom="0.86614173228346458" header="0.11811023622047245" footer="0.11811023622047245"/>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0"/>
  <sheetViews>
    <sheetView showGridLines="0" showZeros="0" view="pageBreakPreview" zoomScale="70" zoomScaleNormal="100" zoomScaleSheetLayoutView="70" workbookViewId="0">
      <selection activeCell="D1" sqref="D1"/>
    </sheetView>
  </sheetViews>
  <sheetFormatPr defaultRowHeight="13.5" x14ac:dyDescent="0.15"/>
  <cols>
    <col min="1" max="1" width="1.5" style="125" customWidth="1"/>
    <col min="2" max="2" width="6.25" style="125" customWidth="1"/>
    <col min="3" max="3" width="15.625" style="125" customWidth="1"/>
    <col min="4" max="4" width="42.25" style="125" customWidth="1"/>
    <col min="5" max="5" width="27.625" style="125" customWidth="1"/>
    <col min="6" max="6" width="37.75" style="125" customWidth="1"/>
    <col min="7" max="7" width="13.75" style="125" customWidth="1"/>
    <col min="8" max="8" width="24.375" style="125" customWidth="1"/>
    <col min="9" max="9" width="10.375" style="125" customWidth="1"/>
    <col min="10" max="10" width="21" style="125" customWidth="1"/>
    <col min="11" max="12" width="8.875" style="125"/>
    <col min="13" max="13" width="32" style="125" customWidth="1"/>
    <col min="14" max="257" width="8.875" style="125"/>
    <col min="258" max="258" width="1.5" style="125" customWidth="1"/>
    <col min="259" max="259" width="15.625" style="125" customWidth="1"/>
    <col min="260" max="260" width="50.625" style="125" customWidth="1"/>
    <col min="261" max="263" width="12.625" style="125" customWidth="1"/>
    <col min="264" max="264" width="18.375" style="125" bestFit="1" customWidth="1"/>
    <col min="265" max="266" width="8.875" style="125"/>
    <col min="267" max="267" width="32" style="125" customWidth="1"/>
    <col min="268" max="513" width="8.875" style="125"/>
    <col min="514" max="514" width="1.5" style="125" customWidth="1"/>
    <col min="515" max="515" width="15.625" style="125" customWidth="1"/>
    <col min="516" max="516" width="50.625" style="125" customWidth="1"/>
    <col min="517" max="519" width="12.625" style="125" customWidth="1"/>
    <col min="520" max="520" width="18.375" style="125" bestFit="1" customWidth="1"/>
    <col min="521" max="522" width="8.875" style="125"/>
    <col min="523" max="523" width="32" style="125" customWidth="1"/>
    <col min="524" max="769" width="8.875" style="125"/>
    <col min="770" max="770" width="1.5" style="125" customWidth="1"/>
    <col min="771" max="771" width="15.625" style="125" customWidth="1"/>
    <col min="772" max="772" width="50.625" style="125" customWidth="1"/>
    <col min="773" max="775" width="12.625" style="125" customWidth="1"/>
    <col min="776" max="776" width="18.375" style="125" bestFit="1" customWidth="1"/>
    <col min="777" max="778" width="8.875" style="125"/>
    <col min="779" max="779" width="32" style="125" customWidth="1"/>
    <col min="780" max="1025" width="8.875" style="125"/>
    <col min="1026" max="1026" width="1.5" style="125" customWidth="1"/>
    <col min="1027" max="1027" width="15.625" style="125" customWidth="1"/>
    <col min="1028" max="1028" width="50.625" style="125" customWidth="1"/>
    <col min="1029" max="1031" width="12.625" style="125" customWidth="1"/>
    <col min="1032" max="1032" width="18.375" style="125" bestFit="1" customWidth="1"/>
    <col min="1033" max="1034" width="8.875" style="125"/>
    <col min="1035" max="1035" width="32" style="125" customWidth="1"/>
    <col min="1036" max="1281" width="8.875" style="125"/>
    <col min="1282" max="1282" width="1.5" style="125" customWidth="1"/>
    <col min="1283" max="1283" width="15.625" style="125" customWidth="1"/>
    <col min="1284" max="1284" width="50.625" style="125" customWidth="1"/>
    <col min="1285" max="1287" width="12.625" style="125" customWidth="1"/>
    <col min="1288" max="1288" width="18.375" style="125" bestFit="1" customWidth="1"/>
    <col min="1289" max="1290" width="8.875" style="125"/>
    <col min="1291" max="1291" width="32" style="125" customWidth="1"/>
    <col min="1292" max="1537" width="8.875" style="125"/>
    <col min="1538" max="1538" width="1.5" style="125" customWidth="1"/>
    <col min="1539" max="1539" width="15.625" style="125" customWidth="1"/>
    <col min="1540" max="1540" width="50.625" style="125" customWidth="1"/>
    <col min="1541" max="1543" width="12.625" style="125" customWidth="1"/>
    <col min="1544" max="1544" width="18.375" style="125" bestFit="1" customWidth="1"/>
    <col min="1545" max="1546" width="8.875" style="125"/>
    <col min="1547" max="1547" width="32" style="125" customWidth="1"/>
    <col min="1548" max="1793" width="8.875" style="125"/>
    <col min="1794" max="1794" width="1.5" style="125" customWidth="1"/>
    <col min="1795" max="1795" width="15.625" style="125" customWidth="1"/>
    <col min="1796" max="1796" width="50.625" style="125" customWidth="1"/>
    <col min="1797" max="1799" width="12.625" style="125" customWidth="1"/>
    <col min="1800" max="1800" width="18.375" style="125" bestFit="1" customWidth="1"/>
    <col min="1801" max="1802" width="8.875" style="125"/>
    <col min="1803" max="1803" width="32" style="125" customWidth="1"/>
    <col min="1804" max="2049" width="8.875" style="125"/>
    <col min="2050" max="2050" width="1.5" style="125" customWidth="1"/>
    <col min="2051" max="2051" width="15.625" style="125" customWidth="1"/>
    <col min="2052" max="2052" width="50.625" style="125" customWidth="1"/>
    <col min="2053" max="2055" width="12.625" style="125" customWidth="1"/>
    <col min="2056" max="2056" width="18.375" style="125" bestFit="1" customWidth="1"/>
    <col min="2057" max="2058" width="8.875" style="125"/>
    <col min="2059" max="2059" width="32" style="125" customWidth="1"/>
    <col min="2060" max="2305" width="8.875" style="125"/>
    <col min="2306" max="2306" width="1.5" style="125" customWidth="1"/>
    <col min="2307" max="2307" width="15.625" style="125" customWidth="1"/>
    <col min="2308" max="2308" width="50.625" style="125" customWidth="1"/>
    <col min="2309" max="2311" width="12.625" style="125" customWidth="1"/>
    <col min="2312" max="2312" width="18.375" style="125" bestFit="1" customWidth="1"/>
    <col min="2313" max="2314" width="8.875" style="125"/>
    <col min="2315" max="2315" width="32" style="125" customWidth="1"/>
    <col min="2316" max="2561" width="8.875" style="125"/>
    <col min="2562" max="2562" width="1.5" style="125" customWidth="1"/>
    <col min="2563" max="2563" width="15.625" style="125" customWidth="1"/>
    <col min="2564" max="2564" width="50.625" style="125" customWidth="1"/>
    <col min="2565" max="2567" width="12.625" style="125" customWidth="1"/>
    <col min="2568" max="2568" width="18.375" style="125" bestFit="1" customWidth="1"/>
    <col min="2569" max="2570" width="8.875" style="125"/>
    <col min="2571" max="2571" width="32" style="125" customWidth="1"/>
    <col min="2572" max="2817" width="8.875" style="125"/>
    <col min="2818" max="2818" width="1.5" style="125" customWidth="1"/>
    <col min="2819" max="2819" width="15.625" style="125" customWidth="1"/>
    <col min="2820" max="2820" width="50.625" style="125" customWidth="1"/>
    <col min="2821" max="2823" width="12.625" style="125" customWidth="1"/>
    <col min="2824" max="2824" width="18.375" style="125" bestFit="1" customWidth="1"/>
    <col min="2825" max="2826" width="8.875" style="125"/>
    <col min="2827" max="2827" width="32" style="125" customWidth="1"/>
    <col min="2828" max="3073" width="8.875" style="125"/>
    <col min="3074" max="3074" width="1.5" style="125" customWidth="1"/>
    <col min="3075" max="3075" width="15.625" style="125" customWidth="1"/>
    <col min="3076" max="3076" width="50.625" style="125" customWidth="1"/>
    <col min="3077" max="3079" width="12.625" style="125" customWidth="1"/>
    <col min="3080" max="3080" width="18.375" style="125" bestFit="1" customWidth="1"/>
    <col min="3081" max="3082" width="8.875" style="125"/>
    <col min="3083" max="3083" width="32" style="125" customWidth="1"/>
    <col min="3084" max="3329" width="8.875" style="125"/>
    <col min="3330" max="3330" width="1.5" style="125" customWidth="1"/>
    <col min="3331" max="3331" width="15.625" style="125" customWidth="1"/>
    <col min="3332" max="3332" width="50.625" style="125" customWidth="1"/>
    <col min="3333" max="3335" width="12.625" style="125" customWidth="1"/>
    <col min="3336" max="3336" width="18.375" style="125" bestFit="1" customWidth="1"/>
    <col min="3337" max="3338" width="8.875" style="125"/>
    <col min="3339" max="3339" width="32" style="125" customWidth="1"/>
    <col min="3340" max="3585" width="8.875" style="125"/>
    <col min="3586" max="3586" width="1.5" style="125" customWidth="1"/>
    <col min="3587" max="3587" width="15.625" style="125" customWidth="1"/>
    <col min="3588" max="3588" width="50.625" style="125" customWidth="1"/>
    <col min="3589" max="3591" width="12.625" style="125" customWidth="1"/>
    <col min="3592" max="3592" width="18.375" style="125" bestFit="1" customWidth="1"/>
    <col min="3593" max="3594" width="8.875" style="125"/>
    <col min="3595" max="3595" width="32" style="125" customWidth="1"/>
    <col min="3596" max="3841" width="8.875" style="125"/>
    <col min="3842" max="3842" width="1.5" style="125" customWidth="1"/>
    <col min="3843" max="3843" width="15.625" style="125" customWidth="1"/>
    <col min="3844" max="3844" width="50.625" style="125" customWidth="1"/>
    <col min="3845" max="3847" width="12.625" style="125" customWidth="1"/>
    <col min="3848" max="3848" width="18.375" style="125" bestFit="1" customWidth="1"/>
    <col min="3849" max="3850" width="8.875" style="125"/>
    <col min="3851" max="3851" width="32" style="125" customWidth="1"/>
    <col min="3852" max="4097" width="8.875" style="125"/>
    <col min="4098" max="4098" width="1.5" style="125" customWidth="1"/>
    <col min="4099" max="4099" width="15.625" style="125" customWidth="1"/>
    <col min="4100" max="4100" width="50.625" style="125" customWidth="1"/>
    <col min="4101" max="4103" width="12.625" style="125" customWidth="1"/>
    <col min="4104" max="4104" width="18.375" style="125" bestFit="1" customWidth="1"/>
    <col min="4105" max="4106" width="8.875" style="125"/>
    <col min="4107" max="4107" width="32" style="125" customWidth="1"/>
    <col min="4108" max="4353" width="8.875" style="125"/>
    <col min="4354" max="4354" width="1.5" style="125" customWidth="1"/>
    <col min="4355" max="4355" width="15.625" style="125" customWidth="1"/>
    <col min="4356" max="4356" width="50.625" style="125" customWidth="1"/>
    <col min="4357" max="4359" width="12.625" style="125" customWidth="1"/>
    <col min="4360" max="4360" width="18.375" style="125" bestFit="1" customWidth="1"/>
    <col min="4361" max="4362" width="8.875" style="125"/>
    <col min="4363" max="4363" width="32" style="125" customWidth="1"/>
    <col min="4364" max="4609" width="8.875" style="125"/>
    <col min="4610" max="4610" width="1.5" style="125" customWidth="1"/>
    <col min="4611" max="4611" width="15.625" style="125" customWidth="1"/>
    <col min="4612" max="4612" width="50.625" style="125" customWidth="1"/>
    <col min="4613" max="4615" width="12.625" style="125" customWidth="1"/>
    <col min="4616" max="4616" width="18.375" style="125" bestFit="1" customWidth="1"/>
    <col min="4617" max="4618" width="8.875" style="125"/>
    <col min="4619" max="4619" width="32" style="125" customWidth="1"/>
    <col min="4620" max="4865" width="8.875" style="125"/>
    <col min="4866" max="4866" width="1.5" style="125" customWidth="1"/>
    <col min="4867" max="4867" width="15.625" style="125" customWidth="1"/>
    <col min="4868" max="4868" width="50.625" style="125" customWidth="1"/>
    <col min="4869" max="4871" width="12.625" style="125" customWidth="1"/>
    <col min="4872" max="4872" width="18.375" style="125" bestFit="1" customWidth="1"/>
    <col min="4873" max="4874" width="8.875" style="125"/>
    <col min="4875" max="4875" width="32" style="125" customWidth="1"/>
    <col min="4876" max="5121" width="8.875" style="125"/>
    <col min="5122" max="5122" width="1.5" style="125" customWidth="1"/>
    <col min="5123" max="5123" width="15.625" style="125" customWidth="1"/>
    <col min="5124" max="5124" width="50.625" style="125" customWidth="1"/>
    <col min="5125" max="5127" width="12.625" style="125" customWidth="1"/>
    <col min="5128" max="5128" width="18.375" style="125" bestFit="1" customWidth="1"/>
    <col min="5129" max="5130" width="8.875" style="125"/>
    <col min="5131" max="5131" width="32" style="125" customWidth="1"/>
    <col min="5132" max="5377" width="8.875" style="125"/>
    <col min="5378" max="5378" width="1.5" style="125" customWidth="1"/>
    <col min="5379" max="5379" width="15.625" style="125" customWidth="1"/>
    <col min="5380" max="5380" width="50.625" style="125" customWidth="1"/>
    <col min="5381" max="5383" width="12.625" style="125" customWidth="1"/>
    <col min="5384" max="5384" width="18.375" style="125" bestFit="1" customWidth="1"/>
    <col min="5385" max="5386" width="8.875" style="125"/>
    <col min="5387" max="5387" width="32" style="125" customWidth="1"/>
    <col min="5388" max="5633" width="8.875" style="125"/>
    <col min="5634" max="5634" width="1.5" style="125" customWidth="1"/>
    <col min="5635" max="5635" width="15.625" style="125" customWidth="1"/>
    <col min="5636" max="5636" width="50.625" style="125" customWidth="1"/>
    <col min="5637" max="5639" width="12.625" style="125" customWidth="1"/>
    <col min="5640" max="5640" width="18.375" style="125" bestFit="1" customWidth="1"/>
    <col min="5641" max="5642" width="8.875" style="125"/>
    <col min="5643" max="5643" width="32" style="125" customWidth="1"/>
    <col min="5644" max="5889" width="8.875" style="125"/>
    <col min="5890" max="5890" width="1.5" style="125" customWidth="1"/>
    <col min="5891" max="5891" width="15.625" style="125" customWidth="1"/>
    <col min="5892" max="5892" width="50.625" style="125" customWidth="1"/>
    <col min="5893" max="5895" width="12.625" style="125" customWidth="1"/>
    <col min="5896" max="5896" width="18.375" style="125" bestFit="1" customWidth="1"/>
    <col min="5897" max="5898" width="8.875" style="125"/>
    <col min="5899" max="5899" width="32" style="125" customWidth="1"/>
    <col min="5900" max="6145" width="8.875" style="125"/>
    <col min="6146" max="6146" width="1.5" style="125" customWidth="1"/>
    <col min="6147" max="6147" width="15.625" style="125" customWidth="1"/>
    <col min="6148" max="6148" width="50.625" style="125" customWidth="1"/>
    <col min="6149" max="6151" width="12.625" style="125" customWidth="1"/>
    <col min="6152" max="6152" width="18.375" style="125" bestFit="1" customWidth="1"/>
    <col min="6153" max="6154" width="8.875" style="125"/>
    <col min="6155" max="6155" width="32" style="125" customWidth="1"/>
    <col min="6156" max="6401" width="8.875" style="125"/>
    <col min="6402" max="6402" width="1.5" style="125" customWidth="1"/>
    <col min="6403" max="6403" width="15.625" style="125" customWidth="1"/>
    <col min="6404" max="6404" width="50.625" style="125" customWidth="1"/>
    <col min="6405" max="6407" width="12.625" style="125" customWidth="1"/>
    <col min="6408" max="6408" width="18.375" style="125" bestFit="1" customWidth="1"/>
    <col min="6409" max="6410" width="8.875" style="125"/>
    <col min="6411" max="6411" width="32" style="125" customWidth="1"/>
    <col min="6412" max="6657" width="8.875" style="125"/>
    <col min="6658" max="6658" width="1.5" style="125" customWidth="1"/>
    <col min="6659" max="6659" width="15.625" style="125" customWidth="1"/>
    <col min="6660" max="6660" width="50.625" style="125" customWidth="1"/>
    <col min="6661" max="6663" width="12.625" style="125" customWidth="1"/>
    <col min="6664" max="6664" width="18.375" style="125" bestFit="1" customWidth="1"/>
    <col min="6665" max="6666" width="8.875" style="125"/>
    <col min="6667" max="6667" width="32" style="125" customWidth="1"/>
    <col min="6668" max="6913" width="8.875" style="125"/>
    <col min="6914" max="6914" width="1.5" style="125" customWidth="1"/>
    <col min="6915" max="6915" width="15.625" style="125" customWidth="1"/>
    <col min="6916" max="6916" width="50.625" style="125" customWidth="1"/>
    <col min="6917" max="6919" width="12.625" style="125" customWidth="1"/>
    <col min="6920" max="6920" width="18.375" style="125" bestFit="1" customWidth="1"/>
    <col min="6921" max="6922" width="8.875" style="125"/>
    <col min="6923" max="6923" width="32" style="125" customWidth="1"/>
    <col min="6924" max="7169" width="8.875" style="125"/>
    <col min="7170" max="7170" width="1.5" style="125" customWidth="1"/>
    <col min="7171" max="7171" width="15.625" style="125" customWidth="1"/>
    <col min="7172" max="7172" width="50.625" style="125" customWidth="1"/>
    <col min="7173" max="7175" width="12.625" style="125" customWidth="1"/>
    <col min="7176" max="7176" width="18.375" style="125" bestFit="1" customWidth="1"/>
    <col min="7177" max="7178" width="8.875" style="125"/>
    <col min="7179" max="7179" width="32" style="125" customWidth="1"/>
    <col min="7180" max="7425" width="8.875" style="125"/>
    <col min="7426" max="7426" width="1.5" style="125" customWidth="1"/>
    <col min="7427" max="7427" width="15.625" style="125" customWidth="1"/>
    <col min="7428" max="7428" width="50.625" style="125" customWidth="1"/>
    <col min="7429" max="7431" width="12.625" style="125" customWidth="1"/>
    <col min="7432" max="7432" width="18.375" style="125" bestFit="1" customWidth="1"/>
    <col min="7433" max="7434" width="8.875" style="125"/>
    <col min="7435" max="7435" width="32" style="125" customWidth="1"/>
    <col min="7436" max="7681" width="8.875" style="125"/>
    <col min="7682" max="7682" width="1.5" style="125" customWidth="1"/>
    <col min="7683" max="7683" width="15.625" style="125" customWidth="1"/>
    <col min="7684" max="7684" width="50.625" style="125" customWidth="1"/>
    <col min="7685" max="7687" width="12.625" style="125" customWidth="1"/>
    <col min="7688" max="7688" width="18.375" style="125" bestFit="1" customWidth="1"/>
    <col min="7689" max="7690" width="8.875" style="125"/>
    <col min="7691" max="7691" width="32" style="125" customWidth="1"/>
    <col min="7692" max="7937" width="8.875" style="125"/>
    <col min="7938" max="7938" width="1.5" style="125" customWidth="1"/>
    <col min="7939" max="7939" width="15.625" style="125" customWidth="1"/>
    <col min="7940" max="7940" width="50.625" style="125" customWidth="1"/>
    <col min="7941" max="7943" width="12.625" style="125" customWidth="1"/>
    <col min="7944" max="7944" width="18.375" style="125" bestFit="1" customWidth="1"/>
    <col min="7945" max="7946" width="8.875" style="125"/>
    <col min="7947" max="7947" width="32" style="125" customWidth="1"/>
    <col min="7948" max="8193" width="8.875" style="125"/>
    <col min="8194" max="8194" width="1.5" style="125" customWidth="1"/>
    <col min="8195" max="8195" width="15.625" style="125" customWidth="1"/>
    <col min="8196" max="8196" width="50.625" style="125" customWidth="1"/>
    <col min="8197" max="8199" width="12.625" style="125" customWidth="1"/>
    <col min="8200" max="8200" width="18.375" style="125" bestFit="1" customWidth="1"/>
    <col min="8201" max="8202" width="8.875" style="125"/>
    <col min="8203" max="8203" width="32" style="125" customWidth="1"/>
    <col min="8204" max="8449" width="8.875" style="125"/>
    <col min="8450" max="8450" width="1.5" style="125" customWidth="1"/>
    <col min="8451" max="8451" width="15.625" style="125" customWidth="1"/>
    <col min="8452" max="8452" width="50.625" style="125" customWidth="1"/>
    <col min="8453" max="8455" width="12.625" style="125" customWidth="1"/>
    <col min="8456" max="8456" width="18.375" style="125" bestFit="1" customWidth="1"/>
    <col min="8457" max="8458" width="8.875" style="125"/>
    <col min="8459" max="8459" width="32" style="125" customWidth="1"/>
    <col min="8460" max="8705" width="8.875" style="125"/>
    <col min="8706" max="8706" width="1.5" style="125" customWidth="1"/>
    <col min="8707" max="8707" width="15.625" style="125" customWidth="1"/>
    <col min="8708" max="8708" width="50.625" style="125" customWidth="1"/>
    <col min="8709" max="8711" width="12.625" style="125" customWidth="1"/>
    <col min="8712" max="8712" width="18.375" style="125" bestFit="1" customWidth="1"/>
    <col min="8713" max="8714" width="8.875" style="125"/>
    <col min="8715" max="8715" width="32" style="125" customWidth="1"/>
    <col min="8716" max="8961" width="8.875" style="125"/>
    <col min="8962" max="8962" width="1.5" style="125" customWidth="1"/>
    <col min="8963" max="8963" width="15.625" style="125" customWidth="1"/>
    <col min="8964" max="8964" width="50.625" style="125" customWidth="1"/>
    <col min="8965" max="8967" width="12.625" style="125" customWidth="1"/>
    <col min="8968" max="8968" width="18.375" style="125" bestFit="1" customWidth="1"/>
    <col min="8969" max="8970" width="8.875" style="125"/>
    <col min="8971" max="8971" width="32" style="125" customWidth="1"/>
    <col min="8972" max="9217" width="8.875" style="125"/>
    <col min="9218" max="9218" width="1.5" style="125" customWidth="1"/>
    <col min="9219" max="9219" width="15.625" style="125" customWidth="1"/>
    <col min="9220" max="9220" width="50.625" style="125" customWidth="1"/>
    <col min="9221" max="9223" width="12.625" style="125" customWidth="1"/>
    <col min="9224" max="9224" width="18.375" style="125" bestFit="1" customWidth="1"/>
    <col min="9225" max="9226" width="8.875" style="125"/>
    <col min="9227" max="9227" width="32" style="125" customWidth="1"/>
    <col min="9228" max="9473" width="8.875" style="125"/>
    <col min="9474" max="9474" width="1.5" style="125" customWidth="1"/>
    <col min="9475" max="9475" width="15.625" style="125" customWidth="1"/>
    <col min="9476" max="9476" width="50.625" style="125" customWidth="1"/>
    <col min="9477" max="9479" width="12.625" style="125" customWidth="1"/>
    <col min="9480" max="9480" width="18.375" style="125" bestFit="1" customWidth="1"/>
    <col min="9481" max="9482" width="8.875" style="125"/>
    <col min="9483" max="9483" width="32" style="125" customWidth="1"/>
    <col min="9484" max="9729" width="8.875" style="125"/>
    <col min="9730" max="9730" width="1.5" style="125" customWidth="1"/>
    <col min="9731" max="9731" width="15.625" style="125" customWidth="1"/>
    <col min="9732" max="9732" width="50.625" style="125" customWidth="1"/>
    <col min="9733" max="9735" width="12.625" style="125" customWidth="1"/>
    <col min="9736" max="9736" width="18.375" style="125" bestFit="1" customWidth="1"/>
    <col min="9737" max="9738" width="8.875" style="125"/>
    <col min="9739" max="9739" width="32" style="125" customWidth="1"/>
    <col min="9740" max="9985" width="8.875" style="125"/>
    <col min="9986" max="9986" width="1.5" style="125" customWidth="1"/>
    <col min="9987" max="9987" width="15.625" style="125" customWidth="1"/>
    <col min="9988" max="9988" width="50.625" style="125" customWidth="1"/>
    <col min="9989" max="9991" width="12.625" style="125" customWidth="1"/>
    <col min="9992" max="9992" width="18.375" style="125" bestFit="1" customWidth="1"/>
    <col min="9993" max="9994" width="8.875" style="125"/>
    <col min="9995" max="9995" width="32" style="125" customWidth="1"/>
    <col min="9996" max="10241" width="8.875" style="125"/>
    <col min="10242" max="10242" width="1.5" style="125" customWidth="1"/>
    <col min="10243" max="10243" width="15.625" style="125" customWidth="1"/>
    <col min="10244" max="10244" width="50.625" style="125" customWidth="1"/>
    <col min="10245" max="10247" width="12.625" style="125" customWidth="1"/>
    <col min="10248" max="10248" width="18.375" style="125" bestFit="1" customWidth="1"/>
    <col min="10249" max="10250" width="8.875" style="125"/>
    <col min="10251" max="10251" width="32" style="125" customWidth="1"/>
    <col min="10252" max="10497" width="8.875" style="125"/>
    <col min="10498" max="10498" width="1.5" style="125" customWidth="1"/>
    <col min="10499" max="10499" width="15.625" style="125" customWidth="1"/>
    <col min="10500" max="10500" width="50.625" style="125" customWidth="1"/>
    <col min="10501" max="10503" width="12.625" style="125" customWidth="1"/>
    <col min="10504" max="10504" width="18.375" style="125" bestFit="1" customWidth="1"/>
    <col min="10505" max="10506" width="8.875" style="125"/>
    <col min="10507" max="10507" width="32" style="125" customWidth="1"/>
    <col min="10508" max="10753" width="8.875" style="125"/>
    <col min="10754" max="10754" width="1.5" style="125" customWidth="1"/>
    <col min="10755" max="10755" width="15.625" style="125" customWidth="1"/>
    <col min="10756" max="10756" width="50.625" style="125" customWidth="1"/>
    <col min="10757" max="10759" width="12.625" style="125" customWidth="1"/>
    <col min="10760" max="10760" width="18.375" style="125" bestFit="1" customWidth="1"/>
    <col min="10761" max="10762" width="8.875" style="125"/>
    <col min="10763" max="10763" width="32" style="125" customWidth="1"/>
    <col min="10764" max="11009" width="8.875" style="125"/>
    <col min="11010" max="11010" width="1.5" style="125" customWidth="1"/>
    <col min="11011" max="11011" width="15.625" style="125" customWidth="1"/>
    <col min="11012" max="11012" width="50.625" style="125" customWidth="1"/>
    <col min="11013" max="11015" width="12.625" style="125" customWidth="1"/>
    <col min="11016" max="11016" width="18.375" style="125" bestFit="1" customWidth="1"/>
    <col min="11017" max="11018" width="8.875" style="125"/>
    <col min="11019" max="11019" width="32" style="125" customWidth="1"/>
    <col min="11020" max="11265" width="8.875" style="125"/>
    <col min="11266" max="11266" width="1.5" style="125" customWidth="1"/>
    <col min="11267" max="11267" width="15.625" style="125" customWidth="1"/>
    <col min="11268" max="11268" width="50.625" style="125" customWidth="1"/>
    <col min="11269" max="11271" width="12.625" style="125" customWidth="1"/>
    <col min="11272" max="11272" width="18.375" style="125" bestFit="1" customWidth="1"/>
    <col min="11273" max="11274" width="8.875" style="125"/>
    <col min="11275" max="11275" width="32" style="125" customWidth="1"/>
    <col min="11276" max="11521" width="8.875" style="125"/>
    <col min="11522" max="11522" width="1.5" style="125" customWidth="1"/>
    <col min="11523" max="11523" width="15.625" style="125" customWidth="1"/>
    <col min="11524" max="11524" width="50.625" style="125" customWidth="1"/>
    <col min="11525" max="11527" width="12.625" style="125" customWidth="1"/>
    <col min="11528" max="11528" width="18.375" style="125" bestFit="1" customWidth="1"/>
    <col min="11529" max="11530" width="8.875" style="125"/>
    <col min="11531" max="11531" width="32" style="125" customWidth="1"/>
    <col min="11532" max="11777" width="8.875" style="125"/>
    <col min="11778" max="11778" width="1.5" style="125" customWidth="1"/>
    <col min="11779" max="11779" width="15.625" style="125" customWidth="1"/>
    <col min="11780" max="11780" width="50.625" style="125" customWidth="1"/>
    <col min="11781" max="11783" width="12.625" style="125" customWidth="1"/>
    <col min="11784" max="11784" width="18.375" style="125" bestFit="1" customWidth="1"/>
    <col min="11785" max="11786" width="8.875" style="125"/>
    <col min="11787" max="11787" width="32" style="125" customWidth="1"/>
    <col min="11788" max="12033" width="8.875" style="125"/>
    <col min="12034" max="12034" width="1.5" style="125" customWidth="1"/>
    <col min="12035" max="12035" width="15.625" style="125" customWidth="1"/>
    <col min="12036" max="12036" width="50.625" style="125" customWidth="1"/>
    <col min="12037" max="12039" width="12.625" style="125" customWidth="1"/>
    <col min="12040" max="12040" width="18.375" style="125" bestFit="1" customWidth="1"/>
    <col min="12041" max="12042" width="8.875" style="125"/>
    <col min="12043" max="12043" width="32" style="125" customWidth="1"/>
    <col min="12044" max="12289" width="8.875" style="125"/>
    <col min="12290" max="12290" width="1.5" style="125" customWidth="1"/>
    <col min="12291" max="12291" width="15.625" style="125" customWidth="1"/>
    <col min="12292" max="12292" width="50.625" style="125" customWidth="1"/>
    <col min="12293" max="12295" width="12.625" style="125" customWidth="1"/>
    <col min="12296" max="12296" width="18.375" style="125" bestFit="1" customWidth="1"/>
    <col min="12297" max="12298" width="8.875" style="125"/>
    <col min="12299" max="12299" width="32" style="125" customWidth="1"/>
    <col min="12300" max="12545" width="8.875" style="125"/>
    <col min="12546" max="12546" width="1.5" style="125" customWidth="1"/>
    <col min="12547" max="12547" width="15.625" style="125" customWidth="1"/>
    <col min="12548" max="12548" width="50.625" style="125" customWidth="1"/>
    <col min="12549" max="12551" width="12.625" style="125" customWidth="1"/>
    <col min="12552" max="12552" width="18.375" style="125" bestFit="1" customWidth="1"/>
    <col min="12553" max="12554" width="8.875" style="125"/>
    <col min="12555" max="12555" width="32" style="125" customWidth="1"/>
    <col min="12556" max="12801" width="8.875" style="125"/>
    <col min="12802" max="12802" width="1.5" style="125" customWidth="1"/>
    <col min="12803" max="12803" width="15.625" style="125" customWidth="1"/>
    <col min="12804" max="12804" width="50.625" style="125" customWidth="1"/>
    <col min="12805" max="12807" width="12.625" style="125" customWidth="1"/>
    <col min="12808" max="12808" width="18.375" style="125" bestFit="1" customWidth="1"/>
    <col min="12809" max="12810" width="8.875" style="125"/>
    <col min="12811" max="12811" width="32" style="125" customWidth="1"/>
    <col min="12812" max="13057" width="8.875" style="125"/>
    <col min="13058" max="13058" width="1.5" style="125" customWidth="1"/>
    <col min="13059" max="13059" width="15.625" style="125" customWidth="1"/>
    <col min="13060" max="13060" width="50.625" style="125" customWidth="1"/>
    <col min="13061" max="13063" width="12.625" style="125" customWidth="1"/>
    <col min="13064" max="13064" width="18.375" style="125" bestFit="1" customWidth="1"/>
    <col min="13065" max="13066" width="8.875" style="125"/>
    <col min="13067" max="13067" width="32" style="125" customWidth="1"/>
    <col min="13068" max="13313" width="8.875" style="125"/>
    <col min="13314" max="13314" width="1.5" style="125" customWidth="1"/>
    <col min="13315" max="13315" width="15.625" style="125" customWidth="1"/>
    <col min="13316" max="13316" width="50.625" style="125" customWidth="1"/>
    <col min="13317" max="13319" width="12.625" style="125" customWidth="1"/>
    <col min="13320" max="13320" width="18.375" style="125" bestFit="1" customWidth="1"/>
    <col min="13321" max="13322" width="8.875" style="125"/>
    <col min="13323" max="13323" width="32" style="125" customWidth="1"/>
    <col min="13324" max="13569" width="8.875" style="125"/>
    <col min="13570" max="13570" width="1.5" style="125" customWidth="1"/>
    <col min="13571" max="13571" width="15.625" style="125" customWidth="1"/>
    <col min="13572" max="13572" width="50.625" style="125" customWidth="1"/>
    <col min="13573" max="13575" width="12.625" style="125" customWidth="1"/>
    <col min="13576" max="13576" width="18.375" style="125" bestFit="1" customWidth="1"/>
    <col min="13577" max="13578" width="8.875" style="125"/>
    <col min="13579" max="13579" width="32" style="125" customWidth="1"/>
    <col min="13580" max="13825" width="8.875" style="125"/>
    <col min="13826" max="13826" width="1.5" style="125" customWidth="1"/>
    <col min="13827" max="13827" width="15.625" style="125" customWidth="1"/>
    <col min="13828" max="13828" width="50.625" style="125" customWidth="1"/>
    <col min="13829" max="13831" width="12.625" style="125" customWidth="1"/>
    <col min="13832" max="13832" width="18.375" style="125" bestFit="1" customWidth="1"/>
    <col min="13833" max="13834" width="8.875" style="125"/>
    <col min="13835" max="13835" width="32" style="125" customWidth="1"/>
    <col min="13836" max="14081" width="8.875" style="125"/>
    <col min="14082" max="14082" width="1.5" style="125" customWidth="1"/>
    <col min="14083" max="14083" width="15.625" style="125" customWidth="1"/>
    <col min="14084" max="14084" width="50.625" style="125" customWidth="1"/>
    <col min="14085" max="14087" width="12.625" style="125" customWidth="1"/>
    <col min="14088" max="14088" width="18.375" style="125" bestFit="1" customWidth="1"/>
    <col min="14089" max="14090" width="8.875" style="125"/>
    <col min="14091" max="14091" width="32" style="125" customWidth="1"/>
    <col min="14092" max="14337" width="8.875" style="125"/>
    <col min="14338" max="14338" width="1.5" style="125" customWidth="1"/>
    <col min="14339" max="14339" width="15.625" style="125" customWidth="1"/>
    <col min="14340" max="14340" width="50.625" style="125" customWidth="1"/>
    <col min="14341" max="14343" width="12.625" style="125" customWidth="1"/>
    <col min="14344" max="14344" width="18.375" style="125" bestFit="1" customWidth="1"/>
    <col min="14345" max="14346" width="8.875" style="125"/>
    <col min="14347" max="14347" width="32" style="125" customWidth="1"/>
    <col min="14348" max="14593" width="8.875" style="125"/>
    <col min="14594" max="14594" width="1.5" style="125" customWidth="1"/>
    <col min="14595" max="14595" width="15.625" style="125" customWidth="1"/>
    <col min="14596" max="14596" width="50.625" style="125" customWidth="1"/>
    <col min="14597" max="14599" width="12.625" style="125" customWidth="1"/>
    <col min="14600" max="14600" width="18.375" style="125" bestFit="1" customWidth="1"/>
    <col min="14601" max="14602" width="8.875" style="125"/>
    <col min="14603" max="14603" width="32" style="125" customWidth="1"/>
    <col min="14604" max="14849" width="8.875" style="125"/>
    <col min="14850" max="14850" width="1.5" style="125" customWidth="1"/>
    <col min="14851" max="14851" width="15.625" style="125" customWidth="1"/>
    <col min="14852" max="14852" width="50.625" style="125" customWidth="1"/>
    <col min="14853" max="14855" width="12.625" style="125" customWidth="1"/>
    <col min="14856" max="14856" width="18.375" style="125" bestFit="1" customWidth="1"/>
    <col min="14857" max="14858" width="8.875" style="125"/>
    <col min="14859" max="14859" width="32" style="125" customWidth="1"/>
    <col min="14860" max="15105" width="8.875" style="125"/>
    <col min="15106" max="15106" width="1.5" style="125" customWidth="1"/>
    <col min="15107" max="15107" width="15.625" style="125" customWidth="1"/>
    <col min="15108" max="15108" width="50.625" style="125" customWidth="1"/>
    <col min="15109" max="15111" width="12.625" style="125" customWidth="1"/>
    <col min="15112" max="15112" width="18.375" style="125" bestFit="1" customWidth="1"/>
    <col min="15113" max="15114" width="8.875" style="125"/>
    <col min="15115" max="15115" width="32" style="125" customWidth="1"/>
    <col min="15116" max="15361" width="8.875" style="125"/>
    <col min="15362" max="15362" width="1.5" style="125" customWidth="1"/>
    <col min="15363" max="15363" width="15.625" style="125" customWidth="1"/>
    <col min="15364" max="15364" width="50.625" style="125" customWidth="1"/>
    <col min="15365" max="15367" width="12.625" style="125" customWidth="1"/>
    <col min="15368" max="15368" width="18.375" style="125" bestFit="1" customWidth="1"/>
    <col min="15369" max="15370" width="8.875" style="125"/>
    <col min="15371" max="15371" width="32" style="125" customWidth="1"/>
    <col min="15372" max="15617" width="8.875" style="125"/>
    <col min="15618" max="15618" width="1.5" style="125" customWidth="1"/>
    <col min="15619" max="15619" width="15.625" style="125" customWidth="1"/>
    <col min="15620" max="15620" width="50.625" style="125" customWidth="1"/>
    <col min="15621" max="15623" width="12.625" style="125" customWidth="1"/>
    <col min="15624" max="15624" width="18.375" style="125" bestFit="1" customWidth="1"/>
    <col min="15625" max="15626" width="8.875" style="125"/>
    <col min="15627" max="15627" width="32" style="125" customWidth="1"/>
    <col min="15628" max="15873" width="8.875" style="125"/>
    <col min="15874" max="15874" width="1.5" style="125" customWidth="1"/>
    <col min="15875" max="15875" width="15.625" style="125" customWidth="1"/>
    <col min="15876" max="15876" width="50.625" style="125" customWidth="1"/>
    <col min="15877" max="15879" width="12.625" style="125" customWidth="1"/>
    <col min="15880" max="15880" width="18.375" style="125" bestFit="1" customWidth="1"/>
    <col min="15881" max="15882" width="8.875" style="125"/>
    <col min="15883" max="15883" width="32" style="125" customWidth="1"/>
    <col min="15884" max="16129" width="8.875" style="125"/>
    <col min="16130" max="16130" width="1.5" style="125" customWidth="1"/>
    <col min="16131" max="16131" width="15.625" style="125" customWidth="1"/>
    <col min="16132" max="16132" width="50.625" style="125" customWidth="1"/>
    <col min="16133" max="16135" width="12.625" style="125" customWidth="1"/>
    <col min="16136" max="16136" width="18.375" style="125" bestFit="1" customWidth="1"/>
    <col min="16137" max="16138" width="8.875" style="125"/>
    <col min="16139" max="16139" width="32" style="125" customWidth="1"/>
    <col min="16140" max="16384" width="8.875" style="125"/>
  </cols>
  <sheetData>
    <row r="1" spans="1:11" ht="30" customHeight="1" x14ac:dyDescent="0.15">
      <c r="B1" s="1" t="s">
        <v>177</v>
      </c>
      <c r="C1" s="1"/>
      <c r="D1" s="1"/>
      <c r="E1" s="1"/>
      <c r="F1" s="1"/>
      <c r="G1" s="14" t="s">
        <v>89</v>
      </c>
      <c r="H1" s="268">
        <f>'別紙４－１'!H2:J2</f>
        <v>0</v>
      </c>
      <c r="I1" s="269"/>
      <c r="J1" s="270"/>
    </row>
    <row r="2" spans="1:11" ht="30" customHeight="1" x14ac:dyDescent="0.15">
      <c r="B2" s="1"/>
      <c r="C2" s="1"/>
      <c r="D2" s="1"/>
      <c r="E2" s="1"/>
      <c r="F2" s="1"/>
      <c r="G2" s="2" t="s">
        <v>8</v>
      </c>
      <c r="H2" s="268">
        <f>'別紙４－１'!H3:J3</f>
        <v>0</v>
      </c>
      <c r="I2" s="269"/>
      <c r="J2" s="270"/>
    </row>
    <row r="3" spans="1:11" ht="12" customHeight="1" x14ac:dyDescent="0.15">
      <c r="B3" s="1"/>
      <c r="C3" s="1"/>
      <c r="D3" s="1"/>
      <c r="E3" s="1"/>
      <c r="F3" s="1"/>
      <c r="G3" s="1"/>
      <c r="H3" s="1"/>
      <c r="I3" s="1"/>
      <c r="J3" s="1"/>
    </row>
    <row r="4" spans="1:11" ht="18" customHeight="1" x14ac:dyDescent="0.15">
      <c r="A4" s="245" t="s">
        <v>9</v>
      </c>
      <c r="B4" s="245"/>
      <c r="C4" s="245"/>
      <c r="D4" s="245"/>
      <c r="E4" s="245"/>
      <c r="F4" s="245"/>
      <c r="G4" s="245"/>
      <c r="H4" s="245"/>
      <c r="I4" s="245"/>
      <c r="J4" s="245"/>
    </row>
    <row r="5" spans="1:11" ht="15" customHeight="1" x14ac:dyDescent="0.15">
      <c r="A5" s="245"/>
      <c r="B5" s="245"/>
      <c r="C5" s="245"/>
      <c r="D5" s="245"/>
      <c r="E5" s="245"/>
      <c r="F5" s="245"/>
      <c r="G5" s="245"/>
      <c r="H5" s="245"/>
      <c r="I5" s="245"/>
      <c r="J5" s="245"/>
    </row>
    <row r="6" spans="1:11" ht="15" customHeight="1" x14ac:dyDescent="0.15">
      <c r="B6" s="3"/>
      <c r="C6" s="3"/>
      <c r="D6" s="3"/>
      <c r="E6" s="3"/>
      <c r="F6" s="3"/>
      <c r="G6" s="3"/>
      <c r="H6" s="3"/>
      <c r="I6" s="3"/>
      <c r="J6" s="3"/>
    </row>
    <row r="7" spans="1:11" ht="18" customHeight="1" x14ac:dyDescent="0.15">
      <c r="B7" s="1" t="s">
        <v>240</v>
      </c>
      <c r="C7" s="1"/>
      <c r="D7" s="4"/>
      <c r="E7" s="4"/>
      <c r="F7" s="4"/>
      <c r="G7" s="1"/>
      <c r="H7" s="1"/>
      <c r="I7" s="1"/>
      <c r="J7" s="1"/>
    </row>
    <row r="8" spans="1:11" ht="9" customHeight="1" x14ac:dyDescent="0.15">
      <c r="B8" s="271"/>
      <c r="C8" s="271"/>
      <c r="D8" s="271"/>
      <c r="E8" s="271"/>
      <c r="F8" s="271"/>
      <c r="G8" s="271"/>
      <c r="H8" s="271"/>
      <c r="I8" s="271"/>
      <c r="J8" s="271"/>
    </row>
    <row r="9" spans="1:11" ht="38.450000000000003" customHeight="1" x14ac:dyDescent="0.15">
      <c r="B9" s="272" t="s">
        <v>10</v>
      </c>
      <c r="C9" s="273"/>
      <c r="D9" s="274"/>
      <c r="E9" s="173" t="s">
        <v>262</v>
      </c>
      <c r="F9" s="180" t="s">
        <v>264</v>
      </c>
      <c r="G9" s="55" t="s">
        <v>14</v>
      </c>
      <c r="H9" s="55" t="s">
        <v>11</v>
      </c>
      <c r="I9" s="55" t="s">
        <v>7</v>
      </c>
      <c r="J9" s="55" t="s">
        <v>16</v>
      </c>
    </row>
    <row r="10" spans="1:11" ht="37.9" customHeight="1" x14ac:dyDescent="0.15">
      <c r="B10" s="259"/>
      <c r="C10" s="260"/>
      <c r="D10" s="261"/>
      <c r="E10" s="181"/>
      <c r="F10" s="181"/>
      <c r="G10" s="63"/>
      <c r="H10" s="57"/>
      <c r="I10" s="58"/>
      <c r="J10" s="9">
        <f>H10*I10</f>
        <v>0</v>
      </c>
    </row>
    <row r="11" spans="1:11" ht="37.9" customHeight="1" x14ac:dyDescent="0.15">
      <c r="B11" s="259"/>
      <c r="C11" s="260"/>
      <c r="D11" s="261"/>
      <c r="E11" s="181"/>
      <c r="F11" s="181"/>
      <c r="G11" s="59"/>
      <c r="H11" s="60"/>
      <c r="I11" s="61"/>
      <c r="J11" s="9">
        <f>H11*I11</f>
        <v>0</v>
      </c>
    </row>
    <row r="12" spans="1:11" ht="37.9" customHeight="1" thickBot="1" x14ac:dyDescent="0.2">
      <c r="B12" s="262"/>
      <c r="C12" s="263"/>
      <c r="D12" s="264"/>
      <c r="E12" s="181"/>
      <c r="F12" s="181"/>
      <c r="G12" s="59"/>
      <c r="H12" s="60"/>
      <c r="I12" s="61"/>
      <c r="J12" s="9">
        <f>H12*I12</f>
        <v>0</v>
      </c>
    </row>
    <row r="13" spans="1:11" ht="37.9" customHeight="1" thickTop="1" x14ac:dyDescent="0.15">
      <c r="B13" s="265" t="s">
        <v>226</v>
      </c>
      <c r="C13" s="266"/>
      <c r="D13" s="266"/>
      <c r="E13" s="266"/>
      <c r="F13" s="266"/>
      <c r="G13" s="266"/>
      <c r="H13" s="266"/>
      <c r="I13" s="267"/>
      <c r="J13" s="10">
        <f>SUM(J10:J12)</f>
        <v>0</v>
      </c>
      <c r="K13" s="88"/>
    </row>
    <row r="14" spans="1:11" ht="37.9" customHeight="1" x14ac:dyDescent="0.15">
      <c r="B14" s="5"/>
      <c r="C14" s="5"/>
      <c r="D14" s="5"/>
      <c r="E14" s="5"/>
      <c r="F14" s="5"/>
      <c r="G14" s="5"/>
      <c r="H14" s="5"/>
      <c r="I14" s="5"/>
      <c r="J14" s="5"/>
    </row>
    <row r="15" spans="1:11" ht="9.6" customHeight="1" x14ac:dyDescent="0.15">
      <c r="B15" s="5"/>
      <c r="C15" s="5"/>
      <c r="D15" s="5"/>
      <c r="E15" s="5"/>
      <c r="F15" s="5"/>
      <c r="G15" s="5"/>
      <c r="H15" s="5"/>
      <c r="I15" s="5"/>
      <c r="J15" s="5"/>
    </row>
    <row r="16" spans="1:11" ht="18" customHeight="1" x14ac:dyDescent="0.15">
      <c r="B16" s="6" t="s">
        <v>45</v>
      </c>
      <c r="C16" s="6"/>
      <c r="D16" s="5"/>
      <c r="E16" s="5"/>
      <c r="F16" s="5"/>
      <c r="G16" s="5"/>
      <c r="H16" s="5"/>
      <c r="I16" s="5"/>
      <c r="J16" s="5"/>
    </row>
    <row r="17" spans="2:10" ht="18" customHeight="1" x14ac:dyDescent="0.15">
      <c r="B17" s="6" t="s">
        <v>181</v>
      </c>
      <c r="C17" s="6"/>
      <c r="D17" s="5"/>
      <c r="E17" s="5"/>
      <c r="F17" s="5"/>
      <c r="G17" s="5"/>
      <c r="H17" s="5"/>
      <c r="I17" s="5"/>
      <c r="J17" s="5"/>
    </row>
    <row r="18" spans="2:10" ht="18" customHeight="1" x14ac:dyDescent="0.15">
      <c r="B18" s="125" t="s">
        <v>101</v>
      </c>
    </row>
    <row r="19" spans="2:10" x14ac:dyDescent="0.15">
      <c r="B19" s="125" t="s">
        <v>17</v>
      </c>
      <c r="C19" s="125" t="s">
        <v>18</v>
      </c>
    </row>
    <row r="20" spans="2:10" x14ac:dyDescent="0.15">
      <c r="B20" s="125" t="s">
        <v>48</v>
      </c>
    </row>
    <row r="23" spans="2:10" x14ac:dyDescent="0.15">
      <c r="C23" s="125" t="s">
        <v>90</v>
      </c>
    </row>
    <row r="24" spans="2:10" x14ac:dyDescent="0.15">
      <c r="C24" s="125" t="s">
        <v>91</v>
      </c>
    </row>
    <row r="25" spans="2:10" x14ac:dyDescent="0.15">
      <c r="C25" s="125" t="s">
        <v>93</v>
      </c>
    </row>
    <row r="26" spans="2:10" x14ac:dyDescent="0.15">
      <c r="C26" s="125" t="s">
        <v>199</v>
      </c>
    </row>
    <row r="27" spans="2:10" x14ac:dyDescent="0.15">
      <c r="C27" s="125" t="s">
        <v>92</v>
      </c>
    </row>
    <row r="28" spans="2:10" x14ac:dyDescent="0.15">
      <c r="C28" s="125" t="s">
        <v>94</v>
      </c>
    </row>
    <row r="29" spans="2:10" x14ac:dyDescent="0.15">
      <c r="C29" s="125" t="s">
        <v>95</v>
      </c>
    </row>
    <row r="30" spans="2:10" x14ac:dyDescent="0.15">
      <c r="C30" s="125" t="s">
        <v>96</v>
      </c>
    </row>
  </sheetData>
  <mergeCells count="9">
    <mergeCell ref="B10:D10"/>
    <mergeCell ref="B11:D11"/>
    <mergeCell ref="B12:D12"/>
    <mergeCell ref="B13:I13"/>
    <mergeCell ref="H1:J1"/>
    <mergeCell ref="H2:J2"/>
    <mergeCell ref="A4:J5"/>
    <mergeCell ref="B8:J8"/>
    <mergeCell ref="B9:D9"/>
  </mergeCells>
  <phoneticPr fontId="7"/>
  <dataValidations count="3">
    <dataValidation type="list" allowBlank="1" showInputMessage="1" showErrorMessage="1" sqref="H65529:J65529 WVN983033:WVP983033 WLR983033:WLT983033 WBV983033:WBX983033 VRZ983033:VSB983033 VID983033:VIF983033 UYH983033:UYJ983033 UOL983033:UON983033 UEP983033:UER983033 TUT983033:TUV983033 TKX983033:TKZ983033 TBB983033:TBD983033 SRF983033:SRH983033 SHJ983033:SHL983033 RXN983033:RXP983033 RNR983033:RNT983033 RDV983033:RDX983033 QTZ983033:QUB983033 QKD983033:QKF983033 QAH983033:QAJ983033 PQL983033:PQN983033 PGP983033:PGR983033 OWT983033:OWV983033 OMX983033:OMZ983033 ODB983033:ODD983033 NTF983033:NTH983033 NJJ983033:NJL983033 MZN983033:MZP983033 MPR983033:MPT983033 MFV983033:MFX983033 LVZ983033:LWB983033 LMD983033:LMF983033 LCH983033:LCJ983033 KSL983033:KSN983033 KIP983033:KIR983033 JYT983033:JYV983033 JOX983033:JOZ983033 JFB983033:JFD983033 IVF983033:IVH983033 ILJ983033:ILL983033 IBN983033:IBP983033 HRR983033:HRT983033 HHV983033:HHX983033 GXZ983033:GYB983033 GOD983033:GOF983033 GEH983033:GEJ983033 FUL983033:FUN983033 FKP983033:FKR983033 FAT983033:FAV983033 EQX983033:EQZ983033 EHB983033:EHD983033 DXF983033:DXH983033 DNJ983033:DNL983033 DDN983033:DDP983033 CTR983033:CTT983033 CJV983033:CJX983033 BZZ983033:CAB983033 BQD983033:BQF983033 BGH983033:BGJ983033 AWL983033:AWN983033 AMP983033:AMR983033 ACT983033:ACV983033 SX983033:SZ983033 JB983033:JD983033 H983033:J983033 WVN917497:WVP917497 WLR917497:WLT917497 WBV917497:WBX917497 VRZ917497:VSB917497 VID917497:VIF917497 UYH917497:UYJ917497 UOL917497:UON917497 UEP917497:UER917497 TUT917497:TUV917497 TKX917497:TKZ917497 TBB917497:TBD917497 SRF917497:SRH917497 SHJ917497:SHL917497 RXN917497:RXP917497 RNR917497:RNT917497 RDV917497:RDX917497 QTZ917497:QUB917497 QKD917497:QKF917497 QAH917497:QAJ917497 PQL917497:PQN917497 PGP917497:PGR917497 OWT917497:OWV917497 OMX917497:OMZ917497 ODB917497:ODD917497 NTF917497:NTH917497 NJJ917497:NJL917497 MZN917497:MZP917497 MPR917497:MPT917497 MFV917497:MFX917497 LVZ917497:LWB917497 LMD917497:LMF917497 LCH917497:LCJ917497 KSL917497:KSN917497 KIP917497:KIR917497 JYT917497:JYV917497 JOX917497:JOZ917497 JFB917497:JFD917497 IVF917497:IVH917497 ILJ917497:ILL917497 IBN917497:IBP917497 HRR917497:HRT917497 HHV917497:HHX917497 GXZ917497:GYB917497 GOD917497:GOF917497 GEH917497:GEJ917497 FUL917497:FUN917497 FKP917497:FKR917497 FAT917497:FAV917497 EQX917497:EQZ917497 EHB917497:EHD917497 DXF917497:DXH917497 DNJ917497:DNL917497 DDN917497:DDP917497 CTR917497:CTT917497 CJV917497:CJX917497 BZZ917497:CAB917497 BQD917497:BQF917497 BGH917497:BGJ917497 AWL917497:AWN917497 AMP917497:AMR917497 ACT917497:ACV917497 SX917497:SZ917497 JB917497:JD917497 H917497:J917497 WVN851961:WVP851961 WLR851961:WLT851961 WBV851961:WBX851961 VRZ851961:VSB851961 VID851961:VIF851961 UYH851961:UYJ851961 UOL851961:UON851961 UEP851961:UER851961 TUT851961:TUV851961 TKX851961:TKZ851961 TBB851961:TBD851961 SRF851961:SRH851961 SHJ851961:SHL851961 RXN851961:RXP851961 RNR851961:RNT851961 RDV851961:RDX851961 QTZ851961:QUB851961 QKD851961:QKF851961 QAH851961:QAJ851961 PQL851961:PQN851961 PGP851961:PGR851961 OWT851961:OWV851961 OMX851961:OMZ851961 ODB851961:ODD851961 NTF851961:NTH851961 NJJ851961:NJL851961 MZN851961:MZP851961 MPR851961:MPT851961 MFV851961:MFX851961 LVZ851961:LWB851961 LMD851961:LMF851961 LCH851961:LCJ851961 KSL851961:KSN851961 KIP851961:KIR851961 JYT851961:JYV851961 JOX851961:JOZ851961 JFB851961:JFD851961 IVF851961:IVH851961 ILJ851961:ILL851961 IBN851961:IBP851961 HRR851961:HRT851961 HHV851961:HHX851961 GXZ851961:GYB851961 GOD851961:GOF851961 GEH851961:GEJ851961 FUL851961:FUN851961 FKP851961:FKR851961 FAT851961:FAV851961 EQX851961:EQZ851961 EHB851961:EHD851961 DXF851961:DXH851961 DNJ851961:DNL851961 DDN851961:DDP851961 CTR851961:CTT851961 CJV851961:CJX851961 BZZ851961:CAB851961 BQD851961:BQF851961 BGH851961:BGJ851961 AWL851961:AWN851961 AMP851961:AMR851961 ACT851961:ACV851961 SX851961:SZ851961 JB851961:JD851961 H851961:J851961 WVN786425:WVP786425 WLR786425:WLT786425 WBV786425:WBX786425 VRZ786425:VSB786425 VID786425:VIF786425 UYH786425:UYJ786425 UOL786425:UON786425 UEP786425:UER786425 TUT786425:TUV786425 TKX786425:TKZ786425 TBB786425:TBD786425 SRF786425:SRH786425 SHJ786425:SHL786425 RXN786425:RXP786425 RNR786425:RNT786425 RDV786425:RDX786425 QTZ786425:QUB786425 QKD786425:QKF786425 QAH786425:QAJ786425 PQL786425:PQN786425 PGP786425:PGR786425 OWT786425:OWV786425 OMX786425:OMZ786425 ODB786425:ODD786425 NTF786425:NTH786425 NJJ786425:NJL786425 MZN786425:MZP786425 MPR786425:MPT786425 MFV786425:MFX786425 LVZ786425:LWB786425 LMD786425:LMF786425 LCH786425:LCJ786425 KSL786425:KSN786425 KIP786425:KIR786425 JYT786425:JYV786425 JOX786425:JOZ786425 JFB786425:JFD786425 IVF786425:IVH786425 ILJ786425:ILL786425 IBN786425:IBP786425 HRR786425:HRT786425 HHV786425:HHX786425 GXZ786425:GYB786425 GOD786425:GOF786425 GEH786425:GEJ786425 FUL786425:FUN786425 FKP786425:FKR786425 FAT786425:FAV786425 EQX786425:EQZ786425 EHB786425:EHD786425 DXF786425:DXH786425 DNJ786425:DNL786425 DDN786425:DDP786425 CTR786425:CTT786425 CJV786425:CJX786425 BZZ786425:CAB786425 BQD786425:BQF786425 BGH786425:BGJ786425 AWL786425:AWN786425 AMP786425:AMR786425 ACT786425:ACV786425 SX786425:SZ786425 JB786425:JD786425 H786425:J786425 WVN720889:WVP720889 WLR720889:WLT720889 WBV720889:WBX720889 VRZ720889:VSB720889 VID720889:VIF720889 UYH720889:UYJ720889 UOL720889:UON720889 UEP720889:UER720889 TUT720889:TUV720889 TKX720889:TKZ720889 TBB720889:TBD720889 SRF720889:SRH720889 SHJ720889:SHL720889 RXN720889:RXP720889 RNR720889:RNT720889 RDV720889:RDX720889 QTZ720889:QUB720889 QKD720889:QKF720889 QAH720889:QAJ720889 PQL720889:PQN720889 PGP720889:PGR720889 OWT720889:OWV720889 OMX720889:OMZ720889 ODB720889:ODD720889 NTF720889:NTH720889 NJJ720889:NJL720889 MZN720889:MZP720889 MPR720889:MPT720889 MFV720889:MFX720889 LVZ720889:LWB720889 LMD720889:LMF720889 LCH720889:LCJ720889 KSL720889:KSN720889 KIP720889:KIR720889 JYT720889:JYV720889 JOX720889:JOZ720889 JFB720889:JFD720889 IVF720889:IVH720889 ILJ720889:ILL720889 IBN720889:IBP720889 HRR720889:HRT720889 HHV720889:HHX720889 GXZ720889:GYB720889 GOD720889:GOF720889 GEH720889:GEJ720889 FUL720889:FUN720889 FKP720889:FKR720889 FAT720889:FAV720889 EQX720889:EQZ720889 EHB720889:EHD720889 DXF720889:DXH720889 DNJ720889:DNL720889 DDN720889:DDP720889 CTR720889:CTT720889 CJV720889:CJX720889 BZZ720889:CAB720889 BQD720889:BQF720889 BGH720889:BGJ720889 AWL720889:AWN720889 AMP720889:AMR720889 ACT720889:ACV720889 SX720889:SZ720889 JB720889:JD720889 H720889:J720889 WVN655353:WVP655353 WLR655353:WLT655353 WBV655353:WBX655353 VRZ655353:VSB655353 VID655353:VIF655353 UYH655353:UYJ655353 UOL655353:UON655353 UEP655353:UER655353 TUT655353:TUV655353 TKX655353:TKZ655353 TBB655353:TBD655353 SRF655353:SRH655353 SHJ655353:SHL655353 RXN655353:RXP655353 RNR655353:RNT655353 RDV655353:RDX655353 QTZ655353:QUB655353 QKD655353:QKF655353 QAH655353:QAJ655353 PQL655353:PQN655353 PGP655353:PGR655353 OWT655353:OWV655353 OMX655353:OMZ655353 ODB655353:ODD655353 NTF655353:NTH655353 NJJ655353:NJL655353 MZN655353:MZP655353 MPR655353:MPT655353 MFV655353:MFX655353 LVZ655353:LWB655353 LMD655353:LMF655353 LCH655353:LCJ655353 KSL655353:KSN655353 KIP655353:KIR655353 JYT655353:JYV655353 JOX655353:JOZ655353 JFB655353:JFD655353 IVF655353:IVH655353 ILJ655353:ILL655353 IBN655353:IBP655353 HRR655353:HRT655353 HHV655353:HHX655353 GXZ655353:GYB655353 GOD655353:GOF655353 GEH655353:GEJ655353 FUL655353:FUN655353 FKP655353:FKR655353 FAT655353:FAV655353 EQX655353:EQZ655353 EHB655353:EHD655353 DXF655353:DXH655353 DNJ655353:DNL655353 DDN655353:DDP655353 CTR655353:CTT655353 CJV655353:CJX655353 BZZ655353:CAB655353 BQD655353:BQF655353 BGH655353:BGJ655353 AWL655353:AWN655353 AMP655353:AMR655353 ACT655353:ACV655353 SX655353:SZ655353 JB655353:JD655353 H655353:J655353 WVN589817:WVP589817 WLR589817:WLT589817 WBV589817:WBX589817 VRZ589817:VSB589817 VID589817:VIF589817 UYH589817:UYJ589817 UOL589817:UON589817 UEP589817:UER589817 TUT589817:TUV589817 TKX589817:TKZ589817 TBB589817:TBD589817 SRF589817:SRH589817 SHJ589817:SHL589817 RXN589817:RXP589817 RNR589817:RNT589817 RDV589817:RDX589817 QTZ589817:QUB589817 QKD589817:QKF589817 QAH589817:QAJ589817 PQL589817:PQN589817 PGP589817:PGR589817 OWT589817:OWV589817 OMX589817:OMZ589817 ODB589817:ODD589817 NTF589817:NTH589817 NJJ589817:NJL589817 MZN589817:MZP589817 MPR589817:MPT589817 MFV589817:MFX589817 LVZ589817:LWB589817 LMD589817:LMF589817 LCH589817:LCJ589817 KSL589817:KSN589817 KIP589817:KIR589817 JYT589817:JYV589817 JOX589817:JOZ589817 JFB589817:JFD589817 IVF589817:IVH589817 ILJ589817:ILL589817 IBN589817:IBP589817 HRR589817:HRT589817 HHV589817:HHX589817 GXZ589817:GYB589817 GOD589817:GOF589817 GEH589817:GEJ589817 FUL589817:FUN589817 FKP589817:FKR589817 FAT589817:FAV589817 EQX589817:EQZ589817 EHB589817:EHD589817 DXF589817:DXH589817 DNJ589817:DNL589817 DDN589817:DDP589817 CTR589817:CTT589817 CJV589817:CJX589817 BZZ589817:CAB589817 BQD589817:BQF589817 BGH589817:BGJ589817 AWL589817:AWN589817 AMP589817:AMR589817 ACT589817:ACV589817 SX589817:SZ589817 JB589817:JD589817 H589817:J589817 WVN524281:WVP524281 WLR524281:WLT524281 WBV524281:WBX524281 VRZ524281:VSB524281 VID524281:VIF524281 UYH524281:UYJ524281 UOL524281:UON524281 UEP524281:UER524281 TUT524281:TUV524281 TKX524281:TKZ524281 TBB524281:TBD524281 SRF524281:SRH524281 SHJ524281:SHL524281 RXN524281:RXP524281 RNR524281:RNT524281 RDV524281:RDX524281 QTZ524281:QUB524281 QKD524281:QKF524281 QAH524281:QAJ524281 PQL524281:PQN524281 PGP524281:PGR524281 OWT524281:OWV524281 OMX524281:OMZ524281 ODB524281:ODD524281 NTF524281:NTH524281 NJJ524281:NJL524281 MZN524281:MZP524281 MPR524281:MPT524281 MFV524281:MFX524281 LVZ524281:LWB524281 LMD524281:LMF524281 LCH524281:LCJ524281 KSL524281:KSN524281 KIP524281:KIR524281 JYT524281:JYV524281 JOX524281:JOZ524281 JFB524281:JFD524281 IVF524281:IVH524281 ILJ524281:ILL524281 IBN524281:IBP524281 HRR524281:HRT524281 HHV524281:HHX524281 GXZ524281:GYB524281 GOD524281:GOF524281 GEH524281:GEJ524281 FUL524281:FUN524281 FKP524281:FKR524281 FAT524281:FAV524281 EQX524281:EQZ524281 EHB524281:EHD524281 DXF524281:DXH524281 DNJ524281:DNL524281 DDN524281:DDP524281 CTR524281:CTT524281 CJV524281:CJX524281 BZZ524281:CAB524281 BQD524281:BQF524281 BGH524281:BGJ524281 AWL524281:AWN524281 AMP524281:AMR524281 ACT524281:ACV524281 SX524281:SZ524281 JB524281:JD524281 H524281:J524281 WVN458745:WVP458745 WLR458745:WLT458745 WBV458745:WBX458745 VRZ458745:VSB458745 VID458745:VIF458745 UYH458745:UYJ458745 UOL458745:UON458745 UEP458745:UER458745 TUT458745:TUV458745 TKX458745:TKZ458745 TBB458745:TBD458745 SRF458745:SRH458745 SHJ458745:SHL458745 RXN458745:RXP458745 RNR458745:RNT458745 RDV458745:RDX458745 QTZ458745:QUB458745 QKD458745:QKF458745 QAH458745:QAJ458745 PQL458745:PQN458745 PGP458745:PGR458745 OWT458745:OWV458745 OMX458745:OMZ458745 ODB458745:ODD458745 NTF458745:NTH458745 NJJ458745:NJL458745 MZN458745:MZP458745 MPR458745:MPT458745 MFV458745:MFX458745 LVZ458745:LWB458745 LMD458745:LMF458745 LCH458745:LCJ458745 KSL458745:KSN458745 KIP458745:KIR458745 JYT458745:JYV458745 JOX458745:JOZ458745 JFB458745:JFD458745 IVF458745:IVH458745 ILJ458745:ILL458745 IBN458745:IBP458745 HRR458745:HRT458745 HHV458745:HHX458745 GXZ458745:GYB458745 GOD458745:GOF458745 GEH458745:GEJ458745 FUL458745:FUN458745 FKP458745:FKR458745 FAT458745:FAV458745 EQX458745:EQZ458745 EHB458745:EHD458745 DXF458745:DXH458745 DNJ458745:DNL458745 DDN458745:DDP458745 CTR458745:CTT458745 CJV458745:CJX458745 BZZ458745:CAB458745 BQD458745:BQF458745 BGH458745:BGJ458745 AWL458745:AWN458745 AMP458745:AMR458745 ACT458745:ACV458745 SX458745:SZ458745 JB458745:JD458745 H458745:J458745 WVN393209:WVP393209 WLR393209:WLT393209 WBV393209:WBX393209 VRZ393209:VSB393209 VID393209:VIF393209 UYH393209:UYJ393209 UOL393209:UON393209 UEP393209:UER393209 TUT393209:TUV393209 TKX393209:TKZ393209 TBB393209:TBD393209 SRF393209:SRH393209 SHJ393209:SHL393209 RXN393209:RXP393209 RNR393209:RNT393209 RDV393209:RDX393209 QTZ393209:QUB393209 QKD393209:QKF393209 QAH393209:QAJ393209 PQL393209:PQN393209 PGP393209:PGR393209 OWT393209:OWV393209 OMX393209:OMZ393209 ODB393209:ODD393209 NTF393209:NTH393209 NJJ393209:NJL393209 MZN393209:MZP393209 MPR393209:MPT393209 MFV393209:MFX393209 LVZ393209:LWB393209 LMD393209:LMF393209 LCH393209:LCJ393209 KSL393209:KSN393209 KIP393209:KIR393209 JYT393209:JYV393209 JOX393209:JOZ393209 JFB393209:JFD393209 IVF393209:IVH393209 ILJ393209:ILL393209 IBN393209:IBP393209 HRR393209:HRT393209 HHV393209:HHX393209 GXZ393209:GYB393209 GOD393209:GOF393209 GEH393209:GEJ393209 FUL393209:FUN393209 FKP393209:FKR393209 FAT393209:FAV393209 EQX393209:EQZ393209 EHB393209:EHD393209 DXF393209:DXH393209 DNJ393209:DNL393209 DDN393209:DDP393209 CTR393209:CTT393209 CJV393209:CJX393209 BZZ393209:CAB393209 BQD393209:BQF393209 BGH393209:BGJ393209 AWL393209:AWN393209 AMP393209:AMR393209 ACT393209:ACV393209 SX393209:SZ393209 JB393209:JD393209 H393209:J393209 WVN327673:WVP327673 WLR327673:WLT327673 WBV327673:WBX327673 VRZ327673:VSB327673 VID327673:VIF327673 UYH327673:UYJ327673 UOL327673:UON327673 UEP327673:UER327673 TUT327673:TUV327673 TKX327673:TKZ327673 TBB327673:TBD327673 SRF327673:SRH327673 SHJ327673:SHL327673 RXN327673:RXP327673 RNR327673:RNT327673 RDV327673:RDX327673 QTZ327673:QUB327673 QKD327673:QKF327673 QAH327673:QAJ327673 PQL327673:PQN327673 PGP327673:PGR327673 OWT327673:OWV327673 OMX327673:OMZ327673 ODB327673:ODD327673 NTF327673:NTH327673 NJJ327673:NJL327673 MZN327673:MZP327673 MPR327673:MPT327673 MFV327673:MFX327673 LVZ327673:LWB327673 LMD327673:LMF327673 LCH327673:LCJ327673 KSL327673:KSN327673 KIP327673:KIR327673 JYT327673:JYV327673 JOX327673:JOZ327673 JFB327673:JFD327673 IVF327673:IVH327673 ILJ327673:ILL327673 IBN327673:IBP327673 HRR327673:HRT327673 HHV327673:HHX327673 GXZ327673:GYB327673 GOD327673:GOF327673 GEH327673:GEJ327673 FUL327673:FUN327673 FKP327673:FKR327673 FAT327673:FAV327673 EQX327673:EQZ327673 EHB327673:EHD327673 DXF327673:DXH327673 DNJ327673:DNL327673 DDN327673:DDP327673 CTR327673:CTT327673 CJV327673:CJX327673 BZZ327673:CAB327673 BQD327673:BQF327673 BGH327673:BGJ327673 AWL327673:AWN327673 AMP327673:AMR327673 ACT327673:ACV327673 SX327673:SZ327673 JB327673:JD327673 H327673:J327673 WVN262137:WVP262137 WLR262137:WLT262137 WBV262137:WBX262137 VRZ262137:VSB262137 VID262137:VIF262137 UYH262137:UYJ262137 UOL262137:UON262137 UEP262137:UER262137 TUT262137:TUV262137 TKX262137:TKZ262137 TBB262137:TBD262137 SRF262137:SRH262137 SHJ262137:SHL262137 RXN262137:RXP262137 RNR262137:RNT262137 RDV262137:RDX262137 QTZ262137:QUB262137 QKD262137:QKF262137 QAH262137:QAJ262137 PQL262137:PQN262137 PGP262137:PGR262137 OWT262137:OWV262137 OMX262137:OMZ262137 ODB262137:ODD262137 NTF262137:NTH262137 NJJ262137:NJL262137 MZN262137:MZP262137 MPR262137:MPT262137 MFV262137:MFX262137 LVZ262137:LWB262137 LMD262137:LMF262137 LCH262137:LCJ262137 KSL262137:KSN262137 KIP262137:KIR262137 JYT262137:JYV262137 JOX262137:JOZ262137 JFB262137:JFD262137 IVF262137:IVH262137 ILJ262137:ILL262137 IBN262137:IBP262137 HRR262137:HRT262137 HHV262137:HHX262137 GXZ262137:GYB262137 GOD262137:GOF262137 GEH262137:GEJ262137 FUL262137:FUN262137 FKP262137:FKR262137 FAT262137:FAV262137 EQX262137:EQZ262137 EHB262137:EHD262137 DXF262137:DXH262137 DNJ262137:DNL262137 DDN262137:DDP262137 CTR262137:CTT262137 CJV262137:CJX262137 BZZ262137:CAB262137 BQD262137:BQF262137 BGH262137:BGJ262137 AWL262137:AWN262137 AMP262137:AMR262137 ACT262137:ACV262137 SX262137:SZ262137 JB262137:JD262137 H262137:J262137 WVN196601:WVP196601 WLR196601:WLT196601 WBV196601:WBX196601 VRZ196601:VSB196601 VID196601:VIF196601 UYH196601:UYJ196601 UOL196601:UON196601 UEP196601:UER196601 TUT196601:TUV196601 TKX196601:TKZ196601 TBB196601:TBD196601 SRF196601:SRH196601 SHJ196601:SHL196601 RXN196601:RXP196601 RNR196601:RNT196601 RDV196601:RDX196601 QTZ196601:QUB196601 QKD196601:QKF196601 QAH196601:QAJ196601 PQL196601:PQN196601 PGP196601:PGR196601 OWT196601:OWV196601 OMX196601:OMZ196601 ODB196601:ODD196601 NTF196601:NTH196601 NJJ196601:NJL196601 MZN196601:MZP196601 MPR196601:MPT196601 MFV196601:MFX196601 LVZ196601:LWB196601 LMD196601:LMF196601 LCH196601:LCJ196601 KSL196601:KSN196601 KIP196601:KIR196601 JYT196601:JYV196601 JOX196601:JOZ196601 JFB196601:JFD196601 IVF196601:IVH196601 ILJ196601:ILL196601 IBN196601:IBP196601 HRR196601:HRT196601 HHV196601:HHX196601 GXZ196601:GYB196601 GOD196601:GOF196601 GEH196601:GEJ196601 FUL196601:FUN196601 FKP196601:FKR196601 FAT196601:FAV196601 EQX196601:EQZ196601 EHB196601:EHD196601 DXF196601:DXH196601 DNJ196601:DNL196601 DDN196601:DDP196601 CTR196601:CTT196601 CJV196601:CJX196601 BZZ196601:CAB196601 BQD196601:BQF196601 BGH196601:BGJ196601 AWL196601:AWN196601 AMP196601:AMR196601 ACT196601:ACV196601 SX196601:SZ196601 JB196601:JD196601 H196601:J196601 WVN131065:WVP131065 WLR131065:WLT131065 WBV131065:WBX131065 VRZ131065:VSB131065 VID131065:VIF131065 UYH131065:UYJ131065 UOL131065:UON131065 UEP131065:UER131065 TUT131065:TUV131065 TKX131065:TKZ131065 TBB131065:TBD131065 SRF131065:SRH131065 SHJ131065:SHL131065 RXN131065:RXP131065 RNR131065:RNT131065 RDV131065:RDX131065 QTZ131065:QUB131065 QKD131065:QKF131065 QAH131065:QAJ131065 PQL131065:PQN131065 PGP131065:PGR131065 OWT131065:OWV131065 OMX131065:OMZ131065 ODB131065:ODD131065 NTF131065:NTH131065 NJJ131065:NJL131065 MZN131065:MZP131065 MPR131065:MPT131065 MFV131065:MFX131065 LVZ131065:LWB131065 LMD131065:LMF131065 LCH131065:LCJ131065 KSL131065:KSN131065 KIP131065:KIR131065 JYT131065:JYV131065 JOX131065:JOZ131065 JFB131065:JFD131065 IVF131065:IVH131065 ILJ131065:ILL131065 IBN131065:IBP131065 HRR131065:HRT131065 HHV131065:HHX131065 GXZ131065:GYB131065 GOD131065:GOF131065 GEH131065:GEJ131065 FUL131065:FUN131065 FKP131065:FKR131065 FAT131065:FAV131065 EQX131065:EQZ131065 EHB131065:EHD131065 DXF131065:DXH131065 DNJ131065:DNL131065 DDN131065:DDP131065 CTR131065:CTT131065 CJV131065:CJX131065 BZZ131065:CAB131065 BQD131065:BQF131065 BGH131065:BGJ131065 AWL131065:AWN131065 AMP131065:AMR131065 ACT131065:ACV131065 SX131065:SZ131065 JB131065:JD131065 H131065:J131065 WVN65529:WVP65529 WLR65529:WLT65529 WBV65529:WBX65529 VRZ65529:VSB65529 VID65529:VIF65529 UYH65529:UYJ65529 UOL65529:UON65529 UEP65529:UER65529 TUT65529:TUV65529 TKX65529:TKZ65529 TBB65529:TBD65529 SRF65529:SRH65529 SHJ65529:SHL65529 RXN65529:RXP65529 RNR65529:RNT65529 RDV65529:RDX65529 QTZ65529:QUB65529 QKD65529:QKF65529 QAH65529:QAJ65529 PQL65529:PQN65529 PGP65529:PGR65529 OWT65529:OWV65529 OMX65529:OMZ65529 ODB65529:ODD65529 NTF65529:NTH65529 NJJ65529:NJL65529 MZN65529:MZP65529 MPR65529:MPT65529 MFV65529:MFX65529 LVZ65529:LWB65529 LMD65529:LMF65529 LCH65529:LCJ65529 KSL65529:KSN65529 KIP65529:KIR65529 JYT65529:JYV65529 JOX65529:JOZ65529 JFB65529:JFD65529 IVF65529:IVH65529 ILJ65529:ILL65529 IBN65529:IBP65529 HRR65529:HRT65529 HHV65529:HHX65529 GXZ65529:GYB65529 GOD65529:GOF65529 GEH65529:GEJ65529 FUL65529:FUN65529 FKP65529:FKR65529 FAT65529:FAV65529 EQX65529:EQZ65529 EHB65529:EHD65529 DXF65529:DXH65529 DNJ65529:DNL65529 DDN65529:DDP65529 CTR65529:CTT65529 CJV65529:CJX65529 BZZ65529:CAB65529 BQD65529:BQF65529 BGH65529:BGJ65529 AWL65529:AWN65529 AMP65529:AMR65529 ACT65529:ACV65529 SX65529:SZ65529 JB65529:JD65529" xr:uid="{00000000-0002-0000-0200-000000000000}">
      <formula1>$M$2:$M$5</formula1>
    </dataValidation>
    <dataValidation type="list" allowBlank="1" showInputMessage="1" showErrorMessage="1" sqref="WVK983048:WVK983050 WBS983048:WBS983050 B65537:C65539 IY65537:IY65539 SU65537:SU65539 ACQ65537:ACQ65539 AMM65537:AMM65539 AWI65537:AWI65539 BGE65537:BGE65539 BQA65537:BQA65539 BZW65537:BZW65539 CJS65537:CJS65539 CTO65537:CTO65539 DDK65537:DDK65539 DNG65537:DNG65539 DXC65537:DXC65539 EGY65537:EGY65539 EQU65537:EQU65539 FAQ65537:FAQ65539 FKM65537:FKM65539 FUI65537:FUI65539 GEE65537:GEE65539 GOA65537:GOA65539 GXW65537:GXW65539 HHS65537:HHS65539 HRO65537:HRO65539 IBK65537:IBK65539 ILG65537:ILG65539 IVC65537:IVC65539 JEY65537:JEY65539 JOU65537:JOU65539 JYQ65537:JYQ65539 KIM65537:KIM65539 KSI65537:KSI65539 LCE65537:LCE65539 LMA65537:LMA65539 LVW65537:LVW65539 MFS65537:MFS65539 MPO65537:MPO65539 MZK65537:MZK65539 NJG65537:NJG65539 NTC65537:NTC65539 OCY65537:OCY65539 OMU65537:OMU65539 OWQ65537:OWQ65539 PGM65537:PGM65539 PQI65537:PQI65539 QAE65537:QAE65539 QKA65537:QKA65539 QTW65537:QTW65539 RDS65537:RDS65539 RNO65537:RNO65539 RXK65537:RXK65539 SHG65537:SHG65539 SRC65537:SRC65539 TAY65537:TAY65539 TKU65537:TKU65539 TUQ65537:TUQ65539 UEM65537:UEM65539 UOI65537:UOI65539 UYE65537:UYE65539 VIA65537:VIA65539 VRW65537:VRW65539 WBS65537:WBS65539 WLO65537:WLO65539 WVK65537:WVK65539 B131073:C131075 IY131073:IY131075 SU131073:SU131075 ACQ131073:ACQ131075 AMM131073:AMM131075 AWI131073:AWI131075 BGE131073:BGE131075 BQA131073:BQA131075 BZW131073:BZW131075 CJS131073:CJS131075 CTO131073:CTO131075 DDK131073:DDK131075 DNG131073:DNG131075 DXC131073:DXC131075 EGY131073:EGY131075 EQU131073:EQU131075 FAQ131073:FAQ131075 FKM131073:FKM131075 FUI131073:FUI131075 GEE131073:GEE131075 GOA131073:GOA131075 GXW131073:GXW131075 HHS131073:HHS131075 HRO131073:HRO131075 IBK131073:IBK131075 ILG131073:ILG131075 IVC131073:IVC131075 JEY131073:JEY131075 JOU131073:JOU131075 JYQ131073:JYQ131075 KIM131073:KIM131075 KSI131073:KSI131075 LCE131073:LCE131075 LMA131073:LMA131075 LVW131073:LVW131075 MFS131073:MFS131075 MPO131073:MPO131075 MZK131073:MZK131075 NJG131073:NJG131075 NTC131073:NTC131075 OCY131073:OCY131075 OMU131073:OMU131075 OWQ131073:OWQ131075 PGM131073:PGM131075 PQI131073:PQI131075 QAE131073:QAE131075 QKA131073:QKA131075 QTW131073:QTW131075 RDS131073:RDS131075 RNO131073:RNO131075 RXK131073:RXK131075 SHG131073:SHG131075 SRC131073:SRC131075 TAY131073:TAY131075 TKU131073:TKU131075 TUQ131073:TUQ131075 UEM131073:UEM131075 UOI131073:UOI131075 UYE131073:UYE131075 VIA131073:VIA131075 VRW131073:VRW131075 WBS131073:WBS131075 WLO131073:WLO131075 WVK131073:WVK131075 B196609:C196611 IY196609:IY196611 SU196609:SU196611 ACQ196609:ACQ196611 AMM196609:AMM196611 AWI196609:AWI196611 BGE196609:BGE196611 BQA196609:BQA196611 BZW196609:BZW196611 CJS196609:CJS196611 CTO196609:CTO196611 DDK196609:DDK196611 DNG196609:DNG196611 DXC196609:DXC196611 EGY196609:EGY196611 EQU196609:EQU196611 FAQ196609:FAQ196611 FKM196609:FKM196611 FUI196609:FUI196611 GEE196609:GEE196611 GOA196609:GOA196611 GXW196609:GXW196611 HHS196609:HHS196611 HRO196609:HRO196611 IBK196609:IBK196611 ILG196609:ILG196611 IVC196609:IVC196611 JEY196609:JEY196611 JOU196609:JOU196611 JYQ196609:JYQ196611 KIM196609:KIM196611 KSI196609:KSI196611 LCE196609:LCE196611 LMA196609:LMA196611 LVW196609:LVW196611 MFS196609:MFS196611 MPO196609:MPO196611 MZK196609:MZK196611 NJG196609:NJG196611 NTC196609:NTC196611 OCY196609:OCY196611 OMU196609:OMU196611 OWQ196609:OWQ196611 PGM196609:PGM196611 PQI196609:PQI196611 QAE196609:QAE196611 QKA196609:QKA196611 QTW196609:QTW196611 RDS196609:RDS196611 RNO196609:RNO196611 RXK196609:RXK196611 SHG196609:SHG196611 SRC196609:SRC196611 TAY196609:TAY196611 TKU196609:TKU196611 TUQ196609:TUQ196611 UEM196609:UEM196611 UOI196609:UOI196611 UYE196609:UYE196611 VIA196609:VIA196611 VRW196609:VRW196611 WBS196609:WBS196611 WLO196609:WLO196611 WVK196609:WVK196611 B262145:C262147 IY262145:IY262147 SU262145:SU262147 ACQ262145:ACQ262147 AMM262145:AMM262147 AWI262145:AWI262147 BGE262145:BGE262147 BQA262145:BQA262147 BZW262145:BZW262147 CJS262145:CJS262147 CTO262145:CTO262147 DDK262145:DDK262147 DNG262145:DNG262147 DXC262145:DXC262147 EGY262145:EGY262147 EQU262145:EQU262147 FAQ262145:FAQ262147 FKM262145:FKM262147 FUI262145:FUI262147 GEE262145:GEE262147 GOA262145:GOA262147 GXW262145:GXW262147 HHS262145:HHS262147 HRO262145:HRO262147 IBK262145:IBK262147 ILG262145:ILG262147 IVC262145:IVC262147 JEY262145:JEY262147 JOU262145:JOU262147 JYQ262145:JYQ262147 KIM262145:KIM262147 KSI262145:KSI262147 LCE262145:LCE262147 LMA262145:LMA262147 LVW262145:LVW262147 MFS262145:MFS262147 MPO262145:MPO262147 MZK262145:MZK262147 NJG262145:NJG262147 NTC262145:NTC262147 OCY262145:OCY262147 OMU262145:OMU262147 OWQ262145:OWQ262147 PGM262145:PGM262147 PQI262145:PQI262147 QAE262145:QAE262147 QKA262145:QKA262147 QTW262145:QTW262147 RDS262145:RDS262147 RNO262145:RNO262147 RXK262145:RXK262147 SHG262145:SHG262147 SRC262145:SRC262147 TAY262145:TAY262147 TKU262145:TKU262147 TUQ262145:TUQ262147 UEM262145:UEM262147 UOI262145:UOI262147 UYE262145:UYE262147 VIA262145:VIA262147 VRW262145:VRW262147 WBS262145:WBS262147 WLO262145:WLO262147 WVK262145:WVK262147 B327681:C327683 IY327681:IY327683 SU327681:SU327683 ACQ327681:ACQ327683 AMM327681:AMM327683 AWI327681:AWI327683 BGE327681:BGE327683 BQA327681:BQA327683 BZW327681:BZW327683 CJS327681:CJS327683 CTO327681:CTO327683 DDK327681:DDK327683 DNG327681:DNG327683 DXC327681:DXC327683 EGY327681:EGY327683 EQU327681:EQU327683 FAQ327681:FAQ327683 FKM327681:FKM327683 FUI327681:FUI327683 GEE327681:GEE327683 GOA327681:GOA327683 GXW327681:GXW327683 HHS327681:HHS327683 HRO327681:HRO327683 IBK327681:IBK327683 ILG327681:ILG327683 IVC327681:IVC327683 JEY327681:JEY327683 JOU327681:JOU327683 JYQ327681:JYQ327683 KIM327681:KIM327683 KSI327681:KSI327683 LCE327681:LCE327683 LMA327681:LMA327683 LVW327681:LVW327683 MFS327681:MFS327683 MPO327681:MPO327683 MZK327681:MZK327683 NJG327681:NJG327683 NTC327681:NTC327683 OCY327681:OCY327683 OMU327681:OMU327683 OWQ327681:OWQ327683 PGM327681:PGM327683 PQI327681:PQI327683 QAE327681:QAE327683 QKA327681:QKA327683 QTW327681:QTW327683 RDS327681:RDS327683 RNO327681:RNO327683 RXK327681:RXK327683 SHG327681:SHG327683 SRC327681:SRC327683 TAY327681:TAY327683 TKU327681:TKU327683 TUQ327681:TUQ327683 UEM327681:UEM327683 UOI327681:UOI327683 UYE327681:UYE327683 VIA327681:VIA327683 VRW327681:VRW327683 WBS327681:WBS327683 WLO327681:WLO327683 WVK327681:WVK327683 B393217:C393219 IY393217:IY393219 SU393217:SU393219 ACQ393217:ACQ393219 AMM393217:AMM393219 AWI393217:AWI393219 BGE393217:BGE393219 BQA393217:BQA393219 BZW393217:BZW393219 CJS393217:CJS393219 CTO393217:CTO393219 DDK393217:DDK393219 DNG393217:DNG393219 DXC393217:DXC393219 EGY393217:EGY393219 EQU393217:EQU393219 FAQ393217:FAQ393219 FKM393217:FKM393219 FUI393217:FUI393219 GEE393217:GEE393219 GOA393217:GOA393219 GXW393217:GXW393219 HHS393217:HHS393219 HRO393217:HRO393219 IBK393217:IBK393219 ILG393217:ILG393219 IVC393217:IVC393219 JEY393217:JEY393219 JOU393217:JOU393219 JYQ393217:JYQ393219 KIM393217:KIM393219 KSI393217:KSI393219 LCE393217:LCE393219 LMA393217:LMA393219 LVW393217:LVW393219 MFS393217:MFS393219 MPO393217:MPO393219 MZK393217:MZK393219 NJG393217:NJG393219 NTC393217:NTC393219 OCY393217:OCY393219 OMU393217:OMU393219 OWQ393217:OWQ393219 PGM393217:PGM393219 PQI393217:PQI393219 QAE393217:QAE393219 QKA393217:QKA393219 QTW393217:QTW393219 RDS393217:RDS393219 RNO393217:RNO393219 RXK393217:RXK393219 SHG393217:SHG393219 SRC393217:SRC393219 TAY393217:TAY393219 TKU393217:TKU393219 TUQ393217:TUQ393219 UEM393217:UEM393219 UOI393217:UOI393219 UYE393217:UYE393219 VIA393217:VIA393219 VRW393217:VRW393219 WBS393217:WBS393219 WLO393217:WLO393219 WVK393217:WVK393219 B458753:C458755 IY458753:IY458755 SU458753:SU458755 ACQ458753:ACQ458755 AMM458753:AMM458755 AWI458753:AWI458755 BGE458753:BGE458755 BQA458753:BQA458755 BZW458753:BZW458755 CJS458753:CJS458755 CTO458753:CTO458755 DDK458753:DDK458755 DNG458753:DNG458755 DXC458753:DXC458755 EGY458753:EGY458755 EQU458753:EQU458755 FAQ458753:FAQ458755 FKM458753:FKM458755 FUI458753:FUI458755 GEE458753:GEE458755 GOA458753:GOA458755 GXW458753:GXW458755 HHS458753:HHS458755 HRO458753:HRO458755 IBK458753:IBK458755 ILG458753:ILG458755 IVC458753:IVC458755 JEY458753:JEY458755 JOU458753:JOU458755 JYQ458753:JYQ458755 KIM458753:KIM458755 KSI458753:KSI458755 LCE458753:LCE458755 LMA458753:LMA458755 LVW458753:LVW458755 MFS458753:MFS458755 MPO458753:MPO458755 MZK458753:MZK458755 NJG458753:NJG458755 NTC458753:NTC458755 OCY458753:OCY458755 OMU458753:OMU458755 OWQ458753:OWQ458755 PGM458753:PGM458755 PQI458753:PQI458755 QAE458753:QAE458755 QKA458753:QKA458755 QTW458753:QTW458755 RDS458753:RDS458755 RNO458753:RNO458755 RXK458753:RXK458755 SHG458753:SHG458755 SRC458753:SRC458755 TAY458753:TAY458755 TKU458753:TKU458755 TUQ458753:TUQ458755 UEM458753:UEM458755 UOI458753:UOI458755 UYE458753:UYE458755 VIA458753:VIA458755 VRW458753:VRW458755 WBS458753:WBS458755 WLO458753:WLO458755 WVK458753:WVK458755 B524289:C524291 IY524289:IY524291 SU524289:SU524291 ACQ524289:ACQ524291 AMM524289:AMM524291 AWI524289:AWI524291 BGE524289:BGE524291 BQA524289:BQA524291 BZW524289:BZW524291 CJS524289:CJS524291 CTO524289:CTO524291 DDK524289:DDK524291 DNG524289:DNG524291 DXC524289:DXC524291 EGY524289:EGY524291 EQU524289:EQU524291 FAQ524289:FAQ524291 FKM524289:FKM524291 FUI524289:FUI524291 GEE524289:GEE524291 GOA524289:GOA524291 GXW524289:GXW524291 HHS524289:HHS524291 HRO524289:HRO524291 IBK524289:IBK524291 ILG524289:ILG524291 IVC524289:IVC524291 JEY524289:JEY524291 JOU524289:JOU524291 JYQ524289:JYQ524291 KIM524289:KIM524291 KSI524289:KSI524291 LCE524289:LCE524291 LMA524289:LMA524291 LVW524289:LVW524291 MFS524289:MFS524291 MPO524289:MPO524291 MZK524289:MZK524291 NJG524289:NJG524291 NTC524289:NTC524291 OCY524289:OCY524291 OMU524289:OMU524291 OWQ524289:OWQ524291 PGM524289:PGM524291 PQI524289:PQI524291 QAE524289:QAE524291 QKA524289:QKA524291 QTW524289:QTW524291 RDS524289:RDS524291 RNO524289:RNO524291 RXK524289:RXK524291 SHG524289:SHG524291 SRC524289:SRC524291 TAY524289:TAY524291 TKU524289:TKU524291 TUQ524289:TUQ524291 UEM524289:UEM524291 UOI524289:UOI524291 UYE524289:UYE524291 VIA524289:VIA524291 VRW524289:VRW524291 WBS524289:WBS524291 WLO524289:WLO524291 WVK524289:WVK524291 B589825:C589827 IY589825:IY589827 SU589825:SU589827 ACQ589825:ACQ589827 AMM589825:AMM589827 AWI589825:AWI589827 BGE589825:BGE589827 BQA589825:BQA589827 BZW589825:BZW589827 CJS589825:CJS589827 CTO589825:CTO589827 DDK589825:DDK589827 DNG589825:DNG589827 DXC589825:DXC589827 EGY589825:EGY589827 EQU589825:EQU589827 FAQ589825:FAQ589827 FKM589825:FKM589827 FUI589825:FUI589827 GEE589825:GEE589827 GOA589825:GOA589827 GXW589825:GXW589827 HHS589825:HHS589827 HRO589825:HRO589827 IBK589825:IBK589827 ILG589825:ILG589827 IVC589825:IVC589827 JEY589825:JEY589827 JOU589825:JOU589827 JYQ589825:JYQ589827 KIM589825:KIM589827 KSI589825:KSI589827 LCE589825:LCE589827 LMA589825:LMA589827 LVW589825:LVW589827 MFS589825:MFS589827 MPO589825:MPO589827 MZK589825:MZK589827 NJG589825:NJG589827 NTC589825:NTC589827 OCY589825:OCY589827 OMU589825:OMU589827 OWQ589825:OWQ589827 PGM589825:PGM589827 PQI589825:PQI589827 QAE589825:QAE589827 QKA589825:QKA589827 QTW589825:QTW589827 RDS589825:RDS589827 RNO589825:RNO589827 RXK589825:RXK589827 SHG589825:SHG589827 SRC589825:SRC589827 TAY589825:TAY589827 TKU589825:TKU589827 TUQ589825:TUQ589827 UEM589825:UEM589827 UOI589825:UOI589827 UYE589825:UYE589827 VIA589825:VIA589827 VRW589825:VRW589827 WBS589825:WBS589827 WLO589825:WLO589827 WVK589825:WVK589827 B655361:C655363 IY655361:IY655363 SU655361:SU655363 ACQ655361:ACQ655363 AMM655361:AMM655363 AWI655361:AWI655363 BGE655361:BGE655363 BQA655361:BQA655363 BZW655361:BZW655363 CJS655361:CJS655363 CTO655361:CTO655363 DDK655361:DDK655363 DNG655361:DNG655363 DXC655361:DXC655363 EGY655361:EGY655363 EQU655361:EQU655363 FAQ655361:FAQ655363 FKM655361:FKM655363 FUI655361:FUI655363 GEE655361:GEE655363 GOA655361:GOA655363 GXW655361:GXW655363 HHS655361:HHS655363 HRO655361:HRO655363 IBK655361:IBK655363 ILG655361:ILG655363 IVC655361:IVC655363 JEY655361:JEY655363 JOU655361:JOU655363 JYQ655361:JYQ655363 KIM655361:KIM655363 KSI655361:KSI655363 LCE655361:LCE655363 LMA655361:LMA655363 LVW655361:LVW655363 MFS655361:MFS655363 MPO655361:MPO655363 MZK655361:MZK655363 NJG655361:NJG655363 NTC655361:NTC655363 OCY655361:OCY655363 OMU655361:OMU655363 OWQ655361:OWQ655363 PGM655361:PGM655363 PQI655361:PQI655363 QAE655361:QAE655363 QKA655361:QKA655363 QTW655361:QTW655363 RDS655361:RDS655363 RNO655361:RNO655363 RXK655361:RXK655363 SHG655361:SHG655363 SRC655361:SRC655363 TAY655361:TAY655363 TKU655361:TKU655363 TUQ655361:TUQ655363 UEM655361:UEM655363 UOI655361:UOI655363 UYE655361:UYE655363 VIA655361:VIA655363 VRW655361:VRW655363 WBS655361:WBS655363 WLO655361:WLO655363 WVK655361:WVK655363 B720897:C720899 IY720897:IY720899 SU720897:SU720899 ACQ720897:ACQ720899 AMM720897:AMM720899 AWI720897:AWI720899 BGE720897:BGE720899 BQA720897:BQA720899 BZW720897:BZW720899 CJS720897:CJS720899 CTO720897:CTO720899 DDK720897:DDK720899 DNG720897:DNG720899 DXC720897:DXC720899 EGY720897:EGY720899 EQU720897:EQU720899 FAQ720897:FAQ720899 FKM720897:FKM720899 FUI720897:FUI720899 GEE720897:GEE720899 GOA720897:GOA720899 GXW720897:GXW720899 HHS720897:HHS720899 HRO720897:HRO720899 IBK720897:IBK720899 ILG720897:ILG720899 IVC720897:IVC720899 JEY720897:JEY720899 JOU720897:JOU720899 JYQ720897:JYQ720899 KIM720897:KIM720899 KSI720897:KSI720899 LCE720897:LCE720899 LMA720897:LMA720899 LVW720897:LVW720899 MFS720897:MFS720899 MPO720897:MPO720899 MZK720897:MZK720899 NJG720897:NJG720899 NTC720897:NTC720899 OCY720897:OCY720899 OMU720897:OMU720899 OWQ720897:OWQ720899 PGM720897:PGM720899 PQI720897:PQI720899 QAE720897:QAE720899 QKA720897:QKA720899 QTW720897:QTW720899 RDS720897:RDS720899 RNO720897:RNO720899 RXK720897:RXK720899 SHG720897:SHG720899 SRC720897:SRC720899 TAY720897:TAY720899 TKU720897:TKU720899 TUQ720897:TUQ720899 UEM720897:UEM720899 UOI720897:UOI720899 UYE720897:UYE720899 VIA720897:VIA720899 VRW720897:VRW720899 WBS720897:WBS720899 WLO720897:WLO720899 WVK720897:WVK720899 B786433:C786435 IY786433:IY786435 SU786433:SU786435 ACQ786433:ACQ786435 AMM786433:AMM786435 AWI786433:AWI786435 BGE786433:BGE786435 BQA786433:BQA786435 BZW786433:BZW786435 CJS786433:CJS786435 CTO786433:CTO786435 DDK786433:DDK786435 DNG786433:DNG786435 DXC786433:DXC786435 EGY786433:EGY786435 EQU786433:EQU786435 FAQ786433:FAQ786435 FKM786433:FKM786435 FUI786433:FUI786435 GEE786433:GEE786435 GOA786433:GOA786435 GXW786433:GXW786435 HHS786433:HHS786435 HRO786433:HRO786435 IBK786433:IBK786435 ILG786433:ILG786435 IVC786433:IVC786435 JEY786433:JEY786435 JOU786433:JOU786435 JYQ786433:JYQ786435 KIM786433:KIM786435 KSI786433:KSI786435 LCE786433:LCE786435 LMA786433:LMA786435 LVW786433:LVW786435 MFS786433:MFS786435 MPO786433:MPO786435 MZK786433:MZK786435 NJG786433:NJG786435 NTC786433:NTC786435 OCY786433:OCY786435 OMU786433:OMU786435 OWQ786433:OWQ786435 PGM786433:PGM786435 PQI786433:PQI786435 QAE786433:QAE786435 QKA786433:QKA786435 QTW786433:QTW786435 RDS786433:RDS786435 RNO786433:RNO786435 RXK786433:RXK786435 SHG786433:SHG786435 SRC786433:SRC786435 TAY786433:TAY786435 TKU786433:TKU786435 TUQ786433:TUQ786435 UEM786433:UEM786435 UOI786433:UOI786435 UYE786433:UYE786435 VIA786433:VIA786435 VRW786433:VRW786435 WBS786433:WBS786435 WLO786433:WLO786435 WVK786433:WVK786435 B851969:C851971 IY851969:IY851971 SU851969:SU851971 ACQ851969:ACQ851971 AMM851969:AMM851971 AWI851969:AWI851971 BGE851969:BGE851971 BQA851969:BQA851971 BZW851969:BZW851971 CJS851969:CJS851971 CTO851969:CTO851971 DDK851969:DDK851971 DNG851969:DNG851971 DXC851969:DXC851971 EGY851969:EGY851971 EQU851969:EQU851971 FAQ851969:FAQ851971 FKM851969:FKM851971 FUI851969:FUI851971 GEE851969:GEE851971 GOA851969:GOA851971 GXW851969:GXW851971 HHS851969:HHS851971 HRO851969:HRO851971 IBK851969:IBK851971 ILG851969:ILG851971 IVC851969:IVC851971 JEY851969:JEY851971 JOU851969:JOU851971 JYQ851969:JYQ851971 KIM851969:KIM851971 KSI851969:KSI851971 LCE851969:LCE851971 LMA851969:LMA851971 LVW851969:LVW851971 MFS851969:MFS851971 MPO851969:MPO851971 MZK851969:MZK851971 NJG851969:NJG851971 NTC851969:NTC851971 OCY851969:OCY851971 OMU851969:OMU851971 OWQ851969:OWQ851971 PGM851969:PGM851971 PQI851969:PQI851971 QAE851969:QAE851971 QKA851969:QKA851971 QTW851969:QTW851971 RDS851969:RDS851971 RNO851969:RNO851971 RXK851969:RXK851971 SHG851969:SHG851971 SRC851969:SRC851971 TAY851969:TAY851971 TKU851969:TKU851971 TUQ851969:TUQ851971 UEM851969:UEM851971 UOI851969:UOI851971 UYE851969:UYE851971 VIA851969:VIA851971 VRW851969:VRW851971 WBS851969:WBS851971 WLO851969:WLO851971 WVK851969:WVK851971 B917505:C917507 IY917505:IY917507 SU917505:SU917507 ACQ917505:ACQ917507 AMM917505:AMM917507 AWI917505:AWI917507 BGE917505:BGE917507 BQA917505:BQA917507 BZW917505:BZW917507 CJS917505:CJS917507 CTO917505:CTO917507 DDK917505:DDK917507 DNG917505:DNG917507 DXC917505:DXC917507 EGY917505:EGY917507 EQU917505:EQU917507 FAQ917505:FAQ917507 FKM917505:FKM917507 FUI917505:FUI917507 GEE917505:GEE917507 GOA917505:GOA917507 GXW917505:GXW917507 HHS917505:HHS917507 HRO917505:HRO917507 IBK917505:IBK917507 ILG917505:ILG917507 IVC917505:IVC917507 JEY917505:JEY917507 JOU917505:JOU917507 JYQ917505:JYQ917507 KIM917505:KIM917507 KSI917505:KSI917507 LCE917505:LCE917507 LMA917505:LMA917507 LVW917505:LVW917507 MFS917505:MFS917507 MPO917505:MPO917507 MZK917505:MZK917507 NJG917505:NJG917507 NTC917505:NTC917507 OCY917505:OCY917507 OMU917505:OMU917507 OWQ917505:OWQ917507 PGM917505:PGM917507 PQI917505:PQI917507 QAE917505:QAE917507 QKA917505:QKA917507 QTW917505:QTW917507 RDS917505:RDS917507 RNO917505:RNO917507 RXK917505:RXK917507 SHG917505:SHG917507 SRC917505:SRC917507 TAY917505:TAY917507 TKU917505:TKU917507 TUQ917505:TUQ917507 UEM917505:UEM917507 UOI917505:UOI917507 UYE917505:UYE917507 VIA917505:VIA917507 VRW917505:VRW917507 WBS917505:WBS917507 WLO917505:WLO917507 WVK917505:WVK917507 B983041:C983043 IY983041:IY983043 SU983041:SU983043 ACQ983041:ACQ983043 AMM983041:AMM983043 AWI983041:AWI983043 BGE983041:BGE983043 BQA983041:BQA983043 BZW983041:BZW983043 CJS983041:CJS983043 CTO983041:CTO983043 DDK983041:DDK983043 DNG983041:DNG983043 DXC983041:DXC983043 EGY983041:EGY983043 EQU983041:EQU983043 FAQ983041:FAQ983043 FKM983041:FKM983043 FUI983041:FUI983043 GEE983041:GEE983043 GOA983041:GOA983043 GXW983041:GXW983043 HHS983041:HHS983043 HRO983041:HRO983043 IBK983041:IBK983043 ILG983041:ILG983043 IVC983041:IVC983043 JEY983041:JEY983043 JOU983041:JOU983043 JYQ983041:JYQ983043 KIM983041:KIM983043 KSI983041:KSI983043 LCE983041:LCE983043 LMA983041:LMA983043 LVW983041:LVW983043 MFS983041:MFS983043 MPO983041:MPO983043 MZK983041:MZK983043 NJG983041:NJG983043 NTC983041:NTC983043 OCY983041:OCY983043 OMU983041:OMU983043 OWQ983041:OWQ983043 PGM983041:PGM983043 PQI983041:PQI983043 QAE983041:QAE983043 QKA983041:QKA983043 QTW983041:QTW983043 RDS983041:RDS983043 RNO983041:RNO983043 RXK983041:RXK983043 SHG983041:SHG983043 SRC983041:SRC983043 TAY983041:TAY983043 TKU983041:TKU983043 TUQ983041:TUQ983043 UEM983041:UEM983043 UOI983041:UOI983043 UYE983041:UYE983043 VIA983041:VIA983043 VRW983041:VRW983043 WBS983041:WBS983043 WLO983041:WLO983043 WVK983041:WVK983043 WLO983048:WLO983050 B65544:C65546 IY65544:IY65546 SU65544:SU65546 ACQ65544:ACQ65546 AMM65544:AMM65546 AWI65544:AWI65546 BGE65544:BGE65546 BQA65544:BQA65546 BZW65544:BZW65546 CJS65544:CJS65546 CTO65544:CTO65546 DDK65544:DDK65546 DNG65544:DNG65546 DXC65544:DXC65546 EGY65544:EGY65546 EQU65544:EQU65546 FAQ65544:FAQ65546 FKM65544:FKM65546 FUI65544:FUI65546 GEE65544:GEE65546 GOA65544:GOA65546 GXW65544:GXW65546 HHS65544:HHS65546 HRO65544:HRO65546 IBK65544:IBK65546 ILG65544:ILG65546 IVC65544:IVC65546 JEY65544:JEY65546 JOU65544:JOU65546 JYQ65544:JYQ65546 KIM65544:KIM65546 KSI65544:KSI65546 LCE65544:LCE65546 LMA65544:LMA65546 LVW65544:LVW65546 MFS65544:MFS65546 MPO65544:MPO65546 MZK65544:MZK65546 NJG65544:NJG65546 NTC65544:NTC65546 OCY65544:OCY65546 OMU65544:OMU65546 OWQ65544:OWQ65546 PGM65544:PGM65546 PQI65544:PQI65546 QAE65544:QAE65546 QKA65544:QKA65546 QTW65544:QTW65546 RDS65544:RDS65546 RNO65544:RNO65546 RXK65544:RXK65546 SHG65544:SHG65546 SRC65544:SRC65546 TAY65544:TAY65546 TKU65544:TKU65546 TUQ65544:TUQ65546 UEM65544:UEM65546 UOI65544:UOI65546 UYE65544:UYE65546 VIA65544:VIA65546 VRW65544:VRW65546 WBS65544:WBS65546 WLO65544:WLO65546 WVK65544:WVK65546 B131080:C131082 IY131080:IY131082 SU131080:SU131082 ACQ131080:ACQ131082 AMM131080:AMM131082 AWI131080:AWI131082 BGE131080:BGE131082 BQA131080:BQA131082 BZW131080:BZW131082 CJS131080:CJS131082 CTO131080:CTO131082 DDK131080:DDK131082 DNG131080:DNG131082 DXC131080:DXC131082 EGY131080:EGY131082 EQU131080:EQU131082 FAQ131080:FAQ131082 FKM131080:FKM131082 FUI131080:FUI131082 GEE131080:GEE131082 GOA131080:GOA131082 GXW131080:GXW131082 HHS131080:HHS131082 HRO131080:HRO131082 IBK131080:IBK131082 ILG131080:ILG131082 IVC131080:IVC131082 JEY131080:JEY131082 JOU131080:JOU131082 JYQ131080:JYQ131082 KIM131080:KIM131082 KSI131080:KSI131082 LCE131080:LCE131082 LMA131080:LMA131082 LVW131080:LVW131082 MFS131080:MFS131082 MPO131080:MPO131082 MZK131080:MZK131082 NJG131080:NJG131082 NTC131080:NTC131082 OCY131080:OCY131082 OMU131080:OMU131082 OWQ131080:OWQ131082 PGM131080:PGM131082 PQI131080:PQI131082 QAE131080:QAE131082 QKA131080:QKA131082 QTW131080:QTW131082 RDS131080:RDS131082 RNO131080:RNO131082 RXK131080:RXK131082 SHG131080:SHG131082 SRC131080:SRC131082 TAY131080:TAY131082 TKU131080:TKU131082 TUQ131080:TUQ131082 UEM131080:UEM131082 UOI131080:UOI131082 UYE131080:UYE131082 VIA131080:VIA131082 VRW131080:VRW131082 WBS131080:WBS131082 WLO131080:WLO131082 WVK131080:WVK131082 B196616:C196618 IY196616:IY196618 SU196616:SU196618 ACQ196616:ACQ196618 AMM196616:AMM196618 AWI196616:AWI196618 BGE196616:BGE196618 BQA196616:BQA196618 BZW196616:BZW196618 CJS196616:CJS196618 CTO196616:CTO196618 DDK196616:DDK196618 DNG196616:DNG196618 DXC196616:DXC196618 EGY196616:EGY196618 EQU196616:EQU196618 FAQ196616:FAQ196618 FKM196616:FKM196618 FUI196616:FUI196618 GEE196616:GEE196618 GOA196616:GOA196618 GXW196616:GXW196618 HHS196616:HHS196618 HRO196616:HRO196618 IBK196616:IBK196618 ILG196616:ILG196618 IVC196616:IVC196618 JEY196616:JEY196618 JOU196616:JOU196618 JYQ196616:JYQ196618 KIM196616:KIM196618 KSI196616:KSI196618 LCE196616:LCE196618 LMA196616:LMA196618 LVW196616:LVW196618 MFS196616:MFS196618 MPO196616:MPO196618 MZK196616:MZK196618 NJG196616:NJG196618 NTC196616:NTC196618 OCY196616:OCY196618 OMU196616:OMU196618 OWQ196616:OWQ196618 PGM196616:PGM196618 PQI196616:PQI196618 QAE196616:QAE196618 QKA196616:QKA196618 QTW196616:QTW196618 RDS196616:RDS196618 RNO196616:RNO196618 RXK196616:RXK196618 SHG196616:SHG196618 SRC196616:SRC196618 TAY196616:TAY196618 TKU196616:TKU196618 TUQ196616:TUQ196618 UEM196616:UEM196618 UOI196616:UOI196618 UYE196616:UYE196618 VIA196616:VIA196618 VRW196616:VRW196618 WBS196616:WBS196618 WLO196616:WLO196618 WVK196616:WVK196618 B262152:C262154 IY262152:IY262154 SU262152:SU262154 ACQ262152:ACQ262154 AMM262152:AMM262154 AWI262152:AWI262154 BGE262152:BGE262154 BQA262152:BQA262154 BZW262152:BZW262154 CJS262152:CJS262154 CTO262152:CTO262154 DDK262152:DDK262154 DNG262152:DNG262154 DXC262152:DXC262154 EGY262152:EGY262154 EQU262152:EQU262154 FAQ262152:FAQ262154 FKM262152:FKM262154 FUI262152:FUI262154 GEE262152:GEE262154 GOA262152:GOA262154 GXW262152:GXW262154 HHS262152:HHS262154 HRO262152:HRO262154 IBK262152:IBK262154 ILG262152:ILG262154 IVC262152:IVC262154 JEY262152:JEY262154 JOU262152:JOU262154 JYQ262152:JYQ262154 KIM262152:KIM262154 KSI262152:KSI262154 LCE262152:LCE262154 LMA262152:LMA262154 LVW262152:LVW262154 MFS262152:MFS262154 MPO262152:MPO262154 MZK262152:MZK262154 NJG262152:NJG262154 NTC262152:NTC262154 OCY262152:OCY262154 OMU262152:OMU262154 OWQ262152:OWQ262154 PGM262152:PGM262154 PQI262152:PQI262154 QAE262152:QAE262154 QKA262152:QKA262154 QTW262152:QTW262154 RDS262152:RDS262154 RNO262152:RNO262154 RXK262152:RXK262154 SHG262152:SHG262154 SRC262152:SRC262154 TAY262152:TAY262154 TKU262152:TKU262154 TUQ262152:TUQ262154 UEM262152:UEM262154 UOI262152:UOI262154 UYE262152:UYE262154 VIA262152:VIA262154 VRW262152:VRW262154 WBS262152:WBS262154 WLO262152:WLO262154 WVK262152:WVK262154 B327688:C327690 IY327688:IY327690 SU327688:SU327690 ACQ327688:ACQ327690 AMM327688:AMM327690 AWI327688:AWI327690 BGE327688:BGE327690 BQA327688:BQA327690 BZW327688:BZW327690 CJS327688:CJS327690 CTO327688:CTO327690 DDK327688:DDK327690 DNG327688:DNG327690 DXC327688:DXC327690 EGY327688:EGY327690 EQU327688:EQU327690 FAQ327688:FAQ327690 FKM327688:FKM327690 FUI327688:FUI327690 GEE327688:GEE327690 GOA327688:GOA327690 GXW327688:GXW327690 HHS327688:HHS327690 HRO327688:HRO327690 IBK327688:IBK327690 ILG327688:ILG327690 IVC327688:IVC327690 JEY327688:JEY327690 JOU327688:JOU327690 JYQ327688:JYQ327690 KIM327688:KIM327690 KSI327688:KSI327690 LCE327688:LCE327690 LMA327688:LMA327690 LVW327688:LVW327690 MFS327688:MFS327690 MPO327688:MPO327690 MZK327688:MZK327690 NJG327688:NJG327690 NTC327688:NTC327690 OCY327688:OCY327690 OMU327688:OMU327690 OWQ327688:OWQ327690 PGM327688:PGM327690 PQI327688:PQI327690 QAE327688:QAE327690 QKA327688:QKA327690 QTW327688:QTW327690 RDS327688:RDS327690 RNO327688:RNO327690 RXK327688:RXK327690 SHG327688:SHG327690 SRC327688:SRC327690 TAY327688:TAY327690 TKU327688:TKU327690 TUQ327688:TUQ327690 UEM327688:UEM327690 UOI327688:UOI327690 UYE327688:UYE327690 VIA327688:VIA327690 VRW327688:VRW327690 WBS327688:WBS327690 WLO327688:WLO327690 WVK327688:WVK327690 B393224:C393226 IY393224:IY393226 SU393224:SU393226 ACQ393224:ACQ393226 AMM393224:AMM393226 AWI393224:AWI393226 BGE393224:BGE393226 BQA393224:BQA393226 BZW393224:BZW393226 CJS393224:CJS393226 CTO393224:CTO393226 DDK393224:DDK393226 DNG393224:DNG393226 DXC393224:DXC393226 EGY393224:EGY393226 EQU393224:EQU393226 FAQ393224:FAQ393226 FKM393224:FKM393226 FUI393224:FUI393226 GEE393224:GEE393226 GOA393224:GOA393226 GXW393224:GXW393226 HHS393224:HHS393226 HRO393224:HRO393226 IBK393224:IBK393226 ILG393224:ILG393226 IVC393224:IVC393226 JEY393224:JEY393226 JOU393224:JOU393226 JYQ393224:JYQ393226 KIM393224:KIM393226 KSI393224:KSI393226 LCE393224:LCE393226 LMA393224:LMA393226 LVW393224:LVW393226 MFS393224:MFS393226 MPO393224:MPO393226 MZK393224:MZK393226 NJG393224:NJG393226 NTC393224:NTC393226 OCY393224:OCY393226 OMU393224:OMU393226 OWQ393224:OWQ393226 PGM393224:PGM393226 PQI393224:PQI393226 QAE393224:QAE393226 QKA393224:QKA393226 QTW393224:QTW393226 RDS393224:RDS393226 RNO393224:RNO393226 RXK393224:RXK393226 SHG393224:SHG393226 SRC393224:SRC393226 TAY393224:TAY393226 TKU393224:TKU393226 TUQ393224:TUQ393226 UEM393224:UEM393226 UOI393224:UOI393226 UYE393224:UYE393226 VIA393224:VIA393226 VRW393224:VRW393226 WBS393224:WBS393226 WLO393224:WLO393226 WVK393224:WVK393226 B458760:C458762 IY458760:IY458762 SU458760:SU458762 ACQ458760:ACQ458762 AMM458760:AMM458762 AWI458760:AWI458762 BGE458760:BGE458762 BQA458760:BQA458762 BZW458760:BZW458762 CJS458760:CJS458762 CTO458760:CTO458762 DDK458760:DDK458762 DNG458760:DNG458762 DXC458760:DXC458762 EGY458760:EGY458762 EQU458760:EQU458762 FAQ458760:FAQ458762 FKM458760:FKM458762 FUI458760:FUI458762 GEE458760:GEE458762 GOA458760:GOA458762 GXW458760:GXW458762 HHS458760:HHS458762 HRO458760:HRO458762 IBK458760:IBK458762 ILG458760:ILG458762 IVC458760:IVC458762 JEY458760:JEY458762 JOU458760:JOU458762 JYQ458760:JYQ458762 KIM458760:KIM458762 KSI458760:KSI458762 LCE458760:LCE458762 LMA458760:LMA458762 LVW458760:LVW458762 MFS458760:MFS458762 MPO458760:MPO458762 MZK458760:MZK458762 NJG458760:NJG458762 NTC458760:NTC458762 OCY458760:OCY458762 OMU458760:OMU458762 OWQ458760:OWQ458762 PGM458760:PGM458762 PQI458760:PQI458762 QAE458760:QAE458762 QKA458760:QKA458762 QTW458760:QTW458762 RDS458760:RDS458762 RNO458760:RNO458762 RXK458760:RXK458762 SHG458760:SHG458762 SRC458760:SRC458762 TAY458760:TAY458762 TKU458760:TKU458762 TUQ458760:TUQ458762 UEM458760:UEM458762 UOI458760:UOI458762 UYE458760:UYE458762 VIA458760:VIA458762 VRW458760:VRW458762 WBS458760:WBS458762 WLO458760:WLO458762 WVK458760:WVK458762 B524296:C524298 IY524296:IY524298 SU524296:SU524298 ACQ524296:ACQ524298 AMM524296:AMM524298 AWI524296:AWI524298 BGE524296:BGE524298 BQA524296:BQA524298 BZW524296:BZW524298 CJS524296:CJS524298 CTO524296:CTO524298 DDK524296:DDK524298 DNG524296:DNG524298 DXC524296:DXC524298 EGY524296:EGY524298 EQU524296:EQU524298 FAQ524296:FAQ524298 FKM524296:FKM524298 FUI524296:FUI524298 GEE524296:GEE524298 GOA524296:GOA524298 GXW524296:GXW524298 HHS524296:HHS524298 HRO524296:HRO524298 IBK524296:IBK524298 ILG524296:ILG524298 IVC524296:IVC524298 JEY524296:JEY524298 JOU524296:JOU524298 JYQ524296:JYQ524298 KIM524296:KIM524298 KSI524296:KSI524298 LCE524296:LCE524298 LMA524296:LMA524298 LVW524296:LVW524298 MFS524296:MFS524298 MPO524296:MPO524298 MZK524296:MZK524298 NJG524296:NJG524298 NTC524296:NTC524298 OCY524296:OCY524298 OMU524296:OMU524298 OWQ524296:OWQ524298 PGM524296:PGM524298 PQI524296:PQI524298 QAE524296:QAE524298 QKA524296:QKA524298 QTW524296:QTW524298 RDS524296:RDS524298 RNO524296:RNO524298 RXK524296:RXK524298 SHG524296:SHG524298 SRC524296:SRC524298 TAY524296:TAY524298 TKU524296:TKU524298 TUQ524296:TUQ524298 UEM524296:UEM524298 UOI524296:UOI524298 UYE524296:UYE524298 VIA524296:VIA524298 VRW524296:VRW524298 WBS524296:WBS524298 WLO524296:WLO524298 WVK524296:WVK524298 B589832:C589834 IY589832:IY589834 SU589832:SU589834 ACQ589832:ACQ589834 AMM589832:AMM589834 AWI589832:AWI589834 BGE589832:BGE589834 BQA589832:BQA589834 BZW589832:BZW589834 CJS589832:CJS589834 CTO589832:CTO589834 DDK589832:DDK589834 DNG589832:DNG589834 DXC589832:DXC589834 EGY589832:EGY589834 EQU589832:EQU589834 FAQ589832:FAQ589834 FKM589832:FKM589834 FUI589832:FUI589834 GEE589832:GEE589834 GOA589832:GOA589834 GXW589832:GXW589834 HHS589832:HHS589834 HRO589832:HRO589834 IBK589832:IBK589834 ILG589832:ILG589834 IVC589832:IVC589834 JEY589832:JEY589834 JOU589832:JOU589834 JYQ589832:JYQ589834 KIM589832:KIM589834 KSI589832:KSI589834 LCE589832:LCE589834 LMA589832:LMA589834 LVW589832:LVW589834 MFS589832:MFS589834 MPO589832:MPO589834 MZK589832:MZK589834 NJG589832:NJG589834 NTC589832:NTC589834 OCY589832:OCY589834 OMU589832:OMU589834 OWQ589832:OWQ589834 PGM589832:PGM589834 PQI589832:PQI589834 QAE589832:QAE589834 QKA589832:QKA589834 QTW589832:QTW589834 RDS589832:RDS589834 RNO589832:RNO589834 RXK589832:RXK589834 SHG589832:SHG589834 SRC589832:SRC589834 TAY589832:TAY589834 TKU589832:TKU589834 TUQ589832:TUQ589834 UEM589832:UEM589834 UOI589832:UOI589834 UYE589832:UYE589834 VIA589832:VIA589834 VRW589832:VRW589834 WBS589832:WBS589834 WLO589832:WLO589834 WVK589832:WVK589834 B655368:C655370 IY655368:IY655370 SU655368:SU655370 ACQ655368:ACQ655370 AMM655368:AMM655370 AWI655368:AWI655370 BGE655368:BGE655370 BQA655368:BQA655370 BZW655368:BZW655370 CJS655368:CJS655370 CTO655368:CTO655370 DDK655368:DDK655370 DNG655368:DNG655370 DXC655368:DXC655370 EGY655368:EGY655370 EQU655368:EQU655370 FAQ655368:FAQ655370 FKM655368:FKM655370 FUI655368:FUI655370 GEE655368:GEE655370 GOA655368:GOA655370 GXW655368:GXW655370 HHS655368:HHS655370 HRO655368:HRO655370 IBK655368:IBK655370 ILG655368:ILG655370 IVC655368:IVC655370 JEY655368:JEY655370 JOU655368:JOU655370 JYQ655368:JYQ655370 KIM655368:KIM655370 KSI655368:KSI655370 LCE655368:LCE655370 LMA655368:LMA655370 LVW655368:LVW655370 MFS655368:MFS655370 MPO655368:MPO655370 MZK655368:MZK655370 NJG655368:NJG655370 NTC655368:NTC655370 OCY655368:OCY655370 OMU655368:OMU655370 OWQ655368:OWQ655370 PGM655368:PGM655370 PQI655368:PQI655370 QAE655368:QAE655370 QKA655368:QKA655370 QTW655368:QTW655370 RDS655368:RDS655370 RNO655368:RNO655370 RXK655368:RXK655370 SHG655368:SHG655370 SRC655368:SRC655370 TAY655368:TAY655370 TKU655368:TKU655370 TUQ655368:TUQ655370 UEM655368:UEM655370 UOI655368:UOI655370 UYE655368:UYE655370 VIA655368:VIA655370 VRW655368:VRW655370 WBS655368:WBS655370 WLO655368:WLO655370 WVK655368:WVK655370 B720904:C720906 IY720904:IY720906 SU720904:SU720906 ACQ720904:ACQ720906 AMM720904:AMM720906 AWI720904:AWI720906 BGE720904:BGE720906 BQA720904:BQA720906 BZW720904:BZW720906 CJS720904:CJS720906 CTO720904:CTO720906 DDK720904:DDK720906 DNG720904:DNG720906 DXC720904:DXC720906 EGY720904:EGY720906 EQU720904:EQU720906 FAQ720904:FAQ720906 FKM720904:FKM720906 FUI720904:FUI720906 GEE720904:GEE720906 GOA720904:GOA720906 GXW720904:GXW720906 HHS720904:HHS720906 HRO720904:HRO720906 IBK720904:IBK720906 ILG720904:ILG720906 IVC720904:IVC720906 JEY720904:JEY720906 JOU720904:JOU720906 JYQ720904:JYQ720906 KIM720904:KIM720906 KSI720904:KSI720906 LCE720904:LCE720906 LMA720904:LMA720906 LVW720904:LVW720906 MFS720904:MFS720906 MPO720904:MPO720906 MZK720904:MZK720906 NJG720904:NJG720906 NTC720904:NTC720906 OCY720904:OCY720906 OMU720904:OMU720906 OWQ720904:OWQ720906 PGM720904:PGM720906 PQI720904:PQI720906 QAE720904:QAE720906 QKA720904:QKA720906 QTW720904:QTW720906 RDS720904:RDS720906 RNO720904:RNO720906 RXK720904:RXK720906 SHG720904:SHG720906 SRC720904:SRC720906 TAY720904:TAY720906 TKU720904:TKU720906 TUQ720904:TUQ720906 UEM720904:UEM720906 UOI720904:UOI720906 UYE720904:UYE720906 VIA720904:VIA720906 VRW720904:VRW720906 WBS720904:WBS720906 WLO720904:WLO720906 WVK720904:WVK720906 B786440:C786442 IY786440:IY786442 SU786440:SU786442 ACQ786440:ACQ786442 AMM786440:AMM786442 AWI786440:AWI786442 BGE786440:BGE786442 BQA786440:BQA786442 BZW786440:BZW786442 CJS786440:CJS786442 CTO786440:CTO786442 DDK786440:DDK786442 DNG786440:DNG786442 DXC786440:DXC786442 EGY786440:EGY786442 EQU786440:EQU786442 FAQ786440:FAQ786442 FKM786440:FKM786442 FUI786440:FUI786442 GEE786440:GEE786442 GOA786440:GOA786442 GXW786440:GXW786442 HHS786440:HHS786442 HRO786440:HRO786442 IBK786440:IBK786442 ILG786440:ILG786442 IVC786440:IVC786442 JEY786440:JEY786442 JOU786440:JOU786442 JYQ786440:JYQ786442 KIM786440:KIM786442 KSI786440:KSI786442 LCE786440:LCE786442 LMA786440:LMA786442 LVW786440:LVW786442 MFS786440:MFS786442 MPO786440:MPO786442 MZK786440:MZK786442 NJG786440:NJG786442 NTC786440:NTC786442 OCY786440:OCY786442 OMU786440:OMU786442 OWQ786440:OWQ786442 PGM786440:PGM786442 PQI786440:PQI786442 QAE786440:QAE786442 QKA786440:QKA786442 QTW786440:QTW786442 RDS786440:RDS786442 RNO786440:RNO786442 RXK786440:RXK786442 SHG786440:SHG786442 SRC786440:SRC786442 TAY786440:TAY786442 TKU786440:TKU786442 TUQ786440:TUQ786442 UEM786440:UEM786442 UOI786440:UOI786442 UYE786440:UYE786442 VIA786440:VIA786442 VRW786440:VRW786442 WBS786440:WBS786442 WLO786440:WLO786442 WVK786440:WVK786442 B851976:C851978 IY851976:IY851978 SU851976:SU851978 ACQ851976:ACQ851978 AMM851976:AMM851978 AWI851976:AWI851978 BGE851976:BGE851978 BQA851976:BQA851978 BZW851976:BZW851978 CJS851976:CJS851978 CTO851976:CTO851978 DDK851976:DDK851978 DNG851976:DNG851978 DXC851976:DXC851978 EGY851976:EGY851978 EQU851976:EQU851978 FAQ851976:FAQ851978 FKM851976:FKM851978 FUI851976:FUI851978 GEE851976:GEE851978 GOA851976:GOA851978 GXW851976:GXW851978 HHS851976:HHS851978 HRO851976:HRO851978 IBK851976:IBK851978 ILG851976:ILG851978 IVC851976:IVC851978 JEY851976:JEY851978 JOU851976:JOU851978 JYQ851976:JYQ851978 KIM851976:KIM851978 KSI851976:KSI851978 LCE851976:LCE851978 LMA851976:LMA851978 LVW851976:LVW851978 MFS851976:MFS851978 MPO851976:MPO851978 MZK851976:MZK851978 NJG851976:NJG851978 NTC851976:NTC851978 OCY851976:OCY851978 OMU851976:OMU851978 OWQ851976:OWQ851978 PGM851976:PGM851978 PQI851976:PQI851978 QAE851976:QAE851978 QKA851976:QKA851978 QTW851976:QTW851978 RDS851976:RDS851978 RNO851976:RNO851978 RXK851976:RXK851978 SHG851976:SHG851978 SRC851976:SRC851978 TAY851976:TAY851978 TKU851976:TKU851978 TUQ851976:TUQ851978 UEM851976:UEM851978 UOI851976:UOI851978 UYE851976:UYE851978 VIA851976:VIA851978 VRW851976:VRW851978 WBS851976:WBS851978 WLO851976:WLO851978 WVK851976:WVK851978 B917512:C917514 IY917512:IY917514 SU917512:SU917514 ACQ917512:ACQ917514 AMM917512:AMM917514 AWI917512:AWI917514 BGE917512:BGE917514 BQA917512:BQA917514 BZW917512:BZW917514 CJS917512:CJS917514 CTO917512:CTO917514 DDK917512:DDK917514 DNG917512:DNG917514 DXC917512:DXC917514 EGY917512:EGY917514 EQU917512:EQU917514 FAQ917512:FAQ917514 FKM917512:FKM917514 FUI917512:FUI917514 GEE917512:GEE917514 GOA917512:GOA917514 GXW917512:GXW917514 HHS917512:HHS917514 HRO917512:HRO917514 IBK917512:IBK917514 ILG917512:ILG917514 IVC917512:IVC917514 JEY917512:JEY917514 JOU917512:JOU917514 JYQ917512:JYQ917514 KIM917512:KIM917514 KSI917512:KSI917514 LCE917512:LCE917514 LMA917512:LMA917514 LVW917512:LVW917514 MFS917512:MFS917514 MPO917512:MPO917514 MZK917512:MZK917514 NJG917512:NJG917514 NTC917512:NTC917514 OCY917512:OCY917514 OMU917512:OMU917514 OWQ917512:OWQ917514 PGM917512:PGM917514 PQI917512:PQI917514 QAE917512:QAE917514 QKA917512:QKA917514 QTW917512:QTW917514 RDS917512:RDS917514 RNO917512:RNO917514 RXK917512:RXK917514 SHG917512:SHG917514 SRC917512:SRC917514 TAY917512:TAY917514 TKU917512:TKU917514 TUQ917512:TUQ917514 UEM917512:UEM917514 UOI917512:UOI917514 UYE917512:UYE917514 VIA917512:VIA917514 VRW917512:VRW917514 WBS917512:WBS917514 WLO917512:WLO917514 WVK917512:WVK917514 B983048:C983050 IY983048:IY983050 SU983048:SU983050 ACQ983048:ACQ983050 AMM983048:AMM983050 AWI983048:AWI983050 BGE983048:BGE983050 BQA983048:BQA983050 BZW983048:BZW983050 CJS983048:CJS983050 CTO983048:CTO983050 DDK983048:DDK983050 DNG983048:DNG983050 DXC983048:DXC983050 EGY983048:EGY983050 EQU983048:EQU983050 FAQ983048:FAQ983050 FKM983048:FKM983050 FUI983048:FUI983050 GEE983048:GEE983050 GOA983048:GOA983050 GXW983048:GXW983050 HHS983048:HHS983050 HRO983048:HRO983050 IBK983048:IBK983050 ILG983048:ILG983050 IVC983048:IVC983050 JEY983048:JEY983050 JOU983048:JOU983050 JYQ983048:JYQ983050 KIM983048:KIM983050 KSI983048:KSI983050 LCE983048:LCE983050 LMA983048:LMA983050 LVW983048:LVW983050 MFS983048:MFS983050 MPO983048:MPO983050 MZK983048:MZK983050 NJG983048:NJG983050 NTC983048:NTC983050 OCY983048:OCY983050 OMU983048:OMU983050 OWQ983048:OWQ983050 PGM983048:PGM983050 PQI983048:PQI983050 QAE983048:QAE983050 QKA983048:QKA983050 QTW983048:QTW983050 RDS983048:RDS983050 RNO983048:RNO983050 RXK983048:RXK983050 SHG983048:SHG983050 SRC983048:SRC983050 TAY983048:TAY983050 TKU983048:TKU983050 TUQ983048:TUQ983050 UEM983048:UEM983050 UOI983048:UOI983050 UYE983048:UYE983050 VIA983048:VIA983050 VRW983048:VRW983050 IY10:IY12 SU10:SU12 ACQ10:ACQ12 AMM10:AMM12 AWI10:AWI12 BGE10:BGE12 BQA10:BQA12 BZW10:BZW12 CJS10:CJS12 CTO10:CTO12 DDK10:DDK12 DNG10:DNG12 DXC10:DXC12 EGY10:EGY12 EQU10:EQU12 FAQ10:FAQ12 FKM10:FKM12 FUI10:FUI12 GEE10:GEE12 GOA10:GOA12 GXW10:GXW12 HHS10:HHS12 HRO10:HRO12 IBK10:IBK12 ILG10:ILG12 IVC10:IVC12 JEY10:JEY12 JOU10:JOU12 JYQ10:JYQ12 KIM10:KIM12 KSI10:KSI12 LCE10:LCE12 LMA10:LMA12 LVW10:LVW12 MFS10:MFS12 MPO10:MPO12 MZK10:MZK12 NJG10:NJG12 NTC10:NTC12 OCY10:OCY12 OMU10:OMU12 OWQ10:OWQ12 PGM10:PGM12 PQI10:PQI12 QAE10:QAE12 QKA10:QKA12 QTW10:QTW12 RDS10:RDS12 RNO10:RNO12 RXK10:RXK12 SHG10:SHG12 SRC10:SRC12 TAY10:TAY12 TKU10:TKU12 TUQ10:TUQ12 UEM10:UEM12 UOI10:UOI12 UYE10:UYE12 VIA10:VIA12 VRW10:VRW12 WBS10:WBS12 WLO10:WLO12 WVK10:WVK12" xr:uid="{00000000-0002-0000-0200-000001000000}">
      <formula1>#REF!</formula1>
    </dataValidation>
    <dataValidation type="list" allowBlank="1" showInputMessage="1" showErrorMessage="1" sqref="B10:D12" xr:uid="{00000000-0002-0000-0200-000002000000}">
      <formula1>$C$23:$C$30</formula1>
    </dataValidation>
  </dataValidations>
  <printOptions horizontalCentered="1"/>
  <pageMargins left="0.94488188976377963" right="0.94488188976377963" top="0.86614173228346458" bottom="0.86614173228346458" header="0.11811023622047245" footer="0.11811023622047245"/>
  <pageSetup paperSize="9" scale="63"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78"/>
  <sheetViews>
    <sheetView showGridLines="0" view="pageBreakPreview" topLeftCell="A34" zoomScale="70" zoomScaleNormal="100" zoomScaleSheetLayoutView="70" workbookViewId="0">
      <selection activeCell="B6" sqref="B6:C6"/>
    </sheetView>
  </sheetViews>
  <sheetFormatPr defaultColWidth="9" defaultRowHeight="13.5" x14ac:dyDescent="0.15"/>
  <cols>
    <col min="1" max="1" width="17.75" style="129" customWidth="1"/>
    <col min="2" max="2" width="26" style="129" customWidth="1"/>
    <col min="3" max="3" width="20" style="129" customWidth="1"/>
    <col min="4" max="4" width="8.625" style="129" customWidth="1"/>
    <col min="5" max="5" width="12" style="129" customWidth="1"/>
    <col min="6" max="6" width="41" style="129" customWidth="1"/>
    <col min="7" max="7" width="24.75" style="129" customWidth="1"/>
    <col min="8" max="8" width="5.375" style="129" customWidth="1"/>
    <col min="9" max="9" width="32.5" style="129" customWidth="1"/>
    <col min="10" max="10" width="15.5" style="129" customWidth="1"/>
    <col min="11" max="16384" width="9" style="129"/>
  </cols>
  <sheetData>
    <row r="1" spans="1:10" ht="24.75" customHeight="1" x14ac:dyDescent="0.15">
      <c r="A1" s="126" t="s">
        <v>178</v>
      </c>
      <c r="B1" s="127"/>
      <c r="C1" s="127"/>
      <c r="D1" s="127"/>
      <c r="E1" s="127"/>
      <c r="F1" s="127"/>
      <c r="G1" s="128"/>
      <c r="H1" s="128"/>
      <c r="I1" s="128"/>
      <c r="J1" s="128"/>
    </row>
    <row r="2" spans="1:10" s="43" customFormat="1" ht="56.45" customHeight="1" x14ac:dyDescent="0.15">
      <c r="A2" s="318" t="s">
        <v>241</v>
      </c>
      <c r="B2" s="318"/>
      <c r="C2" s="318"/>
      <c r="D2" s="318"/>
      <c r="E2" s="318"/>
      <c r="F2" s="318"/>
      <c r="I2" s="44"/>
    </row>
    <row r="3" spans="1:10" ht="13.9" customHeight="1" x14ac:dyDescent="0.15">
      <c r="A3" s="292"/>
      <c r="B3" s="292"/>
      <c r="C3" s="292"/>
      <c r="D3" s="292"/>
      <c r="E3" s="292"/>
      <c r="F3" s="292"/>
    </row>
    <row r="4" spans="1:10" ht="29.25" customHeight="1" x14ac:dyDescent="0.15"/>
    <row r="5" spans="1:10" ht="21" customHeight="1" x14ac:dyDescent="0.15">
      <c r="A5" s="45" t="s">
        <v>102</v>
      </c>
    </row>
    <row r="6" spans="1:10" ht="30" customHeight="1" x14ac:dyDescent="0.15">
      <c r="A6" s="182" t="s">
        <v>5</v>
      </c>
      <c r="B6" s="326">
        <f>'別紙４－１'!H3</f>
        <v>0</v>
      </c>
      <c r="C6" s="327"/>
      <c r="D6" s="319" t="s">
        <v>12</v>
      </c>
      <c r="E6" s="320"/>
      <c r="F6" s="123" t="s">
        <v>143</v>
      </c>
    </row>
    <row r="7" spans="1:10" ht="30" customHeight="1" x14ac:dyDescent="0.15">
      <c r="A7" s="46" t="s">
        <v>6</v>
      </c>
      <c r="B7" s="323"/>
      <c r="C7" s="324"/>
      <c r="D7" s="324"/>
      <c r="E7" s="324"/>
      <c r="F7" s="325"/>
    </row>
    <row r="8" spans="1:10" ht="21" customHeight="1" x14ac:dyDescent="0.15">
      <c r="A8" s="45" t="s">
        <v>103</v>
      </c>
    </row>
    <row r="9" spans="1:10" ht="17.45" customHeight="1" x14ac:dyDescent="0.15">
      <c r="A9" s="292" t="s">
        <v>104</v>
      </c>
      <c r="B9" s="292"/>
      <c r="C9" s="292"/>
      <c r="D9" s="292"/>
      <c r="E9" s="292"/>
      <c r="F9" s="292"/>
    </row>
    <row r="10" spans="1:10" ht="25.15" customHeight="1" x14ac:dyDescent="0.15">
      <c r="A10" s="315" t="s">
        <v>15</v>
      </c>
      <c r="B10" s="47" t="s">
        <v>0</v>
      </c>
      <c r="C10" s="62"/>
      <c r="D10" s="321" t="s">
        <v>1</v>
      </c>
      <c r="E10" s="322"/>
      <c r="F10" s="62"/>
    </row>
    <row r="11" spans="1:10" ht="25.15" customHeight="1" x14ac:dyDescent="0.15">
      <c r="A11" s="316"/>
      <c r="B11" s="47" t="s">
        <v>2</v>
      </c>
      <c r="C11" s="62"/>
      <c r="D11" s="321" t="s">
        <v>3</v>
      </c>
      <c r="E11" s="322"/>
      <c r="F11" s="62"/>
    </row>
    <row r="12" spans="1:10" ht="25.15" customHeight="1" x14ac:dyDescent="0.15">
      <c r="A12" s="317"/>
      <c r="B12" s="48" t="s">
        <v>4</v>
      </c>
      <c r="C12" s="62"/>
      <c r="D12" s="313" t="s">
        <v>13</v>
      </c>
      <c r="E12" s="314"/>
      <c r="F12" s="53">
        <f>C10+F10+C11+F11+C12</f>
        <v>0</v>
      </c>
    </row>
    <row r="13" spans="1:10" ht="50.45" customHeight="1" x14ac:dyDescent="0.15">
      <c r="A13" s="45"/>
      <c r="D13" s="49"/>
    </row>
    <row r="14" spans="1:10" ht="21" customHeight="1" x14ac:dyDescent="0.15">
      <c r="A14" s="45" t="s">
        <v>24</v>
      </c>
    </row>
    <row r="15" spans="1:10" ht="56.45" customHeight="1" x14ac:dyDescent="0.15">
      <c r="A15" s="298" t="s">
        <v>133</v>
      </c>
      <c r="B15" s="299"/>
      <c r="C15" s="112"/>
      <c r="D15" s="113"/>
      <c r="E15" s="113"/>
      <c r="F15" s="114"/>
      <c r="I15" s="130"/>
    </row>
    <row r="16" spans="1:10" ht="19.899999999999999" customHeight="1" x14ac:dyDescent="0.15">
      <c r="A16" s="300"/>
      <c r="B16" s="301"/>
      <c r="C16" s="284"/>
      <c r="D16" s="284"/>
      <c r="E16" s="284"/>
      <c r="F16" s="284"/>
    </row>
    <row r="17" spans="1:13" ht="61.15" customHeight="1" x14ac:dyDescent="0.15">
      <c r="A17" s="302"/>
      <c r="B17" s="303"/>
      <c r="C17" s="307" t="s">
        <v>106</v>
      </c>
      <c r="D17" s="286"/>
      <c r="E17" s="286"/>
      <c r="F17" s="287"/>
    </row>
    <row r="18" spans="1:13" ht="21" customHeight="1" x14ac:dyDescent="0.15">
      <c r="A18" s="45" t="s">
        <v>134</v>
      </c>
    </row>
    <row r="19" spans="1:13" ht="56.45" customHeight="1" x14ac:dyDescent="0.15">
      <c r="A19" s="298" t="s">
        <v>135</v>
      </c>
      <c r="B19" s="299"/>
      <c r="C19" s="304"/>
      <c r="D19" s="305"/>
      <c r="E19" s="305"/>
      <c r="F19" s="306"/>
      <c r="I19" s="130"/>
    </row>
    <row r="20" spans="1:13" ht="19.899999999999999" customHeight="1" x14ac:dyDescent="0.15">
      <c r="A20" s="300"/>
      <c r="B20" s="301"/>
      <c r="C20" s="284"/>
      <c r="D20" s="284"/>
      <c r="E20" s="284"/>
      <c r="F20" s="284"/>
    </row>
    <row r="21" spans="1:13" ht="61.15" customHeight="1" x14ac:dyDescent="0.15">
      <c r="A21" s="302"/>
      <c r="B21" s="303"/>
      <c r="C21" s="307" t="s">
        <v>106</v>
      </c>
      <c r="D21" s="286"/>
      <c r="E21" s="286"/>
      <c r="F21" s="287"/>
    </row>
    <row r="22" spans="1:13" ht="21" customHeight="1" x14ac:dyDescent="0.15">
      <c r="A22" s="115"/>
      <c r="B22" s="115"/>
      <c r="C22" s="116"/>
      <c r="D22" s="117"/>
      <c r="E22" s="117"/>
      <c r="F22" s="117"/>
    </row>
    <row r="23" spans="1:13" ht="32.450000000000003" customHeight="1" x14ac:dyDescent="0.15">
      <c r="A23" s="87"/>
      <c r="B23" s="87"/>
      <c r="C23" s="87"/>
      <c r="D23" s="87"/>
      <c r="E23" s="87"/>
      <c r="F23" s="87"/>
      <c r="J23" s="50"/>
      <c r="K23" s="50"/>
      <c r="L23" s="50"/>
      <c r="M23" s="50"/>
    </row>
    <row r="24" spans="1:13" ht="21" customHeight="1" x14ac:dyDescent="0.15">
      <c r="A24" s="45" t="s">
        <v>139</v>
      </c>
    </row>
    <row r="25" spans="1:13" ht="85.15" customHeight="1" thickBot="1" x14ac:dyDescent="0.2">
      <c r="A25" s="309" t="s">
        <v>202</v>
      </c>
      <c r="B25" s="309"/>
      <c r="C25" s="309"/>
      <c r="D25" s="309"/>
      <c r="E25" s="309"/>
      <c r="F25" s="309"/>
      <c r="I25" s="130"/>
    </row>
    <row r="26" spans="1:13" ht="76.900000000000006" customHeight="1" thickTop="1" thickBot="1" x14ac:dyDescent="0.2">
      <c r="A26" s="310" t="s">
        <v>159</v>
      </c>
      <c r="B26" s="311"/>
      <c r="C26" s="311"/>
      <c r="D26" s="311"/>
      <c r="E26" s="311"/>
      <c r="F26" s="312"/>
    </row>
    <row r="27" spans="1:13" ht="18.600000000000001" customHeight="1" thickTop="1" x14ac:dyDescent="0.15">
      <c r="A27" s="308" t="s">
        <v>21</v>
      </c>
      <c r="B27" s="308"/>
      <c r="C27" s="308"/>
      <c r="D27" s="308"/>
      <c r="E27" s="308" t="s">
        <v>201</v>
      </c>
      <c r="F27" s="308"/>
      <c r="G27" s="182" t="s">
        <v>140</v>
      </c>
      <c r="H27" s="50"/>
    </row>
    <row r="28" spans="1:13" ht="52.15" customHeight="1" x14ac:dyDescent="0.15">
      <c r="A28" s="68" t="s">
        <v>46</v>
      </c>
      <c r="B28" s="328"/>
      <c r="C28" s="329"/>
      <c r="D28" s="329"/>
      <c r="E28" s="328"/>
      <c r="F28" s="330"/>
      <c r="G28" s="119"/>
      <c r="H28" s="118"/>
    </row>
    <row r="29" spans="1:13" ht="52.15" customHeight="1" x14ac:dyDescent="0.15">
      <c r="A29" s="68" t="s">
        <v>47</v>
      </c>
      <c r="B29" s="328"/>
      <c r="C29" s="329"/>
      <c r="D29" s="329"/>
      <c r="E29" s="328"/>
      <c r="F29" s="330"/>
      <c r="G29" s="119"/>
      <c r="H29" s="118"/>
    </row>
    <row r="30" spans="1:13" ht="52.15" customHeight="1" x14ac:dyDescent="0.15">
      <c r="A30" s="68" t="s">
        <v>51</v>
      </c>
      <c r="B30" s="328"/>
      <c r="C30" s="329"/>
      <c r="D30" s="329"/>
      <c r="E30" s="328"/>
      <c r="F30" s="330"/>
      <c r="G30" s="119"/>
      <c r="H30" s="118"/>
    </row>
    <row r="31" spans="1:13" ht="52.15" customHeight="1" x14ac:dyDescent="0.15">
      <c r="A31" s="68" t="s">
        <v>52</v>
      </c>
      <c r="B31" s="328"/>
      <c r="C31" s="329"/>
      <c r="D31" s="329"/>
      <c r="E31" s="328"/>
      <c r="F31" s="330"/>
      <c r="G31" s="119"/>
      <c r="H31" s="118"/>
    </row>
    <row r="32" spans="1:13" ht="52.15" customHeight="1" x14ac:dyDescent="0.15">
      <c r="A32" s="68" t="s">
        <v>160</v>
      </c>
      <c r="B32" s="328"/>
      <c r="C32" s="329"/>
      <c r="D32" s="330"/>
      <c r="E32" s="328"/>
      <c r="F32" s="330"/>
      <c r="G32" s="119"/>
      <c r="H32" s="118"/>
    </row>
    <row r="33" spans="1:8" ht="24.75" customHeight="1" x14ac:dyDescent="0.15">
      <c r="A33" s="164"/>
      <c r="B33" s="165"/>
      <c r="C33" s="165"/>
      <c r="D33" s="165"/>
      <c r="E33" s="165"/>
      <c r="F33" s="165"/>
      <c r="G33" s="164"/>
      <c r="H33" s="118"/>
    </row>
    <row r="34" spans="1:8" ht="39.75" customHeight="1" x14ac:dyDescent="0.15">
      <c r="A34" s="45"/>
      <c r="D34" s="49"/>
    </row>
    <row r="35" spans="1:8" ht="12" customHeight="1" x14ac:dyDescent="0.15">
      <c r="A35" s="292" t="s">
        <v>227</v>
      </c>
      <c r="B35" s="292"/>
      <c r="C35" s="292"/>
      <c r="D35" s="292"/>
      <c r="E35" s="292"/>
      <c r="F35" s="292"/>
    </row>
    <row r="36" spans="1:8" ht="39.6" customHeight="1" x14ac:dyDescent="0.15">
      <c r="A36" s="277" t="s">
        <v>231</v>
      </c>
      <c r="B36" s="278"/>
      <c r="C36" s="283"/>
      <c r="D36" s="283"/>
      <c r="E36" s="283"/>
      <c r="F36" s="283"/>
    </row>
    <row r="37" spans="1:8" ht="22.5" customHeight="1" x14ac:dyDescent="0.15">
      <c r="A37" s="293" t="s">
        <v>228</v>
      </c>
      <c r="B37" s="294"/>
      <c r="C37" s="295"/>
      <c r="D37" s="296"/>
      <c r="E37" s="296"/>
      <c r="F37" s="297"/>
    </row>
    <row r="38" spans="1:8" ht="49.5" customHeight="1" x14ac:dyDescent="0.15">
      <c r="A38" s="277" t="s">
        <v>261</v>
      </c>
      <c r="B38" s="278"/>
      <c r="C38" s="283"/>
      <c r="D38" s="283"/>
      <c r="E38" s="283"/>
      <c r="F38" s="283"/>
    </row>
    <row r="39" spans="1:8" ht="19.149999999999999" customHeight="1" x14ac:dyDescent="0.15">
      <c r="A39" s="279"/>
      <c r="B39" s="280"/>
      <c r="C39" s="284"/>
      <c r="D39" s="284"/>
      <c r="E39" s="284"/>
      <c r="F39" s="284"/>
    </row>
    <row r="40" spans="1:8" ht="58.9" customHeight="1" x14ac:dyDescent="0.15">
      <c r="A40" s="281"/>
      <c r="B40" s="282"/>
      <c r="C40" s="285" t="s">
        <v>229</v>
      </c>
      <c r="D40" s="286"/>
      <c r="E40" s="286"/>
      <c r="F40" s="287"/>
    </row>
    <row r="41" spans="1:8" ht="49.5" customHeight="1" x14ac:dyDescent="0.15">
      <c r="A41" s="277" t="s">
        <v>242</v>
      </c>
      <c r="B41" s="278"/>
      <c r="C41" s="283"/>
      <c r="D41" s="283"/>
      <c r="E41" s="283"/>
      <c r="F41" s="283"/>
    </row>
    <row r="42" spans="1:8" ht="19.149999999999999" customHeight="1" x14ac:dyDescent="0.15">
      <c r="A42" s="279"/>
      <c r="B42" s="280"/>
      <c r="C42" s="284"/>
      <c r="D42" s="284"/>
      <c r="E42" s="284"/>
      <c r="F42" s="284"/>
    </row>
    <row r="43" spans="1:8" ht="58.9" customHeight="1" x14ac:dyDescent="0.15">
      <c r="A43" s="281"/>
      <c r="B43" s="282"/>
      <c r="C43" s="285" t="s">
        <v>229</v>
      </c>
      <c r="D43" s="286"/>
      <c r="E43" s="286"/>
      <c r="F43" s="287"/>
    </row>
    <row r="44" spans="1:8" ht="67.150000000000006" customHeight="1" x14ac:dyDescent="0.15">
      <c r="A44" s="120"/>
      <c r="B44" s="121"/>
      <c r="C44" s="121"/>
      <c r="D44" s="121"/>
      <c r="E44" s="121"/>
      <c r="F44" s="121"/>
      <c r="G44" s="120"/>
      <c r="H44" s="118"/>
    </row>
    <row r="45" spans="1:8" ht="37.15" customHeight="1" x14ac:dyDescent="0.15">
      <c r="A45" s="288" t="s">
        <v>141</v>
      </c>
      <c r="B45" s="288"/>
      <c r="C45" s="288"/>
      <c r="D45" s="288"/>
      <c r="E45" s="288"/>
      <c r="F45" s="288"/>
      <c r="G45" s="120"/>
      <c r="H45" s="118"/>
    </row>
    <row r="46" spans="1:8" ht="84" customHeight="1" x14ac:dyDescent="0.15">
      <c r="A46" s="122" t="s">
        <v>142</v>
      </c>
      <c r="B46" s="289"/>
      <c r="C46" s="290"/>
      <c r="D46" s="290"/>
      <c r="E46" s="290"/>
      <c r="F46" s="291"/>
      <c r="G46" s="124" t="s">
        <v>191</v>
      </c>
      <c r="H46" s="118"/>
    </row>
    <row r="47" spans="1:8" ht="84" customHeight="1" x14ac:dyDescent="0.15">
      <c r="A47" s="122" t="s">
        <v>144</v>
      </c>
      <c r="B47" s="289"/>
      <c r="C47" s="290"/>
      <c r="D47" s="290"/>
      <c r="E47" s="290"/>
      <c r="F47" s="291"/>
      <c r="G47" s="124" t="s">
        <v>192</v>
      </c>
      <c r="H47" s="118"/>
    </row>
    <row r="48" spans="1:8" ht="84" customHeight="1" x14ac:dyDescent="0.15">
      <c r="A48" s="122" t="s">
        <v>145</v>
      </c>
      <c r="B48" s="289"/>
      <c r="C48" s="290"/>
      <c r="D48" s="290"/>
      <c r="E48" s="290"/>
      <c r="F48" s="291"/>
      <c r="G48" s="124" t="s">
        <v>193</v>
      </c>
      <c r="H48" s="118"/>
    </row>
    <row r="49" spans="1:7" ht="81.75" customHeight="1" x14ac:dyDescent="0.15">
      <c r="A49" s="275" t="s">
        <v>245</v>
      </c>
      <c r="B49" s="276"/>
      <c r="C49" s="276"/>
      <c r="D49" s="276"/>
      <c r="E49" s="276"/>
      <c r="F49" s="276"/>
      <c r="G49" s="276"/>
    </row>
    <row r="50" spans="1:7" ht="21" customHeight="1" x14ac:dyDescent="0.15"/>
    <row r="51" spans="1:7" ht="21" customHeight="1" x14ac:dyDescent="0.15"/>
    <row r="52" spans="1:7" ht="21" customHeight="1" x14ac:dyDescent="0.15"/>
    <row r="53" spans="1:7" ht="21" customHeight="1" x14ac:dyDescent="0.15"/>
    <row r="54" spans="1:7" ht="21" customHeight="1" x14ac:dyDescent="0.15"/>
    <row r="55" spans="1:7" ht="21" customHeight="1" x14ac:dyDescent="0.15"/>
    <row r="56" spans="1:7" ht="21" customHeight="1" x14ac:dyDescent="0.15"/>
    <row r="57" spans="1:7" ht="21" customHeight="1" x14ac:dyDescent="0.15"/>
    <row r="58" spans="1:7" ht="21" customHeight="1" x14ac:dyDescent="0.15"/>
    <row r="59" spans="1:7" ht="21" customHeight="1" x14ac:dyDescent="0.15"/>
    <row r="60" spans="1:7" ht="21" customHeight="1" x14ac:dyDescent="0.15"/>
    <row r="61" spans="1:7" ht="21" customHeight="1" x14ac:dyDescent="0.15"/>
    <row r="62" spans="1:7" ht="21" customHeight="1" x14ac:dyDescent="0.15"/>
    <row r="63" spans="1:7" ht="21" customHeight="1" x14ac:dyDescent="0.15"/>
    <row r="64" spans="1:7"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sheetData>
  <sheetProtection formatCells="0" formatColumns="0" formatRows="0"/>
  <mergeCells count="49">
    <mergeCell ref="B32:D32"/>
    <mergeCell ref="E32:F32"/>
    <mergeCell ref="B28:D28"/>
    <mergeCell ref="E28:F28"/>
    <mergeCell ref="B31:D31"/>
    <mergeCell ref="E31:F31"/>
    <mergeCell ref="B29:D29"/>
    <mergeCell ref="E29:F29"/>
    <mergeCell ref="B30:D30"/>
    <mergeCell ref="E30:F30"/>
    <mergeCell ref="A2:F2"/>
    <mergeCell ref="A3:F3"/>
    <mergeCell ref="D6:E6"/>
    <mergeCell ref="D10:E10"/>
    <mergeCell ref="D11:E11"/>
    <mergeCell ref="B7:F7"/>
    <mergeCell ref="A9:F9"/>
    <mergeCell ref="B6:C6"/>
    <mergeCell ref="D12:E12"/>
    <mergeCell ref="A10:A12"/>
    <mergeCell ref="A15:B17"/>
    <mergeCell ref="C16:F16"/>
    <mergeCell ref="C17:F17"/>
    <mergeCell ref="A19:B21"/>
    <mergeCell ref="C19:F19"/>
    <mergeCell ref="C20:F20"/>
    <mergeCell ref="C21:F21"/>
    <mergeCell ref="A27:D27"/>
    <mergeCell ref="E27:F27"/>
    <mergeCell ref="A25:F25"/>
    <mergeCell ref="A26:F26"/>
    <mergeCell ref="A38:B40"/>
    <mergeCell ref="C38:F38"/>
    <mergeCell ref="C39:F39"/>
    <mergeCell ref="C40:F40"/>
    <mergeCell ref="A35:F35"/>
    <mergeCell ref="A36:B36"/>
    <mergeCell ref="C36:F36"/>
    <mergeCell ref="A37:B37"/>
    <mergeCell ref="C37:F37"/>
    <mergeCell ref="A49:G49"/>
    <mergeCell ref="A41:B43"/>
    <mergeCell ref="C41:F41"/>
    <mergeCell ref="C42:F42"/>
    <mergeCell ref="C43:F43"/>
    <mergeCell ref="A45:F45"/>
    <mergeCell ref="B46:F46"/>
    <mergeCell ref="B47:F47"/>
    <mergeCell ref="B48:F48"/>
  </mergeCells>
  <phoneticPr fontId="7"/>
  <printOptions horizontalCentered="1"/>
  <pageMargins left="0.31496062992125984" right="0.31496062992125984" top="0.74803149606299213" bottom="0.74803149606299213" header="0.31496062992125984" footer="0.31496062992125984"/>
  <pageSetup paperSize="9" scale="66" fitToHeight="0" orientation="portrait" r:id="rId1"/>
  <headerFooter scaleWithDoc="0" alignWithMargins="0"/>
  <rowBreaks count="1" manualBreakCount="1">
    <brk id="32" max="6" man="1"/>
  </rowBreaks>
  <colBreaks count="1" manualBreakCount="1">
    <brk id="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7" r:id="rId4" name="Check Box 5">
              <controlPr defaultSize="0" autoFill="0" autoLine="0" autoPict="0">
                <anchor moveWithCells="1">
                  <from>
                    <xdr:col>2</xdr:col>
                    <xdr:colOff>104775</xdr:colOff>
                    <xdr:row>14</xdr:row>
                    <xdr:rowOff>0</xdr:rowOff>
                  </from>
                  <to>
                    <xdr:col>5</xdr:col>
                    <xdr:colOff>1476375</xdr:colOff>
                    <xdr:row>14</xdr:row>
                    <xdr:rowOff>266700</xdr:rowOff>
                  </to>
                </anchor>
              </controlPr>
            </control>
          </mc:Choice>
        </mc:AlternateContent>
        <mc:AlternateContent xmlns:mc="http://schemas.openxmlformats.org/markup-compatibility/2006">
          <mc:Choice Requires="x14">
            <control shapeId="18438" r:id="rId5" name="Check Box 6">
              <controlPr defaultSize="0" autoFill="0" autoLine="0" autoPict="0">
                <anchor moveWithCells="1">
                  <from>
                    <xdr:col>2</xdr:col>
                    <xdr:colOff>95250</xdr:colOff>
                    <xdr:row>15</xdr:row>
                    <xdr:rowOff>28575</xdr:rowOff>
                  </from>
                  <to>
                    <xdr:col>3</xdr:col>
                    <xdr:colOff>295275</xdr:colOff>
                    <xdr:row>15</xdr:row>
                    <xdr:rowOff>219075</xdr:rowOff>
                  </to>
                </anchor>
              </controlPr>
            </control>
          </mc:Choice>
        </mc:AlternateContent>
        <mc:AlternateContent xmlns:mc="http://schemas.openxmlformats.org/markup-compatibility/2006">
          <mc:Choice Requires="x14">
            <control shapeId="18439" r:id="rId6" name="Check Box 7">
              <controlPr defaultSize="0" autoFill="0" autoLine="0" autoPict="0">
                <anchor moveWithCells="1">
                  <from>
                    <xdr:col>2</xdr:col>
                    <xdr:colOff>114300</xdr:colOff>
                    <xdr:row>14</xdr:row>
                    <xdr:rowOff>209550</xdr:rowOff>
                  </from>
                  <to>
                    <xdr:col>5</xdr:col>
                    <xdr:colOff>1504950</xdr:colOff>
                    <xdr:row>14</xdr:row>
                    <xdr:rowOff>485775</xdr:rowOff>
                  </to>
                </anchor>
              </controlPr>
            </control>
          </mc:Choice>
        </mc:AlternateContent>
        <mc:AlternateContent xmlns:mc="http://schemas.openxmlformats.org/markup-compatibility/2006">
          <mc:Choice Requires="x14">
            <control shapeId="18440" r:id="rId7" name="Check Box 8">
              <controlPr defaultSize="0" autoFill="0" autoLine="0" autoPict="0">
                <anchor moveWithCells="1">
                  <from>
                    <xdr:col>2</xdr:col>
                    <xdr:colOff>104775</xdr:colOff>
                    <xdr:row>14</xdr:row>
                    <xdr:rowOff>466725</xdr:rowOff>
                  </from>
                  <to>
                    <xdr:col>5</xdr:col>
                    <xdr:colOff>1485900</xdr:colOff>
                    <xdr:row>15</xdr:row>
                    <xdr:rowOff>19050</xdr:rowOff>
                  </to>
                </anchor>
              </controlPr>
            </control>
          </mc:Choice>
        </mc:AlternateContent>
        <mc:AlternateContent xmlns:mc="http://schemas.openxmlformats.org/markup-compatibility/2006">
          <mc:Choice Requires="x14">
            <control shapeId="18441" r:id="rId8" name="Check Box 9">
              <controlPr defaultSize="0" autoFill="0" autoLine="0" autoPict="0">
                <anchor moveWithCells="1">
                  <from>
                    <xdr:col>2</xdr:col>
                    <xdr:colOff>104775</xdr:colOff>
                    <xdr:row>18</xdr:row>
                    <xdr:rowOff>0</xdr:rowOff>
                  </from>
                  <to>
                    <xdr:col>5</xdr:col>
                    <xdr:colOff>1485900</xdr:colOff>
                    <xdr:row>18</xdr:row>
                    <xdr:rowOff>266700</xdr:rowOff>
                  </to>
                </anchor>
              </controlPr>
            </control>
          </mc:Choice>
        </mc:AlternateContent>
        <mc:AlternateContent xmlns:mc="http://schemas.openxmlformats.org/markup-compatibility/2006">
          <mc:Choice Requires="x14">
            <control shapeId="18442" r:id="rId9" name="Check Box 10">
              <controlPr defaultSize="0" autoFill="0" autoLine="0" autoPict="0">
                <anchor moveWithCells="1">
                  <from>
                    <xdr:col>2</xdr:col>
                    <xdr:colOff>95250</xdr:colOff>
                    <xdr:row>19</xdr:row>
                    <xdr:rowOff>28575</xdr:rowOff>
                  </from>
                  <to>
                    <xdr:col>3</xdr:col>
                    <xdr:colOff>295275</xdr:colOff>
                    <xdr:row>19</xdr:row>
                    <xdr:rowOff>219075</xdr:rowOff>
                  </to>
                </anchor>
              </controlPr>
            </control>
          </mc:Choice>
        </mc:AlternateContent>
        <mc:AlternateContent xmlns:mc="http://schemas.openxmlformats.org/markup-compatibility/2006">
          <mc:Choice Requires="x14">
            <control shapeId="18443" r:id="rId10" name="Check Box 11">
              <controlPr defaultSize="0" autoFill="0" autoLine="0" autoPict="0">
                <anchor moveWithCells="1">
                  <from>
                    <xdr:col>2</xdr:col>
                    <xdr:colOff>114300</xdr:colOff>
                    <xdr:row>18</xdr:row>
                    <xdr:rowOff>209550</xdr:rowOff>
                  </from>
                  <to>
                    <xdr:col>5</xdr:col>
                    <xdr:colOff>1504950</xdr:colOff>
                    <xdr:row>18</xdr:row>
                    <xdr:rowOff>485775</xdr:rowOff>
                  </to>
                </anchor>
              </controlPr>
            </control>
          </mc:Choice>
        </mc:AlternateContent>
        <mc:AlternateContent xmlns:mc="http://schemas.openxmlformats.org/markup-compatibility/2006">
          <mc:Choice Requires="x14">
            <control shapeId="18444" r:id="rId11" name="Check Box 12">
              <controlPr defaultSize="0" autoFill="0" autoLine="0" autoPict="0">
                <anchor moveWithCells="1">
                  <from>
                    <xdr:col>2</xdr:col>
                    <xdr:colOff>104775</xdr:colOff>
                    <xdr:row>18</xdr:row>
                    <xdr:rowOff>466725</xdr:rowOff>
                  </from>
                  <to>
                    <xdr:col>5</xdr:col>
                    <xdr:colOff>1485900</xdr:colOff>
                    <xdr:row>19</xdr:row>
                    <xdr:rowOff>19050</xdr:rowOff>
                  </to>
                </anchor>
              </controlPr>
            </control>
          </mc:Choice>
        </mc:AlternateContent>
        <mc:AlternateContent xmlns:mc="http://schemas.openxmlformats.org/markup-compatibility/2006">
          <mc:Choice Requires="x14">
            <control shapeId="18544" r:id="rId12" name="Check Box 112">
              <controlPr defaultSize="0" autoFill="0" autoLine="0" autoPict="0" altText=" 「記録」「情報共有」「請求」業務に関する介護ソフトを全く活用していないため、今回、「記録」「情報共有」「請求」業務を一気通貫で行うことができる介護ソフトの導入について申請する。_x000a_(タブレット端末等のハードウェア、Wi－Fi環境整備、バックオフィス業務用ソフトを併せて申請する場合を含む。)">
                <anchor moveWithCells="1">
                  <from>
                    <xdr:col>1</xdr:col>
                    <xdr:colOff>133350</xdr:colOff>
                    <xdr:row>45</xdr:row>
                    <xdr:rowOff>228600</xdr:rowOff>
                  </from>
                  <to>
                    <xdr:col>5</xdr:col>
                    <xdr:colOff>2428875</xdr:colOff>
                    <xdr:row>45</xdr:row>
                    <xdr:rowOff>1047750</xdr:rowOff>
                  </to>
                </anchor>
              </controlPr>
            </control>
          </mc:Choice>
        </mc:AlternateContent>
        <mc:AlternateContent xmlns:mc="http://schemas.openxmlformats.org/markup-compatibility/2006">
          <mc:Choice Requires="x14">
            <control shapeId="18545" r:id="rId13" name="Check Box 113">
              <controlPr defaultSize="0" autoFill="0" autoLine="0" autoPict="0" altText=" 「記録」「情報共有」「請求」業務に関する介護ソフトを全く活用していないため、今回、「記録」「情報共有」「請求」業務を一気通貫で行うことができる介護ソフトの導入について申請する。_x000a_(タブレット端末等のハードウェア、Wi－Fi環境整備、バックオフィス業務用ソフトを併せて申請する場合を含む。)">
                <anchor moveWithCells="1">
                  <from>
                    <xdr:col>1</xdr:col>
                    <xdr:colOff>104775</xdr:colOff>
                    <xdr:row>46</xdr:row>
                    <xdr:rowOff>76200</xdr:rowOff>
                  </from>
                  <to>
                    <xdr:col>5</xdr:col>
                    <xdr:colOff>1600200</xdr:colOff>
                    <xdr:row>46</xdr:row>
                    <xdr:rowOff>1047750</xdr:rowOff>
                  </to>
                </anchor>
              </controlPr>
            </control>
          </mc:Choice>
        </mc:AlternateContent>
        <mc:AlternateContent xmlns:mc="http://schemas.openxmlformats.org/markup-compatibility/2006">
          <mc:Choice Requires="x14">
            <control shapeId="18547" r:id="rId14" name="Check Box 115">
              <controlPr defaultSize="0" autoFill="0" autoLine="0" autoPict="0" altText=" 「記録」「情報共有」「請求」業務に関する介護ソフトを全く活用していないため、今回、「記録」「情報共有」「請求」業務を一気通貫で行うことができる介護ソフトの導入について申請する。_x000a_(タブレット端末等のハードウェア、Wi－Fi環境整備、バックオフィス業務用ソフトを併せて申請する場合を含む。)">
                <anchor moveWithCells="1">
                  <from>
                    <xdr:col>1</xdr:col>
                    <xdr:colOff>104775</xdr:colOff>
                    <xdr:row>47</xdr:row>
                    <xdr:rowOff>57150</xdr:rowOff>
                  </from>
                  <to>
                    <xdr:col>5</xdr:col>
                    <xdr:colOff>1600200</xdr:colOff>
                    <xdr:row>47</xdr:row>
                    <xdr:rowOff>1038225</xdr:rowOff>
                  </to>
                </anchor>
              </controlPr>
            </control>
          </mc:Choice>
        </mc:AlternateContent>
        <mc:AlternateContent xmlns:mc="http://schemas.openxmlformats.org/markup-compatibility/2006">
          <mc:Choice Requires="x14">
            <control shapeId="18548" r:id="rId15" name="Check Box 116">
              <controlPr defaultSize="0" autoFill="0" autoLine="0" autoPict="0">
                <anchor moveWithCells="1">
                  <from>
                    <xdr:col>2</xdr:col>
                    <xdr:colOff>28575</xdr:colOff>
                    <xdr:row>34</xdr:row>
                    <xdr:rowOff>247650</xdr:rowOff>
                  </from>
                  <to>
                    <xdr:col>5</xdr:col>
                    <xdr:colOff>1095375</xdr:colOff>
                    <xdr:row>35</xdr:row>
                    <xdr:rowOff>257175</xdr:rowOff>
                  </to>
                </anchor>
              </controlPr>
            </control>
          </mc:Choice>
        </mc:AlternateContent>
        <mc:AlternateContent xmlns:mc="http://schemas.openxmlformats.org/markup-compatibility/2006">
          <mc:Choice Requires="x14">
            <control shapeId="18549" r:id="rId16" name="Check Box 117">
              <controlPr defaultSize="0" autoFill="0" autoLine="0" autoPict="0">
                <anchor moveWithCells="1">
                  <from>
                    <xdr:col>2</xdr:col>
                    <xdr:colOff>19050</xdr:colOff>
                    <xdr:row>35</xdr:row>
                    <xdr:rowOff>247650</xdr:rowOff>
                  </from>
                  <to>
                    <xdr:col>5</xdr:col>
                    <xdr:colOff>1143000</xdr:colOff>
                    <xdr:row>36</xdr:row>
                    <xdr:rowOff>38100</xdr:rowOff>
                  </to>
                </anchor>
              </controlPr>
            </control>
          </mc:Choice>
        </mc:AlternateContent>
        <mc:AlternateContent xmlns:mc="http://schemas.openxmlformats.org/markup-compatibility/2006">
          <mc:Choice Requires="x14">
            <control shapeId="18550" r:id="rId17" name="Check Box 118">
              <controlPr defaultSize="0" autoFill="0" autoLine="0" autoPict="0">
                <anchor moveWithCells="1">
                  <from>
                    <xdr:col>2</xdr:col>
                    <xdr:colOff>28575</xdr:colOff>
                    <xdr:row>37</xdr:row>
                    <xdr:rowOff>180975</xdr:rowOff>
                  </from>
                  <to>
                    <xdr:col>5</xdr:col>
                    <xdr:colOff>2200275</xdr:colOff>
                    <xdr:row>37</xdr:row>
                    <xdr:rowOff>428625</xdr:rowOff>
                  </to>
                </anchor>
              </controlPr>
            </control>
          </mc:Choice>
        </mc:AlternateContent>
        <mc:AlternateContent xmlns:mc="http://schemas.openxmlformats.org/markup-compatibility/2006">
          <mc:Choice Requires="x14">
            <control shapeId="18551" r:id="rId18" name="Check Box 119">
              <controlPr defaultSize="0" autoFill="0" autoLine="0" autoPict="0">
                <anchor moveWithCells="1">
                  <from>
                    <xdr:col>2</xdr:col>
                    <xdr:colOff>28575</xdr:colOff>
                    <xdr:row>38</xdr:row>
                    <xdr:rowOff>28575</xdr:rowOff>
                  </from>
                  <to>
                    <xdr:col>3</xdr:col>
                    <xdr:colOff>238125</xdr:colOff>
                    <xdr:row>38</xdr:row>
                    <xdr:rowOff>219075</xdr:rowOff>
                  </to>
                </anchor>
              </controlPr>
            </control>
          </mc:Choice>
        </mc:AlternateContent>
        <mc:AlternateContent xmlns:mc="http://schemas.openxmlformats.org/markup-compatibility/2006">
          <mc:Choice Requires="x14">
            <control shapeId="18552" r:id="rId19" name="Check Box 120">
              <controlPr defaultSize="0" autoFill="0" autoLine="0" autoPict="0">
                <anchor moveWithCells="1">
                  <from>
                    <xdr:col>2</xdr:col>
                    <xdr:colOff>38100</xdr:colOff>
                    <xdr:row>40</xdr:row>
                    <xdr:rowOff>66675</xdr:rowOff>
                  </from>
                  <to>
                    <xdr:col>5</xdr:col>
                    <xdr:colOff>2847975</xdr:colOff>
                    <xdr:row>40</xdr:row>
                    <xdr:rowOff>561975</xdr:rowOff>
                  </to>
                </anchor>
              </controlPr>
            </control>
          </mc:Choice>
        </mc:AlternateContent>
        <mc:AlternateContent xmlns:mc="http://schemas.openxmlformats.org/markup-compatibility/2006">
          <mc:Choice Requires="x14">
            <control shapeId="18554" r:id="rId20" name="Check Box 122">
              <controlPr defaultSize="0" autoFill="0" autoLine="0" autoPict="0">
                <anchor moveWithCells="1">
                  <from>
                    <xdr:col>2</xdr:col>
                    <xdr:colOff>28575</xdr:colOff>
                    <xdr:row>41</xdr:row>
                    <xdr:rowOff>28575</xdr:rowOff>
                  </from>
                  <to>
                    <xdr:col>3</xdr:col>
                    <xdr:colOff>238125</xdr:colOff>
                    <xdr:row>41</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48"/>
  <sheetViews>
    <sheetView showGridLines="0" view="pageBreakPreview" zoomScale="85" zoomScaleNormal="100" zoomScaleSheetLayoutView="85" workbookViewId="0">
      <selection activeCell="B2" sqref="B2"/>
    </sheetView>
  </sheetViews>
  <sheetFormatPr defaultColWidth="9" defaultRowHeight="13.5" x14ac:dyDescent="0.15"/>
  <cols>
    <col min="1" max="1" width="17.75" style="129" customWidth="1"/>
    <col min="2" max="2" width="26" style="129" customWidth="1"/>
    <col min="3" max="3" width="20" style="129" customWidth="1"/>
    <col min="4" max="4" width="8.625" style="129" customWidth="1"/>
    <col min="5" max="5" width="12" style="129" customWidth="1"/>
    <col min="6" max="6" width="41" style="129" customWidth="1"/>
    <col min="7" max="7" width="24.75" style="129" customWidth="1"/>
    <col min="8" max="8" width="5.375" style="129" customWidth="1"/>
    <col min="9" max="9" width="32.5" style="129" customWidth="1"/>
    <col min="10" max="10" width="15.5" style="129" customWidth="1"/>
    <col min="11" max="16384" width="9" style="129"/>
  </cols>
  <sheetData>
    <row r="1" spans="1:8" ht="41.45" customHeight="1" x14ac:dyDescent="0.15">
      <c r="A1" s="142"/>
      <c r="B1" s="346" t="s">
        <v>266</v>
      </c>
      <c r="C1" s="346"/>
      <c r="D1" s="346"/>
      <c r="E1" s="346"/>
      <c r="F1" s="346"/>
      <c r="G1" s="346"/>
    </row>
    <row r="2" spans="1:8" ht="21" customHeight="1" x14ac:dyDescent="0.15">
      <c r="A2" s="129" t="s">
        <v>161</v>
      </c>
    </row>
    <row r="3" spans="1:8" ht="21" customHeight="1" x14ac:dyDescent="0.15">
      <c r="A3" s="129" t="s">
        <v>162</v>
      </c>
    </row>
    <row r="4" spans="1:8" ht="38.25" customHeight="1" x14ac:dyDescent="0.15">
      <c r="A4" s="332" t="s">
        <v>146</v>
      </c>
      <c r="B4" s="333"/>
      <c r="C4" s="334" t="s">
        <v>97</v>
      </c>
      <c r="D4" s="335"/>
      <c r="E4" s="335"/>
      <c r="F4" s="186" t="s">
        <v>158</v>
      </c>
      <c r="G4" s="145"/>
    </row>
    <row r="5" spans="1:8" ht="91.15" customHeight="1" x14ac:dyDescent="0.15">
      <c r="A5" s="336"/>
      <c r="B5" s="337"/>
      <c r="C5" s="336"/>
      <c r="D5" s="338"/>
      <c r="E5" s="338"/>
      <c r="F5" s="134"/>
      <c r="G5" s="145"/>
    </row>
    <row r="6" spans="1:8" ht="15" customHeight="1" x14ac:dyDescent="0.15">
      <c r="A6" s="149"/>
      <c r="B6" s="149"/>
      <c r="C6" s="149"/>
      <c r="D6" s="149"/>
      <c r="E6" s="149"/>
      <c r="F6" s="145"/>
      <c r="G6" s="145"/>
      <c r="H6" s="146"/>
    </row>
    <row r="7" spans="1:8" ht="32.450000000000003" customHeight="1" x14ac:dyDescent="0.15">
      <c r="A7" s="129" t="s">
        <v>163</v>
      </c>
    </row>
    <row r="8" spans="1:8" ht="16.899999999999999" customHeight="1" x14ac:dyDescent="0.15">
      <c r="A8" s="150" t="s">
        <v>164</v>
      </c>
    </row>
    <row r="9" spans="1:8" ht="38.25" customHeight="1" x14ac:dyDescent="0.15">
      <c r="A9" s="332" t="s">
        <v>146</v>
      </c>
      <c r="B9" s="333"/>
      <c r="C9" s="334" t="s">
        <v>97</v>
      </c>
      <c r="D9" s="335"/>
      <c r="E9" s="335"/>
      <c r="F9" s="186" t="s">
        <v>165</v>
      </c>
      <c r="G9" s="145"/>
    </row>
    <row r="10" spans="1:8" ht="91.15" customHeight="1" x14ac:dyDescent="0.15">
      <c r="A10" s="336"/>
      <c r="B10" s="337"/>
      <c r="C10" s="336"/>
      <c r="D10" s="338"/>
      <c r="E10" s="338"/>
      <c r="F10" s="134"/>
      <c r="G10" s="145"/>
    </row>
    <row r="11" spans="1:8" ht="38.25" customHeight="1" x14ac:dyDescent="0.15">
      <c r="A11" s="332" t="s">
        <v>146</v>
      </c>
      <c r="B11" s="333"/>
      <c r="C11" s="334" t="s">
        <v>97</v>
      </c>
      <c r="D11" s="335"/>
      <c r="E11" s="335"/>
      <c r="F11" s="186" t="s">
        <v>165</v>
      </c>
      <c r="G11" s="145"/>
    </row>
    <row r="12" spans="1:8" ht="91.15" customHeight="1" x14ac:dyDescent="0.15">
      <c r="A12" s="336"/>
      <c r="B12" s="337"/>
      <c r="C12" s="336"/>
      <c r="D12" s="338"/>
      <c r="E12" s="338"/>
      <c r="F12" s="134"/>
      <c r="G12" s="145"/>
    </row>
    <row r="13" spans="1:8" ht="38.25" customHeight="1" x14ac:dyDescent="0.15">
      <c r="A13" s="332" t="s">
        <v>146</v>
      </c>
      <c r="B13" s="333"/>
      <c r="C13" s="334" t="s">
        <v>97</v>
      </c>
      <c r="D13" s="335"/>
      <c r="E13" s="335"/>
      <c r="F13" s="186" t="s">
        <v>165</v>
      </c>
      <c r="G13" s="145"/>
    </row>
    <row r="14" spans="1:8" ht="91.15" customHeight="1" x14ac:dyDescent="0.15">
      <c r="A14" s="336"/>
      <c r="B14" s="337"/>
      <c r="C14" s="336"/>
      <c r="D14" s="338"/>
      <c r="E14" s="338"/>
      <c r="F14" s="134"/>
      <c r="G14" s="145"/>
    </row>
    <row r="15" spans="1:8" ht="8.4499999999999993" customHeight="1" x14ac:dyDescent="0.15">
      <c r="A15" s="137"/>
      <c r="B15" s="137"/>
      <c r="C15" s="137"/>
      <c r="D15" s="138"/>
      <c r="E15" s="138"/>
      <c r="F15" s="137"/>
    </row>
    <row r="16" spans="1:8" ht="33.6" customHeight="1" x14ac:dyDescent="0.15">
      <c r="A16" s="340" t="s">
        <v>148</v>
      </c>
      <c r="B16" s="340"/>
      <c r="C16" s="340"/>
      <c r="D16" s="340"/>
      <c r="E16" s="340"/>
      <c r="F16" s="340"/>
    </row>
    <row r="17" spans="1:8" ht="87" customHeight="1" x14ac:dyDescent="0.15">
      <c r="A17" s="341"/>
      <c r="B17" s="342"/>
      <c r="C17" s="342"/>
      <c r="D17" s="342"/>
      <c r="E17" s="342"/>
      <c r="F17" s="343"/>
    </row>
    <row r="18" spans="1:8" ht="15" customHeight="1" x14ac:dyDescent="0.15"/>
    <row r="19" spans="1:8" ht="26.45" customHeight="1" x14ac:dyDescent="0.15">
      <c r="A19" s="141" t="s">
        <v>149</v>
      </c>
      <c r="B19" s="137"/>
      <c r="C19" s="137"/>
      <c r="D19" s="138"/>
      <c r="E19" s="139"/>
      <c r="F19" s="140"/>
    </row>
    <row r="20" spans="1:8" ht="38.25" customHeight="1" x14ac:dyDescent="0.15">
      <c r="A20" s="332" t="s">
        <v>146</v>
      </c>
      <c r="B20" s="333"/>
      <c r="C20" s="334" t="s">
        <v>97</v>
      </c>
      <c r="D20" s="335"/>
      <c r="E20" s="335"/>
      <c r="F20" s="186" t="s">
        <v>203</v>
      </c>
      <c r="G20" s="143"/>
      <c r="H20" s="145"/>
    </row>
    <row r="21" spans="1:8" ht="91.15" customHeight="1" x14ac:dyDescent="0.15">
      <c r="A21" s="336"/>
      <c r="B21" s="337"/>
      <c r="C21" s="336"/>
      <c r="D21" s="338"/>
      <c r="E21" s="337"/>
      <c r="F21" s="134"/>
      <c r="G21" s="147"/>
      <c r="H21" s="146"/>
    </row>
    <row r="22" spans="1:8" ht="37.15" customHeight="1" x14ac:dyDescent="0.15">
      <c r="A22" s="334" t="s">
        <v>166</v>
      </c>
      <c r="B22" s="335"/>
      <c r="C22" s="335"/>
      <c r="D22" s="335"/>
      <c r="E22" s="335"/>
      <c r="F22" s="339"/>
      <c r="G22" s="147"/>
      <c r="H22" s="146"/>
    </row>
    <row r="23" spans="1:8" ht="91.15" customHeight="1" x14ac:dyDescent="0.15">
      <c r="A23" s="336"/>
      <c r="B23" s="338"/>
      <c r="C23" s="338"/>
      <c r="D23" s="338"/>
      <c r="E23" s="338"/>
      <c r="F23" s="337"/>
      <c r="G23" s="147"/>
      <c r="H23" s="146"/>
    </row>
    <row r="24" spans="1:8" ht="9" customHeight="1" x14ac:dyDescent="0.15">
      <c r="A24" s="185"/>
      <c r="B24" s="184"/>
      <c r="C24" s="184"/>
      <c r="D24" s="344"/>
      <c r="E24" s="345"/>
      <c r="F24" s="184"/>
    </row>
    <row r="25" spans="1:8" ht="33.6" customHeight="1" x14ac:dyDescent="0.15">
      <c r="A25" s="340" t="s">
        <v>167</v>
      </c>
      <c r="B25" s="340"/>
      <c r="C25" s="340"/>
      <c r="D25" s="340"/>
      <c r="E25" s="340"/>
      <c r="F25" s="340"/>
    </row>
    <row r="26" spans="1:8" ht="87" customHeight="1" x14ac:dyDescent="0.15">
      <c r="A26" s="341"/>
      <c r="B26" s="342"/>
      <c r="C26" s="342"/>
      <c r="D26" s="342"/>
      <c r="E26" s="342"/>
      <c r="F26" s="343"/>
    </row>
    <row r="27" spans="1:8" ht="15" customHeight="1" x14ac:dyDescent="0.15">
      <c r="A27" s="145"/>
      <c r="B27" s="184"/>
      <c r="C27" s="184"/>
      <c r="D27" s="345"/>
      <c r="E27" s="345"/>
      <c r="F27" s="184"/>
    </row>
    <row r="28" spans="1:8" ht="26.45" customHeight="1" x14ac:dyDescent="0.15">
      <c r="A28" s="141" t="s">
        <v>150</v>
      </c>
      <c r="B28" s="137"/>
      <c r="C28" s="137"/>
      <c r="D28" s="138"/>
      <c r="E28" s="139"/>
      <c r="F28" s="140"/>
    </row>
    <row r="29" spans="1:8" ht="38.25" customHeight="1" x14ac:dyDescent="0.15">
      <c r="A29" s="332" t="s">
        <v>259</v>
      </c>
      <c r="B29" s="333"/>
      <c r="C29" s="334" t="s">
        <v>97</v>
      </c>
      <c r="D29" s="335"/>
      <c r="E29" s="335"/>
      <c r="F29" s="186" t="s">
        <v>260</v>
      </c>
      <c r="G29" s="143"/>
      <c r="H29" s="145"/>
    </row>
    <row r="30" spans="1:8" ht="91.15" customHeight="1" x14ac:dyDescent="0.15">
      <c r="A30" s="336"/>
      <c r="B30" s="337"/>
      <c r="C30" s="336"/>
      <c r="D30" s="338"/>
      <c r="E30" s="338"/>
      <c r="F30" s="134"/>
      <c r="G30" s="147"/>
      <c r="H30" s="146"/>
    </row>
    <row r="31" spans="1:8" ht="15" customHeight="1" x14ac:dyDescent="0.15">
      <c r="A31" s="145"/>
      <c r="B31" s="184"/>
      <c r="C31" s="184"/>
      <c r="D31" s="185"/>
      <c r="E31" s="185"/>
      <c r="F31" s="184"/>
    </row>
    <row r="32" spans="1:8" ht="26.45" customHeight="1" x14ac:dyDescent="0.15">
      <c r="A32" s="141" t="s">
        <v>151</v>
      </c>
      <c r="B32" s="137"/>
      <c r="C32" s="137"/>
      <c r="D32" s="138"/>
      <c r="E32" s="139"/>
      <c r="F32" s="140"/>
    </row>
    <row r="33" spans="1:8" ht="38.25" customHeight="1" x14ac:dyDescent="0.15">
      <c r="A33" s="332" t="s">
        <v>146</v>
      </c>
      <c r="B33" s="333"/>
      <c r="C33" s="334" t="s">
        <v>97</v>
      </c>
      <c r="D33" s="335"/>
      <c r="E33" s="335"/>
      <c r="F33" s="186" t="s">
        <v>203</v>
      </c>
      <c r="G33" s="143"/>
      <c r="H33" s="145"/>
    </row>
    <row r="34" spans="1:8" ht="91.15" customHeight="1" x14ac:dyDescent="0.15">
      <c r="A34" s="336"/>
      <c r="B34" s="337"/>
      <c r="C34" s="336"/>
      <c r="D34" s="338"/>
      <c r="E34" s="338"/>
      <c r="F34" s="134"/>
      <c r="G34" s="147"/>
      <c r="H34" s="146"/>
    </row>
    <row r="35" spans="1:8" ht="5.0999999999999996" customHeight="1" x14ac:dyDescent="0.15">
      <c r="A35" s="185"/>
      <c r="B35" s="184"/>
      <c r="C35" s="184"/>
      <c r="D35" s="344"/>
      <c r="E35" s="345"/>
      <c r="F35" s="184"/>
    </row>
    <row r="36" spans="1:8" ht="33.6" customHeight="1" x14ac:dyDescent="0.15">
      <c r="A36" s="340" t="s">
        <v>152</v>
      </c>
      <c r="B36" s="340"/>
      <c r="C36" s="340"/>
      <c r="D36" s="340"/>
      <c r="E36" s="340"/>
      <c r="F36" s="340"/>
    </row>
    <row r="37" spans="1:8" ht="87" customHeight="1" x14ac:dyDescent="0.15">
      <c r="A37" s="341"/>
      <c r="B37" s="342"/>
      <c r="C37" s="342"/>
      <c r="D37" s="342"/>
      <c r="E37" s="342"/>
      <c r="F37" s="343"/>
    </row>
    <row r="38" spans="1:8" ht="15" customHeight="1" x14ac:dyDescent="0.15"/>
    <row r="39" spans="1:8" ht="21" hidden="1" customHeight="1" x14ac:dyDescent="0.15">
      <c r="A39" s="125" t="s">
        <v>90</v>
      </c>
    </row>
    <row r="40" spans="1:8" ht="21" hidden="1" customHeight="1" x14ac:dyDescent="0.15">
      <c r="A40" s="125" t="s">
        <v>91</v>
      </c>
    </row>
    <row r="41" spans="1:8" ht="20.45" hidden="1" customHeight="1" x14ac:dyDescent="0.15">
      <c r="A41" s="125" t="s">
        <v>93</v>
      </c>
    </row>
    <row r="42" spans="1:8" ht="75" customHeight="1" x14ac:dyDescent="0.15">
      <c r="A42" s="292" t="s">
        <v>246</v>
      </c>
      <c r="B42" s="331"/>
      <c r="C42" s="331"/>
      <c r="D42" s="331"/>
      <c r="E42" s="331"/>
      <c r="F42" s="331"/>
    </row>
    <row r="43" spans="1:8" ht="38.25" customHeight="1" x14ac:dyDescent="0.15">
      <c r="A43" s="332" t="s">
        <v>146</v>
      </c>
      <c r="B43" s="333"/>
      <c r="C43" s="334" t="s">
        <v>97</v>
      </c>
      <c r="D43" s="335"/>
      <c r="E43" s="335"/>
      <c r="F43" s="186" t="s">
        <v>247</v>
      </c>
      <c r="G43" s="143"/>
      <c r="H43" s="145"/>
    </row>
    <row r="44" spans="1:8" ht="80.099999999999994" customHeight="1" x14ac:dyDescent="0.15">
      <c r="A44" s="336"/>
      <c r="B44" s="337"/>
      <c r="C44" s="336"/>
      <c r="D44" s="338"/>
      <c r="E44" s="338"/>
      <c r="F44" s="134"/>
      <c r="G44" s="147"/>
      <c r="H44" s="146"/>
    </row>
    <row r="45" spans="1:8" ht="21" customHeight="1" x14ac:dyDescent="0.15"/>
    <row r="46" spans="1:8" ht="21" customHeight="1" x14ac:dyDescent="0.15"/>
    <row r="47" spans="1:8" ht="21" customHeight="1" x14ac:dyDescent="0.15"/>
    <row r="48" spans="1:8" ht="41.45" customHeight="1" x14ac:dyDescent="0.15"/>
  </sheetData>
  <sheetProtection formatCells="0" formatColumns="0" formatRows="0"/>
  <mergeCells count="45">
    <mergeCell ref="B1:G1"/>
    <mergeCell ref="A4:B4"/>
    <mergeCell ref="C4:E4"/>
    <mergeCell ref="A5:B5"/>
    <mergeCell ref="C5:E5"/>
    <mergeCell ref="D24:E24"/>
    <mergeCell ref="A25:F25"/>
    <mergeCell ref="A26:F26"/>
    <mergeCell ref="D27:E27"/>
    <mergeCell ref="A29:B29"/>
    <mergeCell ref="C29:E29"/>
    <mergeCell ref="D35:E35"/>
    <mergeCell ref="A36:F36"/>
    <mergeCell ref="A37:F37"/>
    <mergeCell ref="A30:B30"/>
    <mergeCell ref="C30:E30"/>
    <mergeCell ref="A33:B33"/>
    <mergeCell ref="C33:E33"/>
    <mergeCell ref="A34:B34"/>
    <mergeCell ref="C34:E34"/>
    <mergeCell ref="A9:B9"/>
    <mergeCell ref="C9:E9"/>
    <mergeCell ref="A10:B10"/>
    <mergeCell ref="C10:E10"/>
    <mergeCell ref="A11:B11"/>
    <mergeCell ref="C11:E11"/>
    <mergeCell ref="A22:F22"/>
    <mergeCell ref="A23:F23"/>
    <mergeCell ref="A12:B12"/>
    <mergeCell ref="C12:E12"/>
    <mergeCell ref="A13:B13"/>
    <mergeCell ref="C13:E13"/>
    <mergeCell ref="A14:B14"/>
    <mergeCell ref="C14:E14"/>
    <mergeCell ref="A16:F16"/>
    <mergeCell ref="A17:F17"/>
    <mergeCell ref="A20:B20"/>
    <mergeCell ref="C20:E20"/>
    <mergeCell ref="A21:B21"/>
    <mergeCell ref="C21:E21"/>
    <mergeCell ref="A42:F42"/>
    <mergeCell ref="A43:B43"/>
    <mergeCell ref="C43:E43"/>
    <mergeCell ref="A44:B44"/>
    <mergeCell ref="C44:E44"/>
  </mergeCells>
  <phoneticPr fontId="7"/>
  <dataValidations count="1">
    <dataValidation type="list" allowBlank="1" showInputMessage="1" showErrorMessage="1" sqref="A27 A31" xr:uid="{00000000-0002-0000-0400-000000000000}">
      <formula1>$A$39:$A$41</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scaleWithDoc="0" alignWithMargins="0"/>
  <rowBreaks count="1" manualBreakCount="1">
    <brk id="18" max="5" man="1"/>
  </rowBreaks>
  <colBreaks count="1" manualBreakCount="1">
    <brk id="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0878" r:id="rId4" name="Check Box 46">
              <controlPr defaultSize="0" autoFill="0" autoLine="0" autoPict="0">
                <anchor moveWithCells="1">
                  <from>
                    <xdr:col>5</xdr:col>
                    <xdr:colOff>152400</xdr:colOff>
                    <xdr:row>4</xdr:row>
                    <xdr:rowOff>85725</xdr:rowOff>
                  </from>
                  <to>
                    <xdr:col>5</xdr:col>
                    <xdr:colOff>1581150</xdr:colOff>
                    <xdr:row>4</xdr:row>
                    <xdr:rowOff>466725</xdr:rowOff>
                  </to>
                </anchor>
              </controlPr>
            </control>
          </mc:Choice>
        </mc:AlternateContent>
        <mc:AlternateContent xmlns:mc="http://schemas.openxmlformats.org/markup-compatibility/2006">
          <mc:Choice Requires="x14">
            <control shapeId="120879" r:id="rId5" name="Check Box 47">
              <controlPr defaultSize="0" autoFill="0" autoLine="0" autoPict="0">
                <anchor moveWithCells="1">
                  <from>
                    <xdr:col>5</xdr:col>
                    <xdr:colOff>142875</xdr:colOff>
                    <xdr:row>4</xdr:row>
                    <xdr:rowOff>390525</xdr:rowOff>
                  </from>
                  <to>
                    <xdr:col>5</xdr:col>
                    <xdr:colOff>1581150</xdr:colOff>
                    <xdr:row>4</xdr:row>
                    <xdr:rowOff>771525</xdr:rowOff>
                  </to>
                </anchor>
              </controlPr>
            </control>
          </mc:Choice>
        </mc:AlternateContent>
        <mc:AlternateContent xmlns:mc="http://schemas.openxmlformats.org/markup-compatibility/2006">
          <mc:Choice Requires="x14">
            <control shapeId="120880" r:id="rId6" name="Check Box 48">
              <controlPr defaultSize="0" autoFill="0" autoLine="0" autoPict="0">
                <anchor moveWithCells="1">
                  <from>
                    <xdr:col>5</xdr:col>
                    <xdr:colOff>142875</xdr:colOff>
                    <xdr:row>4</xdr:row>
                    <xdr:rowOff>733425</xdr:rowOff>
                  </from>
                  <to>
                    <xdr:col>5</xdr:col>
                    <xdr:colOff>1581150</xdr:colOff>
                    <xdr:row>4</xdr:row>
                    <xdr:rowOff>1114425</xdr:rowOff>
                  </to>
                </anchor>
              </controlPr>
            </control>
          </mc:Choice>
        </mc:AlternateContent>
        <mc:AlternateContent xmlns:mc="http://schemas.openxmlformats.org/markup-compatibility/2006">
          <mc:Choice Requires="x14">
            <control shapeId="120881" r:id="rId7" name="Check Box 49">
              <controlPr defaultSize="0" autoFill="0" autoLine="0" autoPict="0">
                <anchor moveWithCells="1">
                  <from>
                    <xdr:col>5</xdr:col>
                    <xdr:colOff>152400</xdr:colOff>
                    <xdr:row>9</xdr:row>
                    <xdr:rowOff>85725</xdr:rowOff>
                  </from>
                  <to>
                    <xdr:col>5</xdr:col>
                    <xdr:colOff>1581150</xdr:colOff>
                    <xdr:row>9</xdr:row>
                    <xdr:rowOff>466725</xdr:rowOff>
                  </to>
                </anchor>
              </controlPr>
            </control>
          </mc:Choice>
        </mc:AlternateContent>
        <mc:AlternateContent xmlns:mc="http://schemas.openxmlformats.org/markup-compatibility/2006">
          <mc:Choice Requires="x14">
            <control shapeId="120882" r:id="rId8" name="Check Box 50">
              <controlPr defaultSize="0" autoFill="0" autoLine="0" autoPict="0">
                <anchor moveWithCells="1">
                  <from>
                    <xdr:col>5</xdr:col>
                    <xdr:colOff>142875</xdr:colOff>
                    <xdr:row>9</xdr:row>
                    <xdr:rowOff>390525</xdr:rowOff>
                  </from>
                  <to>
                    <xdr:col>5</xdr:col>
                    <xdr:colOff>1581150</xdr:colOff>
                    <xdr:row>9</xdr:row>
                    <xdr:rowOff>771525</xdr:rowOff>
                  </to>
                </anchor>
              </controlPr>
            </control>
          </mc:Choice>
        </mc:AlternateContent>
        <mc:AlternateContent xmlns:mc="http://schemas.openxmlformats.org/markup-compatibility/2006">
          <mc:Choice Requires="x14">
            <control shapeId="120883" r:id="rId9" name="Check Box 51">
              <controlPr defaultSize="0" autoFill="0" autoLine="0" autoPict="0">
                <anchor moveWithCells="1">
                  <from>
                    <xdr:col>5</xdr:col>
                    <xdr:colOff>142875</xdr:colOff>
                    <xdr:row>9</xdr:row>
                    <xdr:rowOff>733425</xdr:rowOff>
                  </from>
                  <to>
                    <xdr:col>5</xdr:col>
                    <xdr:colOff>1581150</xdr:colOff>
                    <xdr:row>9</xdr:row>
                    <xdr:rowOff>1123950</xdr:rowOff>
                  </to>
                </anchor>
              </controlPr>
            </control>
          </mc:Choice>
        </mc:AlternateContent>
        <mc:AlternateContent xmlns:mc="http://schemas.openxmlformats.org/markup-compatibility/2006">
          <mc:Choice Requires="x14">
            <control shapeId="120884" r:id="rId10" name="Check Box 52">
              <controlPr defaultSize="0" autoFill="0" autoLine="0" autoPict="0">
                <anchor moveWithCells="1">
                  <from>
                    <xdr:col>5</xdr:col>
                    <xdr:colOff>152400</xdr:colOff>
                    <xdr:row>11</xdr:row>
                    <xdr:rowOff>85725</xdr:rowOff>
                  </from>
                  <to>
                    <xdr:col>5</xdr:col>
                    <xdr:colOff>1581150</xdr:colOff>
                    <xdr:row>11</xdr:row>
                    <xdr:rowOff>466725</xdr:rowOff>
                  </to>
                </anchor>
              </controlPr>
            </control>
          </mc:Choice>
        </mc:AlternateContent>
        <mc:AlternateContent xmlns:mc="http://schemas.openxmlformats.org/markup-compatibility/2006">
          <mc:Choice Requires="x14">
            <control shapeId="120885" r:id="rId11" name="Check Box 53">
              <controlPr defaultSize="0" autoFill="0" autoLine="0" autoPict="0">
                <anchor moveWithCells="1">
                  <from>
                    <xdr:col>5</xdr:col>
                    <xdr:colOff>142875</xdr:colOff>
                    <xdr:row>11</xdr:row>
                    <xdr:rowOff>390525</xdr:rowOff>
                  </from>
                  <to>
                    <xdr:col>5</xdr:col>
                    <xdr:colOff>1581150</xdr:colOff>
                    <xdr:row>11</xdr:row>
                    <xdr:rowOff>771525</xdr:rowOff>
                  </to>
                </anchor>
              </controlPr>
            </control>
          </mc:Choice>
        </mc:AlternateContent>
        <mc:AlternateContent xmlns:mc="http://schemas.openxmlformats.org/markup-compatibility/2006">
          <mc:Choice Requires="x14">
            <control shapeId="120886" r:id="rId12" name="Check Box 54">
              <controlPr defaultSize="0" autoFill="0" autoLine="0" autoPict="0">
                <anchor moveWithCells="1">
                  <from>
                    <xdr:col>5</xdr:col>
                    <xdr:colOff>142875</xdr:colOff>
                    <xdr:row>11</xdr:row>
                    <xdr:rowOff>733425</xdr:rowOff>
                  </from>
                  <to>
                    <xdr:col>5</xdr:col>
                    <xdr:colOff>1581150</xdr:colOff>
                    <xdr:row>11</xdr:row>
                    <xdr:rowOff>1114425</xdr:rowOff>
                  </to>
                </anchor>
              </controlPr>
            </control>
          </mc:Choice>
        </mc:AlternateContent>
        <mc:AlternateContent xmlns:mc="http://schemas.openxmlformats.org/markup-compatibility/2006">
          <mc:Choice Requires="x14">
            <control shapeId="120887" r:id="rId13" name="Check Box 55">
              <controlPr defaultSize="0" autoFill="0" autoLine="0" autoPict="0">
                <anchor moveWithCells="1">
                  <from>
                    <xdr:col>5</xdr:col>
                    <xdr:colOff>152400</xdr:colOff>
                    <xdr:row>13</xdr:row>
                    <xdr:rowOff>85725</xdr:rowOff>
                  </from>
                  <to>
                    <xdr:col>5</xdr:col>
                    <xdr:colOff>1581150</xdr:colOff>
                    <xdr:row>13</xdr:row>
                    <xdr:rowOff>466725</xdr:rowOff>
                  </to>
                </anchor>
              </controlPr>
            </control>
          </mc:Choice>
        </mc:AlternateContent>
        <mc:AlternateContent xmlns:mc="http://schemas.openxmlformats.org/markup-compatibility/2006">
          <mc:Choice Requires="x14">
            <control shapeId="120888" r:id="rId14" name="Check Box 56">
              <controlPr defaultSize="0" autoFill="0" autoLine="0" autoPict="0">
                <anchor moveWithCells="1">
                  <from>
                    <xdr:col>5</xdr:col>
                    <xdr:colOff>142875</xdr:colOff>
                    <xdr:row>13</xdr:row>
                    <xdr:rowOff>390525</xdr:rowOff>
                  </from>
                  <to>
                    <xdr:col>5</xdr:col>
                    <xdr:colOff>1581150</xdr:colOff>
                    <xdr:row>13</xdr:row>
                    <xdr:rowOff>771525</xdr:rowOff>
                  </to>
                </anchor>
              </controlPr>
            </control>
          </mc:Choice>
        </mc:AlternateContent>
        <mc:AlternateContent xmlns:mc="http://schemas.openxmlformats.org/markup-compatibility/2006">
          <mc:Choice Requires="x14">
            <control shapeId="120889" r:id="rId15" name="Check Box 57">
              <controlPr defaultSize="0" autoFill="0" autoLine="0" autoPict="0">
                <anchor moveWithCells="1">
                  <from>
                    <xdr:col>5</xdr:col>
                    <xdr:colOff>142875</xdr:colOff>
                    <xdr:row>13</xdr:row>
                    <xdr:rowOff>733425</xdr:rowOff>
                  </from>
                  <to>
                    <xdr:col>5</xdr:col>
                    <xdr:colOff>1581150</xdr:colOff>
                    <xdr:row>13</xdr:row>
                    <xdr:rowOff>1114425</xdr:rowOff>
                  </to>
                </anchor>
              </controlPr>
            </control>
          </mc:Choice>
        </mc:AlternateContent>
        <mc:AlternateContent xmlns:mc="http://schemas.openxmlformats.org/markup-compatibility/2006">
          <mc:Choice Requires="x14">
            <control shapeId="120890" r:id="rId16" name="Check Box 58">
              <controlPr defaultSize="0" autoFill="0" autoLine="0" autoPict="0">
                <anchor moveWithCells="1">
                  <from>
                    <xdr:col>5</xdr:col>
                    <xdr:colOff>57150</xdr:colOff>
                    <xdr:row>43</xdr:row>
                    <xdr:rowOff>28575</xdr:rowOff>
                  </from>
                  <to>
                    <xdr:col>6</xdr:col>
                    <xdr:colOff>819150</xdr:colOff>
                    <xdr:row>43</xdr:row>
                    <xdr:rowOff>409575</xdr:rowOff>
                  </to>
                </anchor>
              </controlPr>
            </control>
          </mc:Choice>
        </mc:AlternateContent>
        <mc:AlternateContent xmlns:mc="http://schemas.openxmlformats.org/markup-compatibility/2006">
          <mc:Choice Requires="x14">
            <control shapeId="120891" r:id="rId17" name="Check Box 59">
              <controlPr defaultSize="0" autoFill="0" autoLine="0" autoPict="0">
                <anchor moveWithCells="1">
                  <from>
                    <xdr:col>5</xdr:col>
                    <xdr:colOff>57150</xdr:colOff>
                    <xdr:row>43</xdr:row>
                    <xdr:rowOff>285750</xdr:rowOff>
                  </from>
                  <to>
                    <xdr:col>6</xdr:col>
                    <xdr:colOff>819150</xdr:colOff>
                    <xdr:row>43</xdr:row>
                    <xdr:rowOff>666750</xdr:rowOff>
                  </to>
                </anchor>
              </controlPr>
            </control>
          </mc:Choice>
        </mc:AlternateContent>
        <mc:AlternateContent xmlns:mc="http://schemas.openxmlformats.org/markup-compatibility/2006">
          <mc:Choice Requires="x14">
            <control shapeId="120892" r:id="rId18" name="Check Box 60">
              <controlPr defaultSize="0" autoFill="0" autoLine="0" autoPict="0">
                <anchor moveWithCells="1">
                  <from>
                    <xdr:col>5</xdr:col>
                    <xdr:colOff>57150</xdr:colOff>
                    <xdr:row>43</xdr:row>
                    <xdr:rowOff>542925</xdr:rowOff>
                  </from>
                  <to>
                    <xdr:col>5</xdr:col>
                    <xdr:colOff>2857500</xdr:colOff>
                    <xdr:row>43</xdr:row>
                    <xdr:rowOff>923925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47"/>
  <sheetViews>
    <sheetView showGridLines="0" view="pageBreakPreview" zoomScale="70" zoomScaleNormal="100" zoomScaleSheetLayoutView="70" workbookViewId="0">
      <selection activeCell="A2" sqref="A2:F2"/>
    </sheetView>
  </sheetViews>
  <sheetFormatPr defaultColWidth="9" defaultRowHeight="13.5" x14ac:dyDescent="0.15"/>
  <cols>
    <col min="1" max="1" width="17.75" style="129" customWidth="1"/>
    <col min="2" max="2" width="26" style="129" customWidth="1"/>
    <col min="3" max="3" width="20" style="129" customWidth="1"/>
    <col min="4" max="4" width="8.625" style="129" customWidth="1"/>
    <col min="5" max="5" width="12" style="129" customWidth="1"/>
    <col min="6" max="6" width="41" style="129" customWidth="1"/>
    <col min="7" max="7" width="24.75" style="129" customWidth="1"/>
    <col min="8" max="8" width="5.375" style="129" customWidth="1"/>
    <col min="9" max="9" width="32.5" style="129" customWidth="1"/>
    <col min="10" max="10" width="15.5" style="129" customWidth="1"/>
    <col min="11" max="16384" width="9" style="129"/>
  </cols>
  <sheetData>
    <row r="1" spans="1:9" ht="41.45" customHeight="1" x14ac:dyDescent="0.15">
      <c r="A1" s="142"/>
      <c r="B1" s="346" t="s">
        <v>267</v>
      </c>
      <c r="C1" s="346"/>
      <c r="D1" s="346"/>
      <c r="E1" s="346"/>
      <c r="F1" s="346"/>
      <c r="G1" s="346"/>
    </row>
    <row r="2" spans="1:9" ht="8.4499999999999993" customHeight="1" x14ac:dyDescent="0.15">
      <c r="A2" s="292"/>
      <c r="B2" s="292"/>
      <c r="C2" s="292"/>
      <c r="D2" s="292"/>
      <c r="E2" s="292"/>
      <c r="F2" s="292"/>
      <c r="I2" s="130"/>
    </row>
    <row r="3" spans="1:9" ht="21" customHeight="1" x14ac:dyDescent="0.15">
      <c r="A3" s="129" t="s">
        <v>200</v>
      </c>
    </row>
    <row r="4" spans="1:9" ht="38.25" customHeight="1" x14ac:dyDescent="0.15">
      <c r="A4" s="332" t="s">
        <v>146</v>
      </c>
      <c r="B4" s="333"/>
      <c r="C4" s="334" t="s">
        <v>97</v>
      </c>
      <c r="D4" s="335"/>
      <c r="E4" s="335"/>
      <c r="F4" s="186" t="s">
        <v>147</v>
      </c>
      <c r="G4" s="145"/>
    </row>
    <row r="5" spans="1:9" ht="91.15" customHeight="1" x14ac:dyDescent="0.15">
      <c r="A5" s="336"/>
      <c r="B5" s="337"/>
      <c r="C5" s="336"/>
      <c r="D5" s="338"/>
      <c r="E5" s="338"/>
      <c r="F5" s="134"/>
      <c r="G5" s="145"/>
    </row>
    <row r="6" spans="1:9" ht="38.25" customHeight="1" x14ac:dyDescent="0.15">
      <c r="A6" s="332" t="s">
        <v>146</v>
      </c>
      <c r="B6" s="333"/>
      <c r="C6" s="334" t="s">
        <v>97</v>
      </c>
      <c r="D6" s="335"/>
      <c r="E6" s="335"/>
      <c r="F6" s="186" t="s">
        <v>147</v>
      </c>
      <c r="G6" s="145"/>
    </row>
    <row r="7" spans="1:9" ht="91.15" customHeight="1" x14ac:dyDescent="0.15">
      <c r="A7" s="336"/>
      <c r="B7" s="337"/>
      <c r="C7" s="336"/>
      <c r="D7" s="338"/>
      <c r="E7" s="338"/>
      <c r="F7" s="134"/>
      <c r="G7" s="145"/>
    </row>
    <row r="8" spans="1:9" ht="38.25" customHeight="1" x14ac:dyDescent="0.15">
      <c r="A8" s="332" t="s">
        <v>146</v>
      </c>
      <c r="B8" s="333"/>
      <c r="C8" s="334" t="s">
        <v>97</v>
      </c>
      <c r="D8" s="335"/>
      <c r="E8" s="335"/>
      <c r="F8" s="186" t="s">
        <v>147</v>
      </c>
      <c r="G8" s="145"/>
    </row>
    <row r="9" spans="1:9" ht="91.15" customHeight="1" x14ac:dyDescent="0.15">
      <c r="A9" s="336"/>
      <c r="B9" s="337"/>
      <c r="C9" s="336"/>
      <c r="D9" s="338"/>
      <c r="E9" s="338"/>
      <c r="F9" s="134"/>
      <c r="G9" s="145"/>
    </row>
    <row r="10" spans="1:9" ht="8.4499999999999993" customHeight="1" x14ac:dyDescent="0.15">
      <c r="A10" s="132"/>
      <c r="B10" s="132"/>
      <c r="C10" s="132"/>
      <c r="D10" s="133"/>
      <c r="E10" s="133"/>
      <c r="F10" s="137"/>
    </row>
    <row r="11" spans="1:9" ht="33.6" customHeight="1" x14ac:dyDescent="0.15">
      <c r="A11" s="340" t="s">
        <v>154</v>
      </c>
      <c r="B11" s="340"/>
      <c r="C11" s="340"/>
      <c r="D11" s="340"/>
      <c r="E11" s="340"/>
      <c r="F11" s="340"/>
    </row>
    <row r="12" spans="1:9" ht="87" customHeight="1" x14ac:dyDescent="0.15">
      <c r="A12" s="341"/>
      <c r="B12" s="342"/>
      <c r="C12" s="342"/>
      <c r="D12" s="342"/>
      <c r="E12" s="342"/>
      <c r="F12" s="343"/>
    </row>
    <row r="13" spans="1:9" ht="27.6" customHeight="1" x14ac:dyDescent="0.15"/>
    <row r="14" spans="1:9" ht="21" customHeight="1" x14ac:dyDescent="0.15">
      <c r="A14" s="129" t="s">
        <v>155</v>
      </c>
    </row>
    <row r="15" spans="1:9" ht="38.25" customHeight="1" x14ac:dyDescent="0.15">
      <c r="A15" s="332" t="s">
        <v>146</v>
      </c>
      <c r="B15" s="333"/>
      <c r="C15" s="334" t="s">
        <v>97</v>
      </c>
      <c r="D15" s="335"/>
      <c r="E15" s="335"/>
      <c r="F15" s="186" t="s">
        <v>147</v>
      </c>
      <c r="G15" s="145"/>
    </row>
    <row r="16" spans="1:9" ht="91.15" customHeight="1" x14ac:dyDescent="0.15">
      <c r="A16" s="336"/>
      <c r="B16" s="337"/>
      <c r="C16" s="336"/>
      <c r="D16" s="338"/>
      <c r="E16" s="338"/>
      <c r="F16" s="134"/>
      <c r="G16" s="145"/>
    </row>
    <row r="17" spans="1:8" ht="8.4499999999999993" customHeight="1" x14ac:dyDescent="0.15">
      <c r="A17" s="132"/>
      <c r="B17" s="132"/>
      <c r="C17" s="132"/>
      <c r="D17" s="133"/>
      <c r="E17" s="133"/>
      <c r="F17" s="137"/>
    </row>
    <row r="18" spans="1:8" ht="33.6" customHeight="1" x14ac:dyDescent="0.15">
      <c r="A18" s="340" t="s">
        <v>156</v>
      </c>
      <c r="B18" s="340"/>
      <c r="C18" s="340"/>
      <c r="D18" s="340"/>
      <c r="E18" s="340"/>
      <c r="F18" s="340"/>
    </row>
    <row r="19" spans="1:8" ht="87" customHeight="1" x14ac:dyDescent="0.15">
      <c r="A19" s="341"/>
      <c r="B19" s="342"/>
      <c r="C19" s="342"/>
      <c r="D19" s="342"/>
      <c r="E19" s="342"/>
      <c r="F19" s="343"/>
    </row>
    <row r="20" spans="1:8" ht="27.6" customHeight="1" x14ac:dyDescent="0.15"/>
    <row r="21" spans="1:8" ht="26.45" customHeight="1" x14ac:dyDescent="0.15">
      <c r="A21" s="141" t="s">
        <v>157</v>
      </c>
      <c r="B21" s="137"/>
      <c r="C21" s="137"/>
      <c r="D21" s="138"/>
      <c r="E21" s="139"/>
      <c r="F21" s="140"/>
    </row>
    <row r="22" spans="1:8" ht="38.25" customHeight="1" x14ac:dyDescent="0.15">
      <c r="A22" s="332" t="s">
        <v>146</v>
      </c>
      <c r="B22" s="333"/>
      <c r="C22" s="334" t="s">
        <v>97</v>
      </c>
      <c r="D22" s="335"/>
      <c r="E22" s="335"/>
      <c r="F22" s="186" t="s">
        <v>203</v>
      </c>
      <c r="G22" s="143"/>
      <c r="H22" s="145"/>
    </row>
    <row r="23" spans="1:8" ht="91.15" customHeight="1" x14ac:dyDescent="0.15">
      <c r="A23" s="336"/>
      <c r="B23" s="337"/>
      <c r="C23" s="336"/>
      <c r="D23" s="338"/>
      <c r="E23" s="338"/>
      <c r="F23" s="134"/>
      <c r="G23" s="147"/>
      <c r="H23" s="146"/>
    </row>
    <row r="24" spans="1:8" ht="37.15" customHeight="1" x14ac:dyDescent="0.15">
      <c r="A24" s="334" t="s">
        <v>166</v>
      </c>
      <c r="B24" s="335"/>
      <c r="C24" s="335"/>
      <c r="D24" s="335"/>
      <c r="E24" s="335"/>
      <c r="F24" s="339"/>
      <c r="G24" s="147"/>
      <c r="H24" s="146"/>
    </row>
    <row r="25" spans="1:8" ht="91.15" customHeight="1" x14ac:dyDescent="0.15">
      <c r="A25" s="336"/>
      <c r="B25" s="338"/>
      <c r="C25" s="338"/>
      <c r="D25" s="338"/>
      <c r="E25" s="338"/>
      <c r="F25" s="337"/>
      <c r="G25" s="147"/>
      <c r="H25" s="146"/>
    </row>
    <row r="26" spans="1:8" ht="9" customHeight="1" x14ac:dyDescent="0.15">
      <c r="A26" s="185"/>
      <c r="B26" s="184"/>
      <c r="C26" s="184"/>
      <c r="D26" s="344"/>
      <c r="E26" s="345"/>
      <c r="F26" s="184"/>
    </row>
    <row r="27" spans="1:8" ht="33.6" customHeight="1" x14ac:dyDescent="0.15">
      <c r="A27" s="340" t="s">
        <v>167</v>
      </c>
      <c r="B27" s="340"/>
      <c r="C27" s="340"/>
      <c r="D27" s="340"/>
      <c r="E27" s="340"/>
      <c r="F27" s="340"/>
    </row>
    <row r="28" spans="1:8" ht="87" customHeight="1" x14ac:dyDescent="0.15">
      <c r="A28" s="341"/>
      <c r="B28" s="342"/>
      <c r="C28" s="342"/>
      <c r="D28" s="342"/>
      <c r="E28" s="342"/>
      <c r="F28" s="343"/>
    </row>
    <row r="29" spans="1:8" ht="27.6" customHeight="1" x14ac:dyDescent="0.15">
      <c r="A29" s="145"/>
      <c r="B29" s="184"/>
      <c r="C29" s="184"/>
      <c r="D29" s="345"/>
      <c r="E29" s="345"/>
      <c r="F29" s="184"/>
    </row>
    <row r="30" spans="1:8" ht="26.45" customHeight="1" x14ac:dyDescent="0.15">
      <c r="A30" s="141" t="s">
        <v>223</v>
      </c>
      <c r="B30" s="137"/>
      <c r="C30" s="137"/>
      <c r="D30" s="138"/>
      <c r="E30" s="139"/>
      <c r="F30" s="140"/>
    </row>
    <row r="31" spans="1:8" ht="38.25" customHeight="1" x14ac:dyDescent="0.15">
      <c r="A31" s="332" t="s">
        <v>259</v>
      </c>
      <c r="B31" s="333"/>
      <c r="C31" s="334" t="s">
        <v>97</v>
      </c>
      <c r="D31" s="335"/>
      <c r="E31" s="335"/>
      <c r="F31" s="186" t="s">
        <v>260</v>
      </c>
      <c r="G31" s="143"/>
      <c r="H31" s="145"/>
    </row>
    <row r="32" spans="1:8" ht="91.15" customHeight="1" x14ac:dyDescent="0.15">
      <c r="A32" s="336"/>
      <c r="B32" s="337"/>
      <c r="C32" s="336"/>
      <c r="D32" s="338"/>
      <c r="E32" s="338"/>
      <c r="F32" s="144"/>
      <c r="G32" s="147"/>
      <c r="H32" s="146"/>
    </row>
    <row r="33" spans="1:8" ht="27.6" customHeight="1" x14ac:dyDescent="0.15">
      <c r="A33" s="145"/>
      <c r="B33" s="184"/>
      <c r="C33" s="184"/>
      <c r="D33" s="185"/>
      <c r="E33" s="185"/>
      <c r="F33" s="184"/>
    </row>
    <row r="34" spans="1:8" ht="26.45" customHeight="1" x14ac:dyDescent="0.15">
      <c r="A34" s="141" t="s">
        <v>224</v>
      </c>
      <c r="B34" s="137"/>
      <c r="C34" s="137"/>
      <c r="D34" s="138"/>
      <c r="E34" s="139"/>
      <c r="F34" s="140"/>
    </row>
    <row r="35" spans="1:8" ht="38.25" customHeight="1" x14ac:dyDescent="0.15">
      <c r="A35" s="332" t="s">
        <v>146</v>
      </c>
      <c r="B35" s="333"/>
      <c r="C35" s="334" t="s">
        <v>97</v>
      </c>
      <c r="D35" s="335"/>
      <c r="E35" s="335"/>
      <c r="F35" s="186" t="s">
        <v>203</v>
      </c>
      <c r="G35" s="143"/>
      <c r="H35" s="145"/>
    </row>
    <row r="36" spans="1:8" ht="91.15" customHeight="1" x14ac:dyDescent="0.15">
      <c r="A36" s="336"/>
      <c r="B36" s="337"/>
      <c r="C36" s="336"/>
      <c r="D36" s="338"/>
      <c r="E36" s="338"/>
      <c r="F36" s="134"/>
      <c r="G36" s="147"/>
      <c r="H36" s="146"/>
    </row>
    <row r="37" spans="1:8" ht="9" customHeight="1" x14ac:dyDescent="0.15">
      <c r="A37" s="185"/>
      <c r="B37" s="184"/>
      <c r="C37" s="184"/>
      <c r="D37" s="344"/>
      <c r="E37" s="345"/>
      <c r="F37" s="184"/>
    </row>
    <row r="38" spans="1:8" ht="33.6" customHeight="1" x14ac:dyDescent="0.15">
      <c r="A38" s="340" t="s">
        <v>152</v>
      </c>
      <c r="B38" s="340"/>
      <c r="C38" s="340"/>
      <c r="D38" s="340"/>
      <c r="E38" s="340"/>
      <c r="F38" s="340"/>
    </row>
    <row r="39" spans="1:8" ht="87" customHeight="1" x14ac:dyDescent="0.15">
      <c r="A39" s="341"/>
      <c r="B39" s="342"/>
      <c r="C39" s="342"/>
      <c r="D39" s="342"/>
      <c r="E39" s="342"/>
      <c r="F39" s="343"/>
    </row>
    <row r="40" spans="1:8" ht="75" customHeight="1" x14ac:dyDescent="0.15">
      <c r="A40" s="292" t="s">
        <v>249</v>
      </c>
      <c r="B40" s="331"/>
      <c r="C40" s="331"/>
      <c r="D40" s="331"/>
      <c r="E40" s="331"/>
      <c r="F40" s="331"/>
    </row>
    <row r="41" spans="1:8" ht="38.25" customHeight="1" x14ac:dyDescent="0.15">
      <c r="A41" s="332" t="s">
        <v>146</v>
      </c>
      <c r="B41" s="333"/>
      <c r="C41" s="334" t="s">
        <v>97</v>
      </c>
      <c r="D41" s="335"/>
      <c r="E41" s="335"/>
      <c r="F41" s="186" t="s">
        <v>247</v>
      </c>
      <c r="G41" s="143"/>
      <c r="H41" s="145"/>
    </row>
    <row r="42" spans="1:8" ht="80.099999999999994" customHeight="1" x14ac:dyDescent="0.15">
      <c r="A42" s="336"/>
      <c r="B42" s="337"/>
      <c r="C42" s="336"/>
      <c r="D42" s="338"/>
      <c r="E42" s="338"/>
      <c r="F42" s="134"/>
      <c r="G42" s="147"/>
      <c r="H42" s="146"/>
    </row>
    <row r="43" spans="1:8" ht="21" customHeight="1" x14ac:dyDescent="0.15"/>
    <row r="44" spans="1:8" ht="21" hidden="1" customHeight="1" x14ac:dyDescent="0.15">
      <c r="A44" s="125" t="s">
        <v>90</v>
      </c>
    </row>
    <row r="45" spans="1:8" ht="21" hidden="1" customHeight="1" x14ac:dyDescent="0.15">
      <c r="A45" s="125" t="s">
        <v>91</v>
      </c>
    </row>
    <row r="46" spans="1:8" ht="20.45" hidden="1" customHeight="1" x14ac:dyDescent="0.15">
      <c r="A46" s="125" t="s">
        <v>93</v>
      </c>
    </row>
    <row r="47" spans="1:8" ht="41.45" customHeight="1" x14ac:dyDescent="0.15"/>
  </sheetData>
  <sheetProtection formatCells="0" formatColumns="0" formatRows="0"/>
  <mergeCells count="48">
    <mergeCell ref="B1:G1"/>
    <mergeCell ref="A11:F11"/>
    <mergeCell ref="A2:F2"/>
    <mergeCell ref="A4:B4"/>
    <mergeCell ref="C4:E4"/>
    <mergeCell ref="A5:B5"/>
    <mergeCell ref="C5:E5"/>
    <mergeCell ref="A6:B6"/>
    <mergeCell ref="C6:E6"/>
    <mergeCell ref="A7:B7"/>
    <mergeCell ref="C7:E7"/>
    <mergeCell ref="A8:B8"/>
    <mergeCell ref="C8:E8"/>
    <mergeCell ref="A9:B9"/>
    <mergeCell ref="C9:E9"/>
    <mergeCell ref="A31:B31"/>
    <mergeCell ref="C31:E31"/>
    <mergeCell ref="A32:B32"/>
    <mergeCell ref="C32:E32"/>
    <mergeCell ref="A12:F12"/>
    <mergeCell ref="A22:B22"/>
    <mergeCell ref="C22:E22"/>
    <mergeCell ref="A23:B23"/>
    <mergeCell ref="C23:E23"/>
    <mergeCell ref="D26:E26"/>
    <mergeCell ref="A24:F24"/>
    <mergeCell ref="A25:F25"/>
    <mergeCell ref="A39:F39"/>
    <mergeCell ref="A15:B15"/>
    <mergeCell ref="C15:E15"/>
    <mergeCell ref="A16:B16"/>
    <mergeCell ref="C16:E16"/>
    <mergeCell ref="A18:F18"/>
    <mergeCell ref="A19:F19"/>
    <mergeCell ref="A35:B35"/>
    <mergeCell ref="C35:E35"/>
    <mergeCell ref="A36:B36"/>
    <mergeCell ref="C36:E36"/>
    <mergeCell ref="D37:E37"/>
    <mergeCell ref="A38:F38"/>
    <mergeCell ref="A27:F27"/>
    <mergeCell ref="A28:F28"/>
    <mergeCell ref="D29:E29"/>
    <mergeCell ref="A40:F40"/>
    <mergeCell ref="A41:B41"/>
    <mergeCell ref="C41:E41"/>
    <mergeCell ref="A42:B42"/>
    <mergeCell ref="C42:E42"/>
  </mergeCells>
  <phoneticPr fontId="7"/>
  <dataValidations count="1">
    <dataValidation type="list" allowBlank="1" showInputMessage="1" showErrorMessage="1" sqref="A29 A33" xr:uid="{00000000-0002-0000-0500-000000000000}">
      <formula1>$A$44:$A$46</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scaleWithDoc="0" alignWithMargins="0"/>
  <rowBreaks count="1" manualBreakCount="1">
    <brk id="20" max="5" man="1"/>
  </rowBreaks>
  <colBreaks count="1" manualBreakCount="1">
    <brk id="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Check Box 1">
              <controlPr defaultSize="0" autoFill="0" autoLine="0" autoPict="0">
                <anchor moveWithCells="1">
                  <from>
                    <xdr:col>5</xdr:col>
                    <xdr:colOff>152400</xdr:colOff>
                    <xdr:row>4</xdr:row>
                    <xdr:rowOff>85725</xdr:rowOff>
                  </from>
                  <to>
                    <xdr:col>5</xdr:col>
                    <xdr:colOff>1581150</xdr:colOff>
                    <xdr:row>4</xdr:row>
                    <xdr:rowOff>466725</xdr:rowOff>
                  </to>
                </anchor>
              </controlPr>
            </control>
          </mc:Choice>
        </mc:AlternateContent>
        <mc:AlternateContent xmlns:mc="http://schemas.openxmlformats.org/markup-compatibility/2006">
          <mc:Choice Requires="x14">
            <control shapeId="121858" r:id="rId5" name="Check Box 2">
              <controlPr defaultSize="0" autoFill="0" autoLine="0" autoPict="0">
                <anchor moveWithCells="1">
                  <from>
                    <xdr:col>5</xdr:col>
                    <xdr:colOff>152400</xdr:colOff>
                    <xdr:row>4</xdr:row>
                    <xdr:rowOff>400050</xdr:rowOff>
                  </from>
                  <to>
                    <xdr:col>5</xdr:col>
                    <xdr:colOff>1590675</xdr:colOff>
                    <xdr:row>4</xdr:row>
                    <xdr:rowOff>781050</xdr:rowOff>
                  </to>
                </anchor>
              </controlPr>
            </control>
          </mc:Choice>
        </mc:AlternateContent>
        <mc:AlternateContent xmlns:mc="http://schemas.openxmlformats.org/markup-compatibility/2006">
          <mc:Choice Requires="x14">
            <control shapeId="121859" r:id="rId6" name="Check Box 3">
              <controlPr defaultSize="0" autoFill="0" autoLine="0" autoPict="0">
                <anchor moveWithCells="1">
                  <from>
                    <xdr:col>5</xdr:col>
                    <xdr:colOff>152400</xdr:colOff>
                    <xdr:row>4</xdr:row>
                    <xdr:rowOff>733425</xdr:rowOff>
                  </from>
                  <to>
                    <xdr:col>5</xdr:col>
                    <xdr:colOff>1590675</xdr:colOff>
                    <xdr:row>4</xdr:row>
                    <xdr:rowOff>1114425</xdr:rowOff>
                  </to>
                </anchor>
              </controlPr>
            </control>
          </mc:Choice>
        </mc:AlternateContent>
        <mc:AlternateContent xmlns:mc="http://schemas.openxmlformats.org/markup-compatibility/2006">
          <mc:Choice Requires="x14">
            <control shapeId="121860" r:id="rId7" name="Check Box 4">
              <controlPr defaultSize="0" autoFill="0" autoLine="0" autoPict="0">
                <anchor moveWithCells="1">
                  <from>
                    <xdr:col>5</xdr:col>
                    <xdr:colOff>152400</xdr:colOff>
                    <xdr:row>15</xdr:row>
                    <xdr:rowOff>85725</xdr:rowOff>
                  </from>
                  <to>
                    <xdr:col>5</xdr:col>
                    <xdr:colOff>1581150</xdr:colOff>
                    <xdr:row>15</xdr:row>
                    <xdr:rowOff>466725</xdr:rowOff>
                  </to>
                </anchor>
              </controlPr>
            </control>
          </mc:Choice>
        </mc:AlternateContent>
        <mc:AlternateContent xmlns:mc="http://schemas.openxmlformats.org/markup-compatibility/2006">
          <mc:Choice Requires="x14">
            <control shapeId="121861" r:id="rId8" name="Check Box 5">
              <controlPr defaultSize="0" autoFill="0" autoLine="0" autoPict="0">
                <anchor moveWithCells="1">
                  <from>
                    <xdr:col>5</xdr:col>
                    <xdr:colOff>152400</xdr:colOff>
                    <xdr:row>15</xdr:row>
                    <xdr:rowOff>390525</xdr:rowOff>
                  </from>
                  <to>
                    <xdr:col>5</xdr:col>
                    <xdr:colOff>1590675</xdr:colOff>
                    <xdr:row>15</xdr:row>
                    <xdr:rowOff>771525</xdr:rowOff>
                  </to>
                </anchor>
              </controlPr>
            </control>
          </mc:Choice>
        </mc:AlternateContent>
        <mc:AlternateContent xmlns:mc="http://schemas.openxmlformats.org/markup-compatibility/2006">
          <mc:Choice Requires="x14">
            <control shapeId="121862" r:id="rId9" name="Check Box 6">
              <controlPr defaultSize="0" autoFill="0" autoLine="0" autoPict="0">
                <anchor moveWithCells="1">
                  <from>
                    <xdr:col>5</xdr:col>
                    <xdr:colOff>152400</xdr:colOff>
                    <xdr:row>15</xdr:row>
                    <xdr:rowOff>723900</xdr:rowOff>
                  </from>
                  <to>
                    <xdr:col>5</xdr:col>
                    <xdr:colOff>1590675</xdr:colOff>
                    <xdr:row>15</xdr:row>
                    <xdr:rowOff>1104900</xdr:rowOff>
                  </to>
                </anchor>
              </controlPr>
            </control>
          </mc:Choice>
        </mc:AlternateContent>
        <mc:AlternateContent xmlns:mc="http://schemas.openxmlformats.org/markup-compatibility/2006">
          <mc:Choice Requires="x14">
            <control shapeId="121869" r:id="rId10" name="Check Box 13">
              <controlPr defaultSize="0" autoFill="0" autoLine="0" autoPict="0">
                <anchor moveWithCells="1">
                  <from>
                    <xdr:col>5</xdr:col>
                    <xdr:colOff>152400</xdr:colOff>
                    <xdr:row>6</xdr:row>
                    <xdr:rowOff>85725</xdr:rowOff>
                  </from>
                  <to>
                    <xdr:col>5</xdr:col>
                    <xdr:colOff>1581150</xdr:colOff>
                    <xdr:row>6</xdr:row>
                    <xdr:rowOff>466725</xdr:rowOff>
                  </to>
                </anchor>
              </controlPr>
            </control>
          </mc:Choice>
        </mc:AlternateContent>
        <mc:AlternateContent xmlns:mc="http://schemas.openxmlformats.org/markup-compatibility/2006">
          <mc:Choice Requires="x14">
            <control shapeId="121870" r:id="rId11" name="Check Box 14">
              <controlPr defaultSize="0" autoFill="0" autoLine="0" autoPict="0">
                <anchor moveWithCells="1">
                  <from>
                    <xdr:col>5</xdr:col>
                    <xdr:colOff>152400</xdr:colOff>
                    <xdr:row>6</xdr:row>
                    <xdr:rowOff>390525</xdr:rowOff>
                  </from>
                  <to>
                    <xdr:col>5</xdr:col>
                    <xdr:colOff>1590675</xdr:colOff>
                    <xdr:row>6</xdr:row>
                    <xdr:rowOff>771525</xdr:rowOff>
                  </to>
                </anchor>
              </controlPr>
            </control>
          </mc:Choice>
        </mc:AlternateContent>
        <mc:AlternateContent xmlns:mc="http://schemas.openxmlformats.org/markup-compatibility/2006">
          <mc:Choice Requires="x14">
            <control shapeId="121871" r:id="rId12" name="Check Box 15">
              <controlPr defaultSize="0" autoFill="0" autoLine="0" autoPict="0">
                <anchor moveWithCells="1">
                  <from>
                    <xdr:col>5</xdr:col>
                    <xdr:colOff>152400</xdr:colOff>
                    <xdr:row>6</xdr:row>
                    <xdr:rowOff>704850</xdr:rowOff>
                  </from>
                  <to>
                    <xdr:col>5</xdr:col>
                    <xdr:colOff>1590675</xdr:colOff>
                    <xdr:row>6</xdr:row>
                    <xdr:rowOff>1085850</xdr:rowOff>
                  </to>
                </anchor>
              </controlPr>
            </control>
          </mc:Choice>
        </mc:AlternateContent>
        <mc:AlternateContent xmlns:mc="http://schemas.openxmlformats.org/markup-compatibility/2006">
          <mc:Choice Requires="x14">
            <control shapeId="121872" r:id="rId13" name="Check Box 16">
              <controlPr defaultSize="0" autoFill="0" autoLine="0" autoPict="0">
                <anchor moveWithCells="1">
                  <from>
                    <xdr:col>5</xdr:col>
                    <xdr:colOff>152400</xdr:colOff>
                    <xdr:row>8</xdr:row>
                    <xdr:rowOff>85725</xdr:rowOff>
                  </from>
                  <to>
                    <xdr:col>5</xdr:col>
                    <xdr:colOff>1581150</xdr:colOff>
                    <xdr:row>8</xdr:row>
                    <xdr:rowOff>466725</xdr:rowOff>
                  </to>
                </anchor>
              </controlPr>
            </control>
          </mc:Choice>
        </mc:AlternateContent>
        <mc:AlternateContent xmlns:mc="http://schemas.openxmlformats.org/markup-compatibility/2006">
          <mc:Choice Requires="x14">
            <control shapeId="121873" r:id="rId14" name="Check Box 17">
              <controlPr defaultSize="0" autoFill="0" autoLine="0" autoPict="0">
                <anchor moveWithCells="1">
                  <from>
                    <xdr:col>5</xdr:col>
                    <xdr:colOff>152400</xdr:colOff>
                    <xdr:row>8</xdr:row>
                    <xdr:rowOff>390525</xdr:rowOff>
                  </from>
                  <to>
                    <xdr:col>5</xdr:col>
                    <xdr:colOff>1590675</xdr:colOff>
                    <xdr:row>8</xdr:row>
                    <xdr:rowOff>771525</xdr:rowOff>
                  </to>
                </anchor>
              </controlPr>
            </control>
          </mc:Choice>
        </mc:AlternateContent>
        <mc:AlternateContent xmlns:mc="http://schemas.openxmlformats.org/markup-compatibility/2006">
          <mc:Choice Requires="x14">
            <control shapeId="121874" r:id="rId15" name="Check Box 18">
              <controlPr defaultSize="0" autoFill="0" autoLine="0" autoPict="0">
                <anchor moveWithCells="1">
                  <from>
                    <xdr:col>5</xdr:col>
                    <xdr:colOff>152400</xdr:colOff>
                    <xdr:row>8</xdr:row>
                    <xdr:rowOff>704850</xdr:rowOff>
                  </from>
                  <to>
                    <xdr:col>5</xdr:col>
                    <xdr:colOff>1590675</xdr:colOff>
                    <xdr:row>8</xdr:row>
                    <xdr:rowOff>1085850</xdr:rowOff>
                  </to>
                </anchor>
              </controlPr>
            </control>
          </mc:Choice>
        </mc:AlternateContent>
        <mc:AlternateContent xmlns:mc="http://schemas.openxmlformats.org/markup-compatibility/2006">
          <mc:Choice Requires="x14">
            <control shapeId="121875" r:id="rId16" name="Check Box 19">
              <controlPr defaultSize="0" autoFill="0" autoLine="0" autoPict="0">
                <anchor moveWithCells="1">
                  <from>
                    <xdr:col>5</xdr:col>
                    <xdr:colOff>57150</xdr:colOff>
                    <xdr:row>41</xdr:row>
                    <xdr:rowOff>28575</xdr:rowOff>
                  </from>
                  <to>
                    <xdr:col>6</xdr:col>
                    <xdr:colOff>819150</xdr:colOff>
                    <xdr:row>41</xdr:row>
                    <xdr:rowOff>409575</xdr:rowOff>
                  </to>
                </anchor>
              </controlPr>
            </control>
          </mc:Choice>
        </mc:AlternateContent>
        <mc:AlternateContent xmlns:mc="http://schemas.openxmlformats.org/markup-compatibility/2006">
          <mc:Choice Requires="x14">
            <control shapeId="121876" r:id="rId17" name="Check Box 20">
              <controlPr defaultSize="0" autoFill="0" autoLine="0" autoPict="0">
                <anchor moveWithCells="1">
                  <from>
                    <xdr:col>5</xdr:col>
                    <xdr:colOff>57150</xdr:colOff>
                    <xdr:row>41</xdr:row>
                    <xdr:rowOff>285750</xdr:rowOff>
                  </from>
                  <to>
                    <xdr:col>6</xdr:col>
                    <xdr:colOff>819150</xdr:colOff>
                    <xdr:row>41</xdr:row>
                    <xdr:rowOff>666750</xdr:rowOff>
                  </to>
                </anchor>
              </controlPr>
            </control>
          </mc:Choice>
        </mc:AlternateContent>
        <mc:AlternateContent xmlns:mc="http://schemas.openxmlformats.org/markup-compatibility/2006">
          <mc:Choice Requires="x14">
            <control shapeId="121877" r:id="rId18" name="Check Box 21">
              <controlPr defaultSize="0" autoFill="0" autoLine="0" autoPict="0">
                <anchor moveWithCells="1">
                  <from>
                    <xdr:col>5</xdr:col>
                    <xdr:colOff>57150</xdr:colOff>
                    <xdr:row>41</xdr:row>
                    <xdr:rowOff>542925</xdr:rowOff>
                  </from>
                  <to>
                    <xdr:col>5</xdr:col>
                    <xdr:colOff>2857500</xdr:colOff>
                    <xdr:row>41</xdr:row>
                    <xdr:rowOff>923925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5"/>
  <sheetViews>
    <sheetView showGridLines="0" view="pageBreakPreview" zoomScale="70" zoomScaleNormal="100" zoomScaleSheetLayoutView="70" workbookViewId="0">
      <selection activeCell="A2" sqref="A2:F2"/>
    </sheetView>
  </sheetViews>
  <sheetFormatPr defaultColWidth="9" defaultRowHeight="13.5" x14ac:dyDescent="0.15"/>
  <cols>
    <col min="1" max="1" width="17.75" style="129" customWidth="1"/>
    <col min="2" max="2" width="26" style="129" customWidth="1"/>
    <col min="3" max="3" width="20" style="129" customWidth="1"/>
    <col min="4" max="4" width="8.625" style="129" customWidth="1"/>
    <col min="5" max="5" width="12" style="129" customWidth="1"/>
    <col min="6" max="6" width="41" style="129" customWidth="1"/>
    <col min="7" max="7" width="24.75" style="129" customWidth="1"/>
    <col min="8" max="8" width="5.375" style="129" customWidth="1"/>
    <col min="9" max="9" width="32.5" style="129" customWidth="1"/>
    <col min="10" max="10" width="15.5" style="129" customWidth="1"/>
    <col min="11" max="16384" width="9" style="129"/>
  </cols>
  <sheetData>
    <row r="1" spans="1:9" ht="41.45" customHeight="1" x14ac:dyDescent="0.15">
      <c r="A1" s="142"/>
      <c r="B1" s="346" t="s">
        <v>268</v>
      </c>
      <c r="C1" s="346"/>
      <c r="D1" s="346"/>
      <c r="E1" s="346"/>
      <c r="F1" s="346"/>
      <c r="G1" s="346"/>
    </row>
    <row r="2" spans="1:9" ht="8.4499999999999993" customHeight="1" x14ac:dyDescent="0.15">
      <c r="A2" s="292"/>
      <c r="B2" s="292"/>
      <c r="C2" s="292"/>
      <c r="D2" s="292"/>
      <c r="E2" s="292"/>
      <c r="F2" s="292"/>
      <c r="I2" s="130"/>
    </row>
    <row r="3" spans="1:9" ht="21" customHeight="1" x14ac:dyDescent="0.15">
      <c r="A3" s="129" t="s">
        <v>153</v>
      </c>
    </row>
    <row r="4" spans="1:9" ht="57.75" customHeight="1" x14ac:dyDescent="0.15">
      <c r="A4" s="332" t="s">
        <v>146</v>
      </c>
      <c r="B4" s="333"/>
      <c r="C4" s="334" t="s">
        <v>97</v>
      </c>
      <c r="D4" s="335"/>
      <c r="E4" s="335"/>
      <c r="F4" s="186" t="s">
        <v>194</v>
      </c>
      <c r="G4" s="145"/>
    </row>
    <row r="5" spans="1:9" ht="91.15" customHeight="1" x14ac:dyDescent="0.15">
      <c r="A5" s="341"/>
      <c r="B5" s="343"/>
      <c r="C5" s="336"/>
      <c r="D5" s="338"/>
      <c r="E5" s="338"/>
      <c r="F5" s="134"/>
      <c r="G5" s="145"/>
    </row>
    <row r="6" spans="1:9" ht="91.15" customHeight="1" x14ac:dyDescent="0.15">
      <c r="A6" s="341"/>
      <c r="B6" s="343"/>
      <c r="C6" s="336"/>
      <c r="D6" s="338"/>
      <c r="E6" s="338"/>
      <c r="F6" s="134"/>
      <c r="G6" s="145"/>
    </row>
    <row r="7" spans="1:9" ht="91.15" customHeight="1" x14ac:dyDescent="0.15">
      <c r="A7" s="341"/>
      <c r="B7" s="343"/>
      <c r="C7" s="336"/>
      <c r="D7" s="338"/>
      <c r="E7" s="338"/>
      <c r="F7" s="134"/>
      <c r="G7" s="145"/>
    </row>
    <row r="8" spans="1:9" ht="27.6" customHeight="1" x14ac:dyDescent="0.15"/>
    <row r="9" spans="1:9" ht="26.45" customHeight="1" x14ac:dyDescent="0.15">
      <c r="A9" s="141" t="s">
        <v>149</v>
      </c>
      <c r="B9" s="137"/>
      <c r="C9" s="137"/>
      <c r="D9" s="138"/>
      <c r="E9" s="139"/>
      <c r="F9" s="140"/>
    </row>
    <row r="10" spans="1:9" ht="38.25" customHeight="1" x14ac:dyDescent="0.15">
      <c r="A10" s="332" t="s">
        <v>146</v>
      </c>
      <c r="B10" s="333"/>
      <c r="C10" s="334" t="s">
        <v>97</v>
      </c>
      <c r="D10" s="335"/>
      <c r="E10" s="335"/>
      <c r="F10" s="186" t="s">
        <v>203</v>
      </c>
      <c r="G10" s="143"/>
      <c r="H10" s="145"/>
    </row>
    <row r="11" spans="1:9" ht="91.15" customHeight="1" x14ac:dyDescent="0.15">
      <c r="A11" s="336"/>
      <c r="B11" s="337"/>
      <c r="C11" s="336"/>
      <c r="D11" s="338"/>
      <c r="E11" s="338"/>
      <c r="F11" s="144"/>
      <c r="G11" s="147"/>
      <c r="H11" s="146"/>
    </row>
    <row r="12" spans="1:9" ht="37.15" customHeight="1" x14ac:dyDescent="0.15">
      <c r="A12" s="334" t="s">
        <v>166</v>
      </c>
      <c r="B12" s="335"/>
      <c r="C12" s="335"/>
      <c r="D12" s="335"/>
      <c r="E12" s="335"/>
      <c r="F12" s="339"/>
      <c r="G12" s="147"/>
      <c r="H12" s="146"/>
    </row>
    <row r="13" spans="1:9" ht="91.15" customHeight="1" x14ac:dyDescent="0.15">
      <c r="A13" s="336"/>
      <c r="B13" s="338"/>
      <c r="C13" s="338"/>
      <c r="D13" s="338"/>
      <c r="E13" s="338"/>
      <c r="F13" s="337"/>
      <c r="G13" s="147"/>
      <c r="H13" s="146"/>
    </row>
    <row r="14" spans="1:9" ht="9" customHeight="1" x14ac:dyDescent="0.15">
      <c r="A14" s="185"/>
      <c r="B14" s="184"/>
      <c r="C14" s="184"/>
      <c r="D14" s="344"/>
      <c r="E14" s="345"/>
      <c r="F14" s="184"/>
    </row>
    <row r="15" spans="1:9" ht="33.6" customHeight="1" x14ac:dyDescent="0.15">
      <c r="A15" s="340" t="s">
        <v>167</v>
      </c>
      <c r="B15" s="340"/>
      <c r="C15" s="340"/>
      <c r="D15" s="340"/>
      <c r="E15" s="340"/>
      <c r="F15" s="340"/>
    </row>
    <row r="16" spans="1:9" ht="87" customHeight="1" x14ac:dyDescent="0.15">
      <c r="A16" s="341"/>
      <c r="B16" s="342"/>
      <c r="C16" s="342"/>
      <c r="D16" s="342"/>
      <c r="E16" s="342"/>
      <c r="F16" s="343"/>
    </row>
    <row r="17" spans="1:8" ht="27.6" customHeight="1" x14ac:dyDescent="0.15">
      <c r="A17" s="145"/>
      <c r="B17" s="184"/>
      <c r="C17" s="184"/>
      <c r="D17" s="345"/>
      <c r="E17" s="345"/>
      <c r="F17" s="184"/>
    </row>
    <row r="18" spans="1:8" ht="26.45" customHeight="1" x14ac:dyDescent="0.15">
      <c r="A18" s="141" t="s">
        <v>150</v>
      </c>
      <c r="B18" s="137"/>
      <c r="C18" s="137"/>
      <c r="D18" s="138"/>
      <c r="E18" s="139"/>
      <c r="F18" s="140"/>
    </row>
    <row r="19" spans="1:8" ht="38.25" customHeight="1" x14ac:dyDescent="0.15">
      <c r="A19" s="332" t="s">
        <v>259</v>
      </c>
      <c r="B19" s="333"/>
      <c r="C19" s="334" t="s">
        <v>97</v>
      </c>
      <c r="D19" s="335"/>
      <c r="E19" s="335"/>
      <c r="F19" s="183" t="s">
        <v>260</v>
      </c>
      <c r="G19" s="143"/>
      <c r="H19" s="145"/>
    </row>
    <row r="20" spans="1:8" ht="91.15" customHeight="1" x14ac:dyDescent="0.15">
      <c r="A20" s="336"/>
      <c r="B20" s="337"/>
      <c r="C20" s="336"/>
      <c r="D20" s="338"/>
      <c r="E20" s="338"/>
      <c r="F20" s="134"/>
      <c r="G20" s="147"/>
      <c r="H20" s="146"/>
    </row>
    <row r="21" spans="1:8" ht="27.6" customHeight="1" x14ac:dyDescent="0.15">
      <c r="A21" s="145"/>
      <c r="B21" s="184"/>
      <c r="C21" s="184"/>
      <c r="D21" s="185"/>
      <c r="E21" s="185"/>
      <c r="F21" s="184"/>
    </row>
    <row r="22" spans="1:8" ht="26.45" customHeight="1" x14ac:dyDescent="0.15">
      <c r="A22" s="141" t="s">
        <v>151</v>
      </c>
      <c r="B22" s="137"/>
      <c r="C22" s="137"/>
      <c r="D22" s="138"/>
      <c r="E22" s="139"/>
      <c r="F22" s="140"/>
    </row>
    <row r="23" spans="1:8" ht="38.25" customHeight="1" x14ac:dyDescent="0.15">
      <c r="A23" s="347" t="s">
        <v>146</v>
      </c>
      <c r="B23" s="347"/>
      <c r="C23" s="348" t="s">
        <v>97</v>
      </c>
      <c r="D23" s="348"/>
      <c r="E23" s="348"/>
      <c r="F23" s="186" t="s">
        <v>203</v>
      </c>
      <c r="G23" s="143"/>
      <c r="H23" s="145"/>
    </row>
    <row r="24" spans="1:8" ht="91.15" customHeight="1" x14ac:dyDescent="0.15">
      <c r="A24" s="349"/>
      <c r="B24" s="349"/>
      <c r="C24" s="349"/>
      <c r="D24" s="349"/>
      <c r="E24" s="349"/>
      <c r="F24" s="134"/>
      <c r="G24" s="147"/>
      <c r="H24" s="146"/>
    </row>
    <row r="25" spans="1:8" ht="9" customHeight="1" x14ac:dyDescent="0.15">
      <c r="A25" s="185"/>
      <c r="B25" s="184"/>
      <c r="C25" s="184"/>
      <c r="D25" s="344"/>
      <c r="E25" s="345"/>
      <c r="F25" s="184"/>
    </row>
    <row r="26" spans="1:8" ht="33.6" customHeight="1" x14ac:dyDescent="0.15">
      <c r="A26" s="340" t="s">
        <v>152</v>
      </c>
      <c r="B26" s="340"/>
      <c r="C26" s="340"/>
      <c r="D26" s="340"/>
      <c r="E26" s="340"/>
      <c r="F26" s="340"/>
    </row>
    <row r="27" spans="1:8" ht="87" customHeight="1" x14ac:dyDescent="0.15">
      <c r="A27" s="341"/>
      <c r="B27" s="342"/>
      <c r="C27" s="342"/>
      <c r="D27" s="342"/>
      <c r="E27" s="342"/>
      <c r="F27" s="343"/>
    </row>
    <row r="28" spans="1:8" ht="75" customHeight="1" x14ac:dyDescent="0.15">
      <c r="A28" s="292" t="s">
        <v>246</v>
      </c>
      <c r="B28" s="331"/>
      <c r="C28" s="331"/>
      <c r="D28" s="331"/>
      <c r="E28" s="331"/>
      <c r="F28" s="331"/>
    </row>
    <row r="29" spans="1:8" ht="38.25" customHeight="1" x14ac:dyDescent="0.15">
      <c r="A29" s="332" t="s">
        <v>146</v>
      </c>
      <c r="B29" s="333"/>
      <c r="C29" s="334" t="s">
        <v>97</v>
      </c>
      <c r="D29" s="335"/>
      <c r="E29" s="335"/>
      <c r="F29" s="186" t="s">
        <v>247</v>
      </c>
      <c r="G29" s="143"/>
      <c r="H29" s="145"/>
    </row>
    <row r="30" spans="1:8" ht="80.099999999999994" customHeight="1" x14ac:dyDescent="0.15">
      <c r="A30" s="336"/>
      <c r="B30" s="337"/>
      <c r="C30" s="336"/>
      <c r="D30" s="338"/>
      <c r="E30" s="338"/>
      <c r="F30" s="134"/>
      <c r="G30" s="147"/>
      <c r="H30" s="146"/>
    </row>
    <row r="31" spans="1:8" ht="21" customHeight="1" x14ac:dyDescent="0.15"/>
    <row r="32" spans="1:8" ht="21" hidden="1" customHeight="1" x14ac:dyDescent="0.15">
      <c r="A32" s="125" t="s">
        <v>90</v>
      </c>
    </row>
    <row r="33" spans="1:1" ht="21" hidden="1" customHeight="1" x14ac:dyDescent="0.15">
      <c r="A33" s="125" t="s">
        <v>91</v>
      </c>
    </row>
    <row r="34" spans="1:1" ht="20.45" hidden="1" customHeight="1" x14ac:dyDescent="0.15">
      <c r="A34" s="125" t="s">
        <v>93</v>
      </c>
    </row>
    <row r="35" spans="1:1" ht="21" customHeight="1" x14ac:dyDescent="0.15"/>
    <row r="36" spans="1:1" ht="21" customHeight="1" x14ac:dyDescent="0.15"/>
    <row r="37" spans="1:1" ht="21" customHeight="1" x14ac:dyDescent="0.15"/>
    <row r="38" spans="1:1" ht="21" customHeight="1" x14ac:dyDescent="0.15"/>
    <row r="39" spans="1:1" ht="21" customHeight="1" x14ac:dyDescent="0.15"/>
    <row r="40" spans="1:1" ht="21" customHeight="1" x14ac:dyDescent="0.15"/>
    <row r="41" spans="1:1" ht="21" customHeight="1" x14ac:dyDescent="0.15"/>
    <row r="42" spans="1:1" ht="21" customHeight="1" x14ac:dyDescent="0.15"/>
    <row r="43" spans="1:1" ht="21" customHeight="1" x14ac:dyDescent="0.15"/>
    <row r="44" spans="1:1" ht="21" customHeight="1" x14ac:dyDescent="0.15"/>
    <row r="45" spans="1:1" ht="41.45" customHeight="1" x14ac:dyDescent="0.15"/>
  </sheetData>
  <sheetProtection formatCells="0" formatColumns="0" formatRows="0"/>
  <mergeCells count="36">
    <mergeCell ref="B1:G1"/>
    <mergeCell ref="A6:B6"/>
    <mergeCell ref="C6:E6"/>
    <mergeCell ref="A7:B7"/>
    <mergeCell ref="C7:E7"/>
    <mergeCell ref="A2:F2"/>
    <mergeCell ref="A4:B4"/>
    <mergeCell ref="C4:E4"/>
    <mergeCell ref="A5:B5"/>
    <mergeCell ref="C5:E5"/>
    <mergeCell ref="A27:F27"/>
    <mergeCell ref="A23:B23"/>
    <mergeCell ref="C23:E23"/>
    <mergeCell ref="A24:B24"/>
    <mergeCell ref="C24:E24"/>
    <mergeCell ref="D25:E25"/>
    <mergeCell ref="A26:F26"/>
    <mergeCell ref="A20:B20"/>
    <mergeCell ref="C20:E20"/>
    <mergeCell ref="A10:B10"/>
    <mergeCell ref="C10:E10"/>
    <mergeCell ref="A11:B11"/>
    <mergeCell ref="A12:F12"/>
    <mergeCell ref="A13:F13"/>
    <mergeCell ref="A19:B19"/>
    <mergeCell ref="C19:E19"/>
    <mergeCell ref="C11:E11"/>
    <mergeCell ref="D14:E14"/>
    <mergeCell ref="A15:F15"/>
    <mergeCell ref="A16:F16"/>
    <mergeCell ref="D17:E17"/>
    <mergeCell ref="A28:F28"/>
    <mergeCell ref="A29:B29"/>
    <mergeCell ref="C29:E29"/>
    <mergeCell ref="A30:B30"/>
    <mergeCell ref="C30:E30"/>
  </mergeCells>
  <phoneticPr fontId="7"/>
  <dataValidations count="1">
    <dataValidation type="list" allowBlank="1" showInputMessage="1" showErrorMessage="1" sqref="A17 A21" xr:uid="{00000000-0002-0000-0600-000000000000}">
      <formula1>$A$32:$A$34</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scaleWithDoc="0" alignWithMargins="0"/>
  <rowBreaks count="1" manualBreakCount="1">
    <brk id="21" max="5" man="1"/>
  </rowBreaks>
  <colBreaks count="1" manualBreakCount="1">
    <brk id="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81" r:id="rId4" name="Check Box 1">
              <controlPr defaultSize="0" autoFill="0" autoLine="0" autoPict="0">
                <anchor moveWithCells="1">
                  <from>
                    <xdr:col>5</xdr:col>
                    <xdr:colOff>152400</xdr:colOff>
                    <xdr:row>4</xdr:row>
                    <xdr:rowOff>85725</xdr:rowOff>
                  </from>
                  <to>
                    <xdr:col>5</xdr:col>
                    <xdr:colOff>1581150</xdr:colOff>
                    <xdr:row>4</xdr:row>
                    <xdr:rowOff>466725</xdr:rowOff>
                  </to>
                </anchor>
              </controlPr>
            </control>
          </mc:Choice>
        </mc:AlternateContent>
        <mc:AlternateContent xmlns:mc="http://schemas.openxmlformats.org/markup-compatibility/2006">
          <mc:Choice Requires="x14">
            <control shapeId="122882" r:id="rId5" name="Check Box 2">
              <controlPr defaultSize="0" autoFill="0" autoLine="0" autoPict="0">
                <anchor moveWithCells="1">
                  <from>
                    <xdr:col>5</xdr:col>
                    <xdr:colOff>152400</xdr:colOff>
                    <xdr:row>4</xdr:row>
                    <xdr:rowOff>390525</xdr:rowOff>
                  </from>
                  <to>
                    <xdr:col>5</xdr:col>
                    <xdr:colOff>1590675</xdr:colOff>
                    <xdr:row>4</xdr:row>
                    <xdr:rowOff>771525</xdr:rowOff>
                  </to>
                </anchor>
              </controlPr>
            </control>
          </mc:Choice>
        </mc:AlternateContent>
        <mc:AlternateContent xmlns:mc="http://schemas.openxmlformats.org/markup-compatibility/2006">
          <mc:Choice Requires="x14">
            <control shapeId="122883" r:id="rId6" name="Check Box 3">
              <controlPr defaultSize="0" autoFill="0" autoLine="0" autoPict="0">
                <anchor moveWithCells="1">
                  <from>
                    <xdr:col>5</xdr:col>
                    <xdr:colOff>152400</xdr:colOff>
                    <xdr:row>4</xdr:row>
                    <xdr:rowOff>733425</xdr:rowOff>
                  </from>
                  <to>
                    <xdr:col>5</xdr:col>
                    <xdr:colOff>1590675</xdr:colOff>
                    <xdr:row>4</xdr:row>
                    <xdr:rowOff>1114425</xdr:rowOff>
                  </to>
                </anchor>
              </controlPr>
            </control>
          </mc:Choice>
        </mc:AlternateContent>
        <mc:AlternateContent xmlns:mc="http://schemas.openxmlformats.org/markup-compatibility/2006">
          <mc:Choice Requires="x14">
            <control shapeId="122884" r:id="rId7" name="Check Box 4">
              <controlPr defaultSize="0" autoFill="0" autoLine="0" autoPict="0">
                <anchor moveWithCells="1">
                  <from>
                    <xdr:col>5</xdr:col>
                    <xdr:colOff>152400</xdr:colOff>
                    <xdr:row>5</xdr:row>
                    <xdr:rowOff>85725</xdr:rowOff>
                  </from>
                  <to>
                    <xdr:col>5</xdr:col>
                    <xdr:colOff>1581150</xdr:colOff>
                    <xdr:row>5</xdr:row>
                    <xdr:rowOff>466725</xdr:rowOff>
                  </to>
                </anchor>
              </controlPr>
            </control>
          </mc:Choice>
        </mc:AlternateContent>
        <mc:AlternateContent xmlns:mc="http://schemas.openxmlformats.org/markup-compatibility/2006">
          <mc:Choice Requires="x14">
            <control shapeId="122885" r:id="rId8" name="Check Box 5">
              <controlPr defaultSize="0" autoFill="0" autoLine="0" autoPict="0">
                <anchor moveWithCells="1">
                  <from>
                    <xdr:col>5</xdr:col>
                    <xdr:colOff>152400</xdr:colOff>
                    <xdr:row>5</xdr:row>
                    <xdr:rowOff>390525</xdr:rowOff>
                  </from>
                  <to>
                    <xdr:col>5</xdr:col>
                    <xdr:colOff>1590675</xdr:colOff>
                    <xdr:row>5</xdr:row>
                    <xdr:rowOff>771525</xdr:rowOff>
                  </to>
                </anchor>
              </controlPr>
            </control>
          </mc:Choice>
        </mc:AlternateContent>
        <mc:AlternateContent xmlns:mc="http://schemas.openxmlformats.org/markup-compatibility/2006">
          <mc:Choice Requires="x14">
            <control shapeId="122886" r:id="rId9" name="Check Box 6">
              <controlPr defaultSize="0" autoFill="0" autoLine="0" autoPict="0">
                <anchor moveWithCells="1">
                  <from>
                    <xdr:col>5</xdr:col>
                    <xdr:colOff>152400</xdr:colOff>
                    <xdr:row>5</xdr:row>
                    <xdr:rowOff>733425</xdr:rowOff>
                  </from>
                  <to>
                    <xdr:col>5</xdr:col>
                    <xdr:colOff>1590675</xdr:colOff>
                    <xdr:row>5</xdr:row>
                    <xdr:rowOff>1114425</xdr:rowOff>
                  </to>
                </anchor>
              </controlPr>
            </control>
          </mc:Choice>
        </mc:AlternateContent>
        <mc:AlternateContent xmlns:mc="http://schemas.openxmlformats.org/markup-compatibility/2006">
          <mc:Choice Requires="x14">
            <control shapeId="122887" r:id="rId10" name="Check Box 7">
              <controlPr defaultSize="0" autoFill="0" autoLine="0" autoPict="0">
                <anchor moveWithCells="1">
                  <from>
                    <xdr:col>5</xdr:col>
                    <xdr:colOff>152400</xdr:colOff>
                    <xdr:row>6</xdr:row>
                    <xdr:rowOff>85725</xdr:rowOff>
                  </from>
                  <to>
                    <xdr:col>5</xdr:col>
                    <xdr:colOff>1581150</xdr:colOff>
                    <xdr:row>6</xdr:row>
                    <xdr:rowOff>466725</xdr:rowOff>
                  </to>
                </anchor>
              </controlPr>
            </control>
          </mc:Choice>
        </mc:AlternateContent>
        <mc:AlternateContent xmlns:mc="http://schemas.openxmlformats.org/markup-compatibility/2006">
          <mc:Choice Requires="x14">
            <control shapeId="122888" r:id="rId11" name="Check Box 8">
              <controlPr defaultSize="0" autoFill="0" autoLine="0" autoPict="0">
                <anchor moveWithCells="1">
                  <from>
                    <xdr:col>5</xdr:col>
                    <xdr:colOff>152400</xdr:colOff>
                    <xdr:row>6</xdr:row>
                    <xdr:rowOff>390525</xdr:rowOff>
                  </from>
                  <to>
                    <xdr:col>5</xdr:col>
                    <xdr:colOff>1590675</xdr:colOff>
                    <xdr:row>6</xdr:row>
                    <xdr:rowOff>771525</xdr:rowOff>
                  </to>
                </anchor>
              </controlPr>
            </control>
          </mc:Choice>
        </mc:AlternateContent>
        <mc:AlternateContent xmlns:mc="http://schemas.openxmlformats.org/markup-compatibility/2006">
          <mc:Choice Requires="x14">
            <control shapeId="122889" r:id="rId12" name="Check Box 9">
              <controlPr defaultSize="0" autoFill="0" autoLine="0" autoPict="0">
                <anchor moveWithCells="1">
                  <from>
                    <xdr:col>5</xdr:col>
                    <xdr:colOff>152400</xdr:colOff>
                    <xdr:row>6</xdr:row>
                    <xdr:rowOff>723900</xdr:rowOff>
                  </from>
                  <to>
                    <xdr:col>5</xdr:col>
                    <xdr:colOff>1590675</xdr:colOff>
                    <xdr:row>6</xdr:row>
                    <xdr:rowOff>1104900</xdr:rowOff>
                  </to>
                </anchor>
              </controlPr>
            </control>
          </mc:Choice>
        </mc:AlternateContent>
        <mc:AlternateContent xmlns:mc="http://schemas.openxmlformats.org/markup-compatibility/2006">
          <mc:Choice Requires="x14">
            <control shapeId="122890" r:id="rId13" name="Check Box 10">
              <controlPr defaultSize="0" autoFill="0" autoLine="0" autoPict="0">
                <anchor moveWithCells="1">
                  <from>
                    <xdr:col>5</xdr:col>
                    <xdr:colOff>57150</xdr:colOff>
                    <xdr:row>29</xdr:row>
                    <xdr:rowOff>28575</xdr:rowOff>
                  </from>
                  <to>
                    <xdr:col>6</xdr:col>
                    <xdr:colOff>819150</xdr:colOff>
                    <xdr:row>29</xdr:row>
                    <xdr:rowOff>409575</xdr:rowOff>
                  </to>
                </anchor>
              </controlPr>
            </control>
          </mc:Choice>
        </mc:AlternateContent>
        <mc:AlternateContent xmlns:mc="http://schemas.openxmlformats.org/markup-compatibility/2006">
          <mc:Choice Requires="x14">
            <control shapeId="122891" r:id="rId14" name="Check Box 11">
              <controlPr defaultSize="0" autoFill="0" autoLine="0" autoPict="0">
                <anchor moveWithCells="1">
                  <from>
                    <xdr:col>5</xdr:col>
                    <xdr:colOff>57150</xdr:colOff>
                    <xdr:row>29</xdr:row>
                    <xdr:rowOff>285750</xdr:rowOff>
                  </from>
                  <to>
                    <xdr:col>6</xdr:col>
                    <xdr:colOff>819150</xdr:colOff>
                    <xdr:row>29</xdr:row>
                    <xdr:rowOff>666750</xdr:rowOff>
                  </to>
                </anchor>
              </controlPr>
            </control>
          </mc:Choice>
        </mc:AlternateContent>
        <mc:AlternateContent xmlns:mc="http://schemas.openxmlformats.org/markup-compatibility/2006">
          <mc:Choice Requires="x14">
            <control shapeId="122892" r:id="rId15" name="Check Box 12">
              <controlPr defaultSize="0" autoFill="0" autoLine="0" autoPict="0">
                <anchor moveWithCells="1">
                  <from>
                    <xdr:col>5</xdr:col>
                    <xdr:colOff>57150</xdr:colOff>
                    <xdr:row>29</xdr:row>
                    <xdr:rowOff>542925</xdr:rowOff>
                  </from>
                  <to>
                    <xdr:col>5</xdr:col>
                    <xdr:colOff>2857500</xdr:colOff>
                    <xdr:row>29</xdr:row>
                    <xdr:rowOff>923925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44"/>
  <sheetViews>
    <sheetView showGridLines="0" view="pageBreakPreview" topLeftCell="A7" zoomScaleNormal="100" zoomScaleSheetLayoutView="100" workbookViewId="0">
      <selection activeCell="A8" sqref="A8:E9"/>
    </sheetView>
  </sheetViews>
  <sheetFormatPr defaultColWidth="9" defaultRowHeight="13.5" x14ac:dyDescent="0.15"/>
  <cols>
    <col min="1" max="1" width="17.75" style="129" customWidth="1"/>
    <col min="2" max="2" width="26" style="129" customWidth="1"/>
    <col min="3" max="3" width="20" style="129" customWidth="1"/>
    <col min="4" max="4" width="8.625" style="129" customWidth="1"/>
    <col min="5" max="5" width="12" style="129" customWidth="1"/>
    <col min="6" max="6" width="62" style="129" customWidth="1"/>
    <col min="7" max="7" width="24.75" style="129" customWidth="1"/>
    <col min="8" max="8" width="5.375" style="129" customWidth="1"/>
    <col min="9" max="9" width="32.5" style="129" customWidth="1"/>
    <col min="10" max="10" width="15.5" style="129" customWidth="1"/>
    <col min="11" max="16384" width="9" style="129"/>
  </cols>
  <sheetData>
    <row r="1" spans="1:13" ht="24.75" customHeight="1" x14ac:dyDescent="0.15">
      <c r="A1" s="126" t="s">
        <v>179</v>
      </c>
      <c r="B1" s="127"/>
      <c r="C1" s="127"/>
      <c r="D1" s="127"/>
      <c r="E1" s="127"/>
      <c r="F1" s="127"/>
      <c r="G1" s="128"/>
      <c r="H1" s="128"/>
      <c r="I1" s="128"/>
      <c r="J1" s="128"/>
    </row>
    <row r="2" spans="1:13" ht="31.9" customHeight="1" x14ac:dyDescent="0.15">
      <c r="A2" s="340" t="s">
        <v>180</v>
      </c>
      <c r="B2" s="340"/>
      <c r="C2" s="340"/>
      <c r="D2" s="340"/>
      <c r="E2" s="340"/>
      <c r="F2" s="340"/>
    </row>
    <row r="3" spans="1:13" ht="43.5" customHeight="1" x14ac:dyDescent="0.15">
      <c r="A3" s="361" t="s">
        <v>263</v>
      </c>
      <c r="B3" s="362"/>
      <c r="C3" s="362"/>
      <c r="D3" s="362"/>
      <c r="E3" s="362"/>
      <c r="F3" s="363"/>
      <c r="G3" s="148"/>
    </row>
    <row r="4" spans="1:13" ht="77.45" customHeight="1" x14ac:dyDescent="0.15">
      <c r="A4" s="358" t="s">
        <v>136</v>
      </c>
      <c r="B4" s="359"/>
      <c r="C4" s="359"/>
      <c r="D4" s="359"/>
      <c r="E4" s="360"/>
      <c r="F4" s="409"/>
      <c r="J4" s="410"/>
      <c r="K4" s="410"/>
      <c r="L4" s="410"/>
      <c r="M4" s="410"/>
    </row>
    <row r="5" spans="1:13" ht="22.9" customHeight="1" x14ac:dyDescent="0.15">
      <c r="A5" s="277" t="s">
        <v>174</v>
      </c>
      <c r="B5" s="366"/>
      <c r="C5" s="366"/>
      <c r="D5" s="366"/>
      <c r="E5" s="278"/>
      <c r="F5" s="367"/>
      <c r="J5" s="410"/>
      <c r="K5" s="410"/>
      <c r="L5" s="410"/>
      <c r="M5" s="410"/>
    </row>
    <row r="6" spans="1:13" ht="28.9" customHeight="1" x14ac:dyDescent="0.15">
      <c r="A6" s="281"/>
      <c r="B6" s="340"/>
      <c r="C6" s="340"/>
      <c r="D6" s="340"/>
      <c r="E6" s="282"/>
      <c r="F6" s="368"/>
      <c r="J6" s="411"/>
      <c r="K6" s="411"/>
      <c r="L6" s="411"/>
      <c r="M6" s="411"/>
    </row>
    <row r="7" spans="1:13" ht="54.6" customHeight="1" x14ac:dyDescent="0.15">
      <c r="A7" s="293" t="s">
        <v>204</v>
      </c>
      <c r="B7" s="369"/>
      <c r="C7" s="369"/>
      <c r="D7" s="369"/>
      <c r="E7" s="294"/>
      <c r="F7" s="152"/>
      <c r="J7" s="411"/>
      <c r="K7" s="411"/>
      <c r="L7" s="411"/>
      <c r="M7" s="411"/>
    </row>
    <row r="8" spans="1:13" ht="95.25" customHeight="1" x14ac:dyDescent="0.15">
      <c r="A8" s="277" t="s">
        <v>251</v>
      </c>
      <c r="B8" s="366"/>
      <c r="C8" s="366"/>
      <c r="D8" s="366"/>
      <c r="E8" s="278"/>
      <c r="F8" s="412"/>
      <c r="J8" s="410"/>
      <c r="K8" s="410"/>
      <c r="L8" s="410"/>
      <c r="M8" s="410"/>
    </row>
    <row r="9" spans="1:13" ht="95.25" customHeight="1" x14ac:dyDescent="0.15">
      <c r="A9" s="281"/>
      <c r="B9" s="340"/>
      <c r="C9" s="340"/>
      <c r="D9" s="340"/>
      <c r="E9" s="282"/>
      <c r="F9" s="131" t="s">
        <v>221</v>
      </c>
      <c r="J9" s="411"/>
      <c r="K9" s="411"/>
      <c r="L9" s="411"/>
      <c r="M9" s="411"/>
    </row>
    <row r="10" spans="1:13" ht="81.599999999999994" customHeight="1" x14ac:dyDescent="0.15">
      <c r="A10" s="358" t="s">
        <v>205</v>
      </c>
      <c r="B10" s="359"/>
      <c r="C10" s="359"/>
      <c r="D10" s="359"/>
      <c r="E10" s="360"/>
      <c r="F10" s="409"/>
      <c r="J10" s="411"/>
      <c r="K10" s="411"/>
      <c r="L10" s="411"/>
      <c r="M10" s="411"/>
    </row>
    <row r="11" spans="1:13" ht="80.45" customHeight="1" x14ac:dyDescent="0.15">
      <c r="A11" s="358" t="s">
        <v>195</v>
      </c>
      <c r="B11" s="359"/>
      <c r="C11" s="359"/>
      <c r="D11" s="359"/>
      <c r="E11" s="360"/>
      <c r="F11" s="135"/>
      <c r="J11" s="411"/>
      <c r="K11" s="411"/>
      <c r="L11" s="411"/>
      <c r="M11" s="411"/>
    </row>
    <row r="12" spans="1:13" ht="123.75" customHeight="1" x14ac:dyDescent="0.15">
      <c r="A12" s="358" t="s">
        <v>269</v>
      </c>
      <c r="B12" s="359"/>
      <c r="C12" s="359"/>
      <c r="D12" s="359"/>
      <c r="E12" s="360"/>
      <c r="F12" s="409"/>
      <c r="J12" s="411"/>
      <c r="K12" s="411"/>
      <c r="L12" s="411"/>
      <c r="M12" s="411"/>
    </row>
    <row r="13" spans="1:13" ht="184.15" customHeight="1" x14ac:dyDescent="0.15">
      <c r="A13" s="358" t="s">
        <v>252</v>
      </c>
      <c r="B13" s="359"/>
      <c r="C13" s="359"/>
      <c r="D13" s="359"/>
      <c r="E13" s="360"/>
      <c r="F13" s="409"/>
      <c r="J13" s="411"/>
      <c r="K13" s="411"/>
      <c r="L13" s="411"/>
      <c r="M13" s="411"/>
    </row>
    <row r="14" spans="1:13" ht="27.75" customHeight="1" x14ac:dyDescent="0.15">
      <c r="A14" s="350" t="s">
        <v>253</v>
      </c>
      <c r="B14" s="351"/>
      <c r="C14" s="351"/>
      <c r="D14" s="351"/>
      <c r="E14" s="352"/>
      <c r="F14" s="364"/>
      <c r="J14" s="410"/>
      <c r="K14" s="410"/>
      <c r="L14" s="410"/>
      <c r="M14" s="410"/>
    </row>
    <row r="15" spans="1:13" ht="27.75" customHeight="1" x14ac:dyDescent="0.15">
      <c r="A15" s="355"/>
      <c r="B15" s="356"/>
      <c r="C15" s="356"/>
      <c r="D15" s="356"/>
      <c r="E15" s="357"/>
      <c r="F15" s="365"/>
      <c r="J15" s="411"/>
      <c r="K15" s="411"/>
      <c r="L15" s="411"/>
      <c r="M15" s="411"/>
    </row>
    <row r="16" spans="1:13" ht="81.599999999999994" customHeight="1" x14ac:dyDescent="0.15">
      <c r="A16" s="358" t="s">
        <v>254</v>
      </c>
      <c r="B16" s="359"/>
      <c r="C16" s="359"/>
      <c r="D16" s="359"/>
      <c r="E16" s="360"/>
      <c r="F16" s="409"/>
      <c r="J16" s="411"/>
      <c r="K16" s="411"/>
      <c r="L16" s="411"/>
      <c r="M16" s="411"/>
    </row>
    <row r="17" spans="1:13" ht="46.9" customHeight="1" x14ac:dyDescent="0.15">
      <c r="A17" s="358" t="s">
        <v>196</v>
      </c>
      <c r="B17" s="359"/>
      <c r="C17" s="359"/>
      <c r="D17" s="359"/>
      <c r="E17" s="360"/>
      <c r="F17" s="409"/>
      <c r="J17" s="411"/>
      <c r="K17" s="411"/>
      <c r="L17" s="411"/>
      <c r="M17" s="411"/>
    </row>
    <row r="18" spans="1:13" ht="28.9" customHeight="1" x14ac:dyDescent="0.15">
      <c r="A18" s="358" t="s">
        <v>255</v>
      </c>
      <c r="B18" s="359"/>
      <c r="C18" s="359"/>
      <c r="D18" s="359"/>
      <c r="E18" s="360"/>
      <c r="F18" s="135"/>
      <c r="J18" s="411"/>
      <c r="K18" s="411"/>
      <c r="L18" s="411"/>
      <c r="M18" s="411"/>
    </row>
    <row r="19" spans="1:13" ht="28.9" customHeight="1" x14ac:dyDescent="0.15">
      <c r="A19" s="361" t="s">
        <v>244</v>
      </c>
      <c r="B19" s="362"/>
      <c r="C19" s="362"/>
      <c r="D19" s="362"/>
      <c r="E19" s="362"/>
      <c r="F19" s="363"/>
      <c r="J19" s="411"/>
      <c r="K19" s="411"/>
      <c r="L19" s="411"/>
      <c r="M19" s="411"/>
    </row>
    <row r="20" spans="1:13" ht="104.25" customHeight="1" x14ac:dyDescent="0.15">
      <c r="A20" s="358" t="s">
        <v>243</v>
      </c>
      <c r="B20" s="359"/>
      <c r="C20" s="359"/>
      <c r="D20" s="359"/>
      <c r="E20" s="360"/>
      <c r="F20" s="135"/>
      <c r="J20" s="411"/>
      <c r="K20" s="411"/>
      <c r="L20" s="411"/>
      <c r="M20" s="411"/>
    </row>
    <row r="21" spans="1:13" ht="33.6" customHeight="1" x14ac:dyDescent="0.15">
      <c r="A21" s="361" t="s">
        <v>256</v>
      </c>
      <c r="B21" s="362"/>
      <c r="C21" s="362"/>
      <c r="D21" s="362"/>
      <c r="E21" s="362"/>
      <c r="F21" s="363"/>
      <c r="J21" s="411"/>
      <c r="K21" s="411"/>
      <c r="L21" s="411"/>
      <c r="M21" s="411"/>
    </row>
    <row r="22" spans="1:13" ht="58.15" customHeight="1" x14ac:dyDescent="0.15">
      <c r="A22" s="350" t="s">
        <v>257</v>
      </c>
      <c r="B22" s="351"/>
      <c r="C22" s="351"/>
      <c r="D22" s="351"/>
      <c r="E22" s="352"/>
      <c r="F22" s="409"/>
      <c r="J22" s="411"/>
      <c r="K22" s="411"/>
      <c r="L22" s="411"/>
      <c r="M22" s="411"/>
    </row>
    <row r="23" spans="1:13" ht="45" customHeight="1" x14ac:dyDescent="0.15">
      <c r="A23" s="355"/>
      <c r="B23" s="356"/>
      <c r="C23" s="356"/>
      <c r="D23" s="356"/>
      <c r="E23" s="357"/>
      <c r="F23" s="136" t="s">
        <v>197</v>
      </c>
      <c r="J23" s="411"/>
      <c r="K23" s="411"/>
      <c r="L23" s="411"/>
      <c r="M23" s="411"/>
    </row>
    <row r="24" spans="1:13" ht="45" customHeight="1" x14ac:dyDescent="0.15">
      <c r="A24" s="358" t="s">
        <v>248</v>
      </c>
      <c r="B24" s="359"/>
      <c r="C24" s="359"/>
      <c r="D24" s="359"/>
      <c r="E24" s="360"/>
      <c r="F24" s="136"/>
      <c r="J24" s="411"/>
      <c r="K24" s="411"/>
      <c r="L24" s="411"/>
      <c r="M24" s="411"/>
    </row>
    <row r="25" spans="1:13" ht="64.150000000000006" customHeight="1" x14ac:dyDescent="0.15">
      <c r="A25" s="350" t="s">
        <v>250</v>
      </c>
      <c r="B25" s="351"/>
      <c r="C25" s="351"/>
      <c r="D25" s="351"/>
      <c r="E25" s="352"/>
      <c r="F25" s="409"/>
      <c r="J25" s="410"/>
      <c r="K25" s="410"/>
      <c r="L25" s="410"/>
      <c r="M25" s="410"/>
    </row>
    <row r="26" spans="1:13" ht="38.450000000000003" customHeight="1" x14ac:dyDescent="0.15">
      <c r="A26" s="353"/>
      <c r="B26" s="309"/>
      <c r="C26" s="309"/>
      <c r="D26" s="309"/>
      <c r="E26" s="354"/>
      <c r="F26" s="136" t="s">
        <v>222</v>
      </c>
      <c r="J26" s="411"/>
      <c r="K26" s="411"/>
      <c r="L26" s="411"/>
      <c r="M26" s="411"/>
    </row>
    <row r="27" spans="1:13" ht="138.6" customHeight="1" x14ac:dyDescent="0.15">
      <c r="A27" s="353"/>
      <c r="B27" s="309"/>
      <c r="C27" s="309"/>
      <c r="D27" s="309"/>
      <c r="E27" s="354"/>
      <c r="F27" s="136" t="s">
        <v>132</v>
      </c>
      <c r="J27" s="411"/>
      <c r="K27" s="411"/>
      <c r="L27" s="411"/>
      <c r="M27" s="411"/>
    </row>
    <row r="28" spans="1:13" ht="43.9" customHeight="1" x14ac:dyDescent="0.15">
      <c r="A28" s="353"/>
      <c r="B28" s="309"/>
      <c r="C28" s="309"/>
      <c r="D28" s="309"/>
      <c r="E28" s="354"/>
      <c r="F28" s="136" t="s">
        <v>138</v>
      </c>
      <c r="J28" s="411"/>
      <c r="K28" s="411"/>
      <c r="L28" s="411"/>
      <c r="M28" s="411"/>
    </row>
    <row r="29" spans="1:13" ht="72.599999999999994" customHeight="1" x14ac:dyDescent="0.15">
      <c r="A29" s="353"/>
      <c r="B29" s="309"/>
      <c r="C29" s="309"/>
      <c r="D29" s="309"/>
      <c r="E29" s="354"/>
      <c r="F29" s="136" t="s">
        <v>137</v>
      </c>
      <c r="J29" s="411"/>
      <c r="K29" s="411"/>
      <c r="L29" s="411"/>
      <c r="M29" s="411"/>
    </row>
    <row r="30" spans="1:13" ht="48" customHeight="1" x14ac:dyDescent="0.15">
      <c r="A30" s="355"/>
      <c r="B30" s="356"/>
      <c r="C30" s="356"/>
      <c r="D30" s="356"/>
      <c r="E30" s="357"/>
      <c r="F30" s="136" t="s">
        <v>138</v>
      </c>
      <c r="J30" s="411"/>
      <c r="K30" s="411"/>
      <c r="L30" s="411"/>
      <c r="M30" s="411"/>
    </row>
    <row r="31" spans="1:13" ht="41.45" customHeight="1" x14ac:dyDescent="0.15">
      <c r="A31" s="350" t="s">
        <v>258</v>
      </c>
      <c r="B31" s="351"/>
      <c r="C31" s="351"/>
      <c r="D31" s="351"/>
      <c r="E31" s="351"/>
      <c r="F31" s="413"/>
      <c r="J31" s="410"/>
      <c r="K31" s="410"/>
      <c r="L31" s="410"/>
      <c r="M31" s="410"/>
    </row>
    <row r="32" spans="1:13" ht="61.15" customHeight="1" x14ac:dyDescent="0.15">
      <c r="A32" s="353"/>
      <c r="B32" s="309"/>
      <c r="C32" s="309"/>
      <c r="D32" s="309"/>
      <c r="E32" s="309"/>
      <c r="F32" s="153" t="s">
        <v>173</v>
      </c>
      <c r="J32" s="411"/>
      <c r="K32" s="411"/>
      <c r="L32" s="411"/>
      <c r="M32" s="411"/>
    </row>
    <row r="33" spans="1:13" ht="17.45" customHeight="1" x14ac:dyDescent="0.15">
      <c r="A33" s="353"/>
      <c r="B33" s="309"/>
      <c r="C33" s="309"/>
      <c r="D33" s="309"/>
      <c r="E33" s="309"/>
      <c r="F33" s="153" t="s">
        <v>172</v>
      </c>
      <c r="J33" s="411"/>
      <c r="K33" s="411"/>
      <c r="L33" s="411"/>
      <c r="M33" s="411"/>
    </row>
    <row r="34" spans="1:13" ht="139.9" customHeight="1" x14ac:dyDescent="0.15">
      <c r="A34" s="353"/>
      <c r="B34" s="309"/>
      <c r="C34" s="309"/>
      <c r="D34" s="309"/>
      <c r="E34" s="309"/>
      <c r="F34" s="154"/>
      <c r="G34" s="414"/>
      <c r="H34" s="414"/>
      <c r="J34" s="411"/>
      <c r="K34" s="411"/>
      <c r="L34" s="411"/>
      <c r="M34" s="411"/>
    </row>
    <row r="35" spans="1:13" ht="45.6" customHeight="1" x14ac:dyDescent="0.15">
      <c r="A35" s="355"/>
      <c r="B35" s="356"/>
      <c r="C35" s="356"/>
      <c r="D35" s="356"/>
      <c r="E35" s="356"/>
      <c r="F35" s="160" t="s">
        <v>138</v>
      </c>
      <c r="G35" s="414"/>
      <c r="H35" s="414"/>
      <c r="J35" s="411"/>
      <c r="K35" s="411"/>
      <c r="L35" s="411"/>
      <c r="M35" s="411"/>
    </row>
    <row r="36" spans="1:13" ht="21" customHeight="1" x14ac:dyDescent="0.15"/>
    <row r="37" spans="1:13" ht="21" customHeight="1" x14ac:dyDescent="0.15"/>
    <row r="38" spans="1:13" ht="21" hidden="1" customHeight="1" x14ac:dyDescent="0.15">
      <c r="A38" s="125" t="s">
        <v>90</v>
      </c>
    </row>
    <row r="39" spans="1:13" ht="21" hidden="1" customHeight="1" x14ac:dyDescent="0.15">
      <c r="A39" s="125" t="s">
        <v>91</v>
      </c>
    </row>
    <row r="40" spans="1:13" ht="20.45" hidden="1" customHeight="1" x14ac:dyDescent="0.15">
      <c r="A40" s="125" t="s">
        <v>93</v>
      </c>
    </row>
    <row r="41" spans="1:13" ht="21" customHeight="1" x14ac:dyDescent="0.15"/>
    <row r="42" spans="1:13" ht="21" customHeight="1" x14ac:dyDescent="0.15"/>
    <row r="43" spans="1:13" ht="21" customHeight="1" x14ac:dyDescent="0.15"/>
    <row r="44" spans="1:13" ht="41.45" customHeight="1" x14ac:dyDescent="0.15"/>
  </sheetData>
  <sheetProtection formatCells="0" formatColumns="0" formatRows="0"/>
  <mergeCells count="29">
    <mergeCell ref="J14:M14"/>
    <mergeCell ref="A3:F3"/>
    <mergeCell ref="A4:E4"/>
    <mergeCell ref="J4:M4"/>
    <mergeCell ref="A8:E9"/>
    <mergeCell ref="J8:M8"/>
    <mergeCell ref="A5:E6"/>
    <mergeCell ref="F5:F6"/>
    <mergeCell ref="J5:M5"/>
    <mergeCell ref="A7:E7"/>
    <mergeCell ref="A16:E16"/>
    <mergeCell ref="A17:E17"/>
    <mergeCell ref="A21:F21"/>
    <mergeCell ref="A13:E13"/>
    <mergeCell ref="A2:F2"/>
    <mergeCell ref="A18:E18"/>
    <mergeCell ref="A11:E11"/>
    <mergeCell ref="A14:E15"/>
    <mergeCell ref="F14:F15"/>
    <mergeCell ref="A10:E10"/>
    <mergeCell ref="A12:E12"/>
    <mergeCell ref="A19:F19"/>
    <mergeCell ref="A20:E20"/>
    <mergeCell ref="A25:E30"/>
    <mergeCell ref="J25:M25"/>
    <mergeCell ref="J31:M31"/>
    <mergeCell ref="A31:E35"/>
    <mergeCell ref="A22:E23"/>
    <mergeCell ref="A24:E24"/>
  </mergeCells>
  <phoneticPr fontId="7"/>
  <printOptions horizontalCentered="1"/>
  <pageMargins left="0.31496062992125984" right="0.31496062992125984" top="0.74803149606299213" bottom="0.74803149606299213" header="0.31496062992125984" footer="0.31496062992125984"/>
  <pageSetup paperSize="9" scale="67" fitToHeight="0" orientation="portrait" r:id="rId1"/>
  <headerFooter scaleWithDoc="0" alignWithMargins="0"/>
  <rowBreaks count="1" manualBreakCount="1">
    <brk id="18" max="5" man="1"/>
  </rowBreaks>
  <colBreaks count="1" manualBreakCount="1">
    <brk id="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3913" r:id="rId4" name="Check Box 9">
              <controlPr defaultSize="0" autoFill="0" autoLine="0" autoPict="0">
                <anchor moveWithCells="1">
                  <from>
                    <xdr:col>5</xdr:col>
                    <xdr:colOff>19050</xdr:colOff>
                    <xdr:row>7</xdr:row>
                    <xdr:rowOff>361950</xdr:rowOff>
                  </from>
                  <to>
                    <xdr:col>5</xdr:col>
                    <xdr:colOff>3314700</xdr:colOff>
                    <xdr:row>7</xdr:row>
                    <xdr:rowOff>676275</xdr:rowOff>
                  </to>
                </anchor>
              </controlPr>
            </control>
          </mc:Choice>
        </mc:AlternateContent>
        <mc:AlternateContent xmlns:mc="http://schemas.openxmlformats.org/markup-compatibility/2006">
          <mc:Choice Requires="x14">
            <control shapeId="123914" r:id="rId5" name="Check Box 10">
              <controlPr defaultSize="0" autoFill="0" autoLine="0" autoPict="0">
                <anchor moveWithCells="1">
                  <from>
                    <xdr:col>5</xdr:col>
                    <xdr:colOff>19050</xdr:colOff>
                    <xdr:row>7</xdr:row>
                    <xdr:rowOff>95250</xdr:rowOff>
                  </from>
                  <to>
                    <xdr:col>5</xdr:col>
                    <xdr:colOff>4591050</xdr:colOff>
                    <xdr:row>7</xdr:row>
                    <xdr:rowOff>400050</xdr:rowOff>
                  </to>
                </anchor>
              </controlPr>
            </control>
          </mc:Choice>
        </mc:AlternateContent>
        <mc:AlternateContent xmlns:mc="http://schemas.openxmlformats.org/markup-compatibility/2006">
          <mc:Choice Requires="x14">
            <control shapeId="123915" r:id="rId6" name="Check Box 11">
              <controlPr defaultSize="0" autoFill="0" autoLine="0" autoPict="0">
                <anchor moveWithCells="1">
                  <from>
                    <xdr:col>5</xdr:col>
                    <xdr:colOff>114300</xdr:colOff>
                    <xdr:row>13</xdr:row>
                    <xdr:rowOff>180975</xdr:rowOff>
                  </from>
                  <to>
                    <xdr:col>5</xdr:col>
                    <xdr:colOff>2181225</xdr:colOff>
                    <xdr:row>14</xdr:row>
                    <xdr:rowOff>152400</xdr:rowOff>
                  </to>
                </anchor>
              </controlPr>
            </control>
          </mc:Choice>
        </mc:AlternateContent>
        <mc:AlternateContent xmlns:mc="http://schemas.openxmlformats.org/markup-compatibility/2006">
          <mc:Choice Requires="x14">
            <control shapeId="123917" r:id="rId7" name="Check Box 13">
              <controlPr defaultSize="0" autoFill="0" autoLine="0" autoPict="0">
                <anchor moveWithCells="1">
                  <from>
                    <xdr:col>5</xdr:col>
                    <xdr:colOff>47625</xdr:colOff>
                    <xdr:row>4</xdr:row>
                    <xdr:rowOff>171450</xdr:rowOff>
                  </from>
                  <to>
                    <xdr:col>5</xdr:col>
                    <xdr:colOff>2114550</xdr:colOff>
                    <xdr:row>5</xdr:row>
                    <xdr:rowOff>200025</xdr:rowOff>
                  </to>
                </anchor>
              </controlPr>
            </control>
          </mc:Choice>
        </mc:AlternateContent>
        <mc:AlternateContent xmlns:mc="http://schemas.openxmlformats.org/markup-compatibility/2006">
          <mc:Choice Requires="x14">
            <control shapeId="123918" r:id="rId8" name="Check Box 14">
              <controlPr defaultSize="0" autoFill="0" autoLine="0" autoPict="0">
                <anchor moveWithCells="1">
                  <from>
                    <xdr:col>5</xdr:col>
                    <xdr:colOff>9525</xdr:colOff>
                    <xdr:row>30</xdr:row>
                    <xdr:rowOff>95250</xdr:rowOff>
                  </from>
                  <to>
                    <xdr:col>5</xdr:col>
                    <xdr:colOff>4581525</xdr:colOff>
                    <xdr:row>30</xdr:row>
                    <xdr:rowOff>400050</xdr:rowOff>
                  </to>
                </anchor>
              </controlPr>
            </control>
          </mc:Choice>
        </mc:AlternateContent>
        <mc:AlternateContent xmlns:mc="http://schemas.openxmlformats.org/markup-compatibility/2006">
          <mc:Choice Requires="x14">
            <control shapeId="123919" r:id="rId9" name="Check Box 15">
              <controlPr defaultSize="0" autoFill="0" autoLine="0" autoPict="0">
                <anchor moveWithCells="1">
                  <from>
                    <xdr:col>5</xdr:col>
                    <xdr:colOff>19050</xdr:colOff>
                    <xdr:row>3</xdr:row>
                    <xdr:rowOff>95250</xdr:rowOff>
                  </from>
                  <to>
                    <xdr:col>5</xdr:col>
                    <xdr:colOff>3295650</xdr:colOff>
                    <xdr:row>3</xdr:row>
                    <xdr:rowOff>714375</xdr:rowOff>
                  </to>
                </anchor>
              </controlPr>
            </control>
          </mc:Choice>
        </mc:AlternateContent>
        <mc:AlternateContent xmlns:mc="http://schemas.openxmlformats.org/markup-compatibility/2006">
          <mc:Choice Requires="x14">
            <control shapeId="123920" r:id="rId10" name="Check Box 16">
              <controlPr defaultSize="0" autoFill="0" autoLine="0" autoPict="0">
                <anchor moveWithCells="1">
                  <from>
                    <xdr:col>5</xdr:col>
                    <xdr:colOff>57150</xdr:colOff>
                    <xdr:row>10</xdr:row>
                    <xdr:rowOff>390525</xdr:rowOff>
                  </from>
                  <to>
                    <xdr:col>5</xdr:col>
                    <xdr:colOff>4629150</xdr:colOff>
                    <xdr:row>10</xdr:row>
                    <xdr:rowOff>695325</xdr:rowOff>
                  </to>
                </anchor>
              </controlPr>
            </control>
          </mc:Choice>
        </mc:AlternateContent>
        <mc:AlternateContent xmlns:mc="http://schemas.openxmlformats.org/markup-compatibility/2006">
          <mc:Choice Requires="x14">
            <control shapeId="123921" r:id="rId11" name="Check Box 17">
              <controlPr defaultSize="0" autoFill="0" autoLine="0" autoPict="0">
                <anchor moveWithCells="1">
                  <from>
                    <xdr:col>5</xdr:col>
                    <xdr:colOff>57150</xdr:colOff>
                    <xdr:row>17</xdr:row>
                    <xdr:rowOff>28575</xdr:rowOff>
                  </from>
                  <to>
                    <xdr:col>5</xdr:col>
                    <xdr:colOff>2124075</xdr:colOff>
                    <xdr:row>17</xdr:row>
                    <xdr:rowOff>333375</xdr:rowOff>
                  </to>
                </anchor>
              </controlPr>
            </control>
          </mc:Choice>
        </mc:AlternateContent>
        <mc:AlternateContent xmlns:mc="http://schemas.openxmlformats.org/markup-compatibility/2006">
          <mc:Choice Requires="x14">
            <control shapeId="123922" r:id="rId12" name="Check Box 18">
              <controlPr defaultSize="0" autoFill="0" autoLine="0" autoPict="0">
                <anchor moveWithCells="1">
                  <from>
                    <xdr:col>5</xdr:col>
                    <xdr:colOff>104775</xdr:colOff>
                    <xdr:row>9</xdr:row>
                    <xdr:rowOff>371475</xdr:rowOff>
                  </from>
                  <to>
                    <xdr:col>5</xdr:col>
                    <xdr:colOff>4667250</xdr:colOff>
                    <xdr:row>9</xdr:row>
                    <xdr:rowOff>676275</xdr:rowOff>
                  </to>
                </anchor>
              </controlPr>
            </control>
          </mc:Choice>
        </mc:AlternateContent>
        <mc:AlternateContent xmlns:mc="http://schemas.openxmlformats.org/markup-compatibility/2006">
          <mc:Choice Requires="x14">
            <control shapeId="123923" r:id="rId13" name="Check Box 19">
              <controlPr defaultSize="0" autoFill="0" autoLine="0" autoPict="0">
                <anchor moveWithCells="1">
                  <from>
                    <xdr:col>5</xdr:col>
                    <xdr:colOff>104775</xdr:colOff>
                    <xdr:row>11</xdr:row>
                    <xdr:rowOff>600075</xdr:rowOff>
                  </from>
                  <to>
                    <xdr:col>5</xdr:col>
                    <xdr:colOff>4667250</xdr:colOff>
                    <xdr:row>11</xdr:row>
                    <xdr:rowOff>904875</xdr:rowOff>
                  </to>
                </anchor>
              </controlPr>
            </control>
          </mc:Choice>
        </mc:AlternateContent>
        <mc:AlternateContent xmlns:mc="http://schemas.openxmlformats.org/markup-compatibility/2006">
          <mc:Choice Requires="x14">
            <control shapeId="123924" r:id="rId14" name="Check Box 20">
              <controlPr defaultSize="0" autoFill="0" autoLine="0" autoPict="0">
                <anchor moveWithCells="1">
                  <from>
                    <xdr:col>5</xdr:col>
                    <xdr:colOff>95250</xdr:colOff>
                    <xdr:row>21</xdr:row>
                    <xdr:rowOff>190500</xdr:rowOff>
                  </from>
                  <to>
                    <xdr:col>5</xdr:col>
                    <xdr:colOff>4667250</xdr:colOff>
                    <xdr:row>21</xdr:row>
                    <xdr:rowOff>495300</xdr:rowOff>
                  </to>
                </anchor>
              </controlPr>
            </control>
          </mc:Choice>
        </mc:AlternateContent>
        <mc:AlternateContent xmlns:mc="http://schemas.openxmlformats.org/markup-compatibility/2006">
          <mc:Choice Requires="x14">
            <control shapeId="123925" r:id="rId15" name="Check Box 21">
              <controlPr defaultSize="0" autoFill="0" autoLine="0" autoPict="0">
                <anchor moveWithCells="1">
                  <from>
                    <xdr:col>5</xdr:col>
                    <xdr:colOff>95250</xdr:colOff>
                    <xdr:row>21</xdr:row>
                    <xdr:rowOff>400050</xdr:rowOff>
                  </from>
                  <to>
                    <xdr:col>5</xdr:col>
                    <xdr:colOff>4667250</xdr:colOff>
                    <xdr:row>21</xdr:row>
                    <xdr:rowOff>704850</xdr:rowOff>
                  </to>
                </anchor>
              </controlPr>
            </control>
          </mc:Choice>
        </mc:AlternateContent>
        <mc:AlternateContent xmlns:mc="http://schemas.openxmlformats.org/markup-compatibility/2006">
          <mc:Choice Requires="x14">
            <control shapeId="123926" r:id="rId16" name="Check Box 22">
              <controlPr defaultSize="0" autoFill="0" autoLine="0" autoPict="0">
                <anchor moveWithCells="1">
                  <from>
                    <xdr:col>5</xdr:col>
                    <xdr:colOff>104775</xdr:colOff>
                    <xdr:row>15</xdr:row>
                    <xdr:rowOff>371475</xdr:rowOff>
                  </from>
                  <to>
                    <xdr:col>5</xdr:col>
                    <xdr:colOff>4667250</xdr:colOff>
                    <xdr:row>15</xdr:row>
                    <xdr:rowOff>676275</xdr:rowOff>
                  </to>
                </anchor>
              </controlPr>
            </control>
          </mc:Choice>
        </mc:AlternateContent>
        <mc:AlternateContent xmlns:mc="http://schemas.openxmlformats.org/markup-compatibility/2006">
          <mc:Choice Requires="x14">
            <control shapeId="123927" r:id="rId17" name="Check Box 23">
              <controlPr defaultSize="0" autoFill="0" autoLine="0" autoPict="0">
                <anchor moveWithCells="1">
                  <from>
                    <xdr:col>5</xdr:col>
                    <xdr:colOff>104775</xdr:colOff>
                    <xdr:row>24</xdr:row>
                    <xdr:rowOff>57150</xdr:rowOff>
                  </from>
                  <to>
                    <xdr:col>5</xdr:col>
                    <xdr:colOff>4667250</xdr:colOff>
                    <xdr:row>24</xdr:row>
                    <xdr:rowOff>295275</xdr:rowOff>
                  </to>
                </anchor>
              </controlPr>
            </control>
          </mc:Choice>
        </mc:AlternateContent>
        <mc:AlternateContent xmlns:mc="http://schemas.openxmlformats.org/markup-compatibility/2006">
          <mc:Choice Requires="x14">
            <control shapeId="123928" r:id="rId18" name="Check Box 24">
              <controlPr defaultSize="0" autoFill="0" autoLine="0" autoPict="0">
                <anchor moveWithCells="1">
                  <from>
                    <xdr:col>5</xdr:col>
                    <xdr:colOff>104775</xdr:colOff>
                    <xdr:row>24</xdr:row>
                    <xdr:rowOff>323850</xdr:rowOff>
                  </from>
                  <to>
                    <xdr:col>5</xdr:col>
                    <xdr:colOff>4667250</xdr:colOff>
                    <xdr:row>24</xdr:row>
                    <xdr:rowOff>561975</xdr:rowOff>
                  </to>
                </anchor>
              </controlPr>
            </control>
          </mc:Choice>
        </mc:AlternateContent>
        <mc:AlternateContent xmlns:mc="http://schemas.openxmlformats.org/markup-compatibility/2006">
          <mc:Choice Requires="x14">
            <control shapeId="123931" r:id="rId19" name="Check Box 27">
              <controlPr defaultSize="0" autoFill="0" autoLine="0" autoPict="0">
                <anchor moveWithCells="1">
                  <from>
                    <xdr:col>5</xdr:col>
                    <xdr:colOff>38100</xdr:colOff>
                    <xdr:row>26</xdr:row>
                    <xdr:rowOff>209550</xdr:rowOff>
                  </from>
                  <to>
                    <xdr:col>5</xdr:col>
                    <xdr:colOff>1200150</xdr:colOff>
                    <xdr:row>26</xdr:row>
                    <xdr:rowOff>428625</xdr:rowOff>
                  </to>
                </anchor>
              </controlPr>
            </control>
          </mc:Choice>
        </mc:AlternateContent>
        <mc:AlternateContent xmlns:mc="http://schemas.openxmlformats.org/markup-compatibility/2006">
          <mc:Choice Requires="x14">
            <control shapeId="123932" r:id="rId20" name="Check Box 28">
              <controlPr defaultSize="0" autoFill="0" autoLine="0" autoPict="0">
                <anchor moveWithCells="1">
                  <from>
                    <xdr:col>5</xdr:col>
                    <xdr:colOff>1400175</xdr:colOff>
                    <xdr:row>26</xdr:row>
                    <xdr:rowOff>485775</xdr:rowOff>
                  </from>
                  <to>
                    <xdr:col>5</xdr:col>
                    <xdr:colOff>3409950</xdr:colOff>
                    <xdr:row>26</xdr:row>
                    <xdr:rowOff>752475</xdr:rowOff>
                  </to>
                </anchor>
              </controlPr>
            </control>
          </mc:Choice>
        </mc:AlternateContent>
        <mc:AlternateContent xmlns:mc="http://schemas.openxmlformats.org/markup-compatibility/2006">
          <mc:Choice Requires="x14">
            <control shapeId="123933" r:id="rId21" name="Check Box 29">
              <controlPr defaultSize="0" autoFill="0" autoLine="0" autoPict="0">
                <anchor moveWithCells="1">
                  <from>
                    <xdr:col>5</xdr:col>
                    <xdr:colOff>1419225</xdr:colOff>
                    <xdr:row>26</xdr:row>
                    <xdr:rowOff>171450</xdr:rowOff>
                  </from>
                  <to>
                    <xdr:col>5</xdr:col>
                    <xdr:colOff>3067050</xdr:colOff>
                    <xdr:row>26</xdr:row>
                    <xdr:rowOff>457200</xdr:rowOff>
                  </to>
                </anchor>
              </controlPr>
            </control>
          </mc:Choice>
        </mc:AlternateContent>
        <mc:AlternateContent xmlns:mc="http://schemas.openxmlformats.org/markup-compatibility/2006">
          <mc:Choice Requires="x14">
            <control shapeId="123934" r:id="rId22" name="Check Box 30">
              <controlPr defaultSize="0" autoFill="0" autoLine="0" autoPict="0">
                <anchor moveWithCells="1">
                  <from>
                    <xdr:col>5</xdr:col>
                    <xdr:colOff>28575</xdr:colOff>
                    <xdr:row>26</xdr:row>
                    <xdr:rowOff>504825</xdr:rowOff>
                  </from>
                  <to>
                    <xdr:col>5</xdr:col>
                    <xdr:colOff>1162050</xdr:colOff>
                    <xdr:row>26</xdr:row>
                    <xdr:rowOff>771525</xdr:rowOff>
                  </to>
                </anchor>
              </controlPr>
            </control>
          </mc:Choice>
        </mc:AlternateContent>
        <mc:AlternateContent xmlns:mc="http://schemas.openxmlformats.org/markup-compatibility/2006">
          <mc:Choice Requires="x14">
            <control shapeId="123935" r:id="rId23" name="Check Box 31">
              <controlPr defaultSize="0" autoFill="0" autoLine="0" autoPict="0">
                <anchor moveWithCells="1">
                  <from>
                    <xdr:col>5</xdr:col>
                    <xdr:colOff>28575</xdr:colOff>
                    <xdr:row>26</xdr:row>
                    <xdr:rowOff>781050</xdr:rowOff>
                  </from>
                  <to>
                    <xdr:col>5</xdr:col>
                    <xdr:colOff>1247775</xdr:colOff>
                    <xdr:row>26</xdr:row>
                    <xdr:rowOff>1076325</xdr:rowOff>
                  </to>
                </anchor>
              </controlPr>
            </control>
          </mc:Choice>
        </mc:AlternateContent>
        <mc:AlternateContent xmlns:mc="http://schemas.openxmlformats.org/markup-compatibility/2006">
          <mc:Choice Requires="x14">
            <control shapeId="123936" r:id="rId24" name="Check Box 32">
              <controlPr defaultSize="0" autoFill="0" autoLine="0" autoPict="0">
                <anchor moveWithCells="1">
                  <from>
                    <xdr:col>5</xdr:col>
                    <xdr:colOff>1400175</xdr:colOff>
                    <xdr:row>26</xdr:row>
                    <xdr:rowOff>819150</xdr:rowOff>
                  </from>
                  <to>
                    <xdr:col>5</xdr:col>
                    <xdr:colOff>2933700</xdr:colOff>
                    <xdr:row>26</xdr:row>
                    <xdr:rowOff>1066800</xdr:rowOff>
                  </to>
                </anchor>
              </controlPr>
            </control>
          </mc:Choice>
        </mc:AlternateContent>
        <mc:AlternateContent xmlns:mc="http://schemas.openxmlformats.org/markup-compatibility/2006">
          <mc:Choice Requires="x14">
            <control shapeId="123937" r:id="rId25" name="Check Box 33">
              <controlPr defaultSize="0" autoFill="0" autoLine="0" autoPict="0">
                <anchor moveWithCells="1">
                  <from>
                    <xdr:col>5</xdr:col>
                    <xdr:colOff>28575</xdr:colOff>
                    <xdr:row>26</xdr:row>
                    <xdr:rowOff>1095375</xdr:rowOff>
                  </from>
                  <to>
                    <xdr:col>5</xdr:col>
                    <xdr:colOff>1057275</xdr:colOff>
                    <xdr:row>26</xdr:row>
                    <xdr:rowOff>1371600</xdr:rowOff>
                  </to>
                </anchor>
              </controlPr>
            </control>
          </mc:Choice>
        </mc:AlternateContent>
        <mc:AlternateContent xmlns:mc="http://schemas.openxmlformats.org/markup-compatibility/2006">
          <mc:Choice Requires="x14">
            <control shapeId="123938" r:id="rId26" name="Check Box 34">
              <controlPr defaultSize="0" autoFill="0" autoLine="0" autoPict="0">
                <anchor moveWithCells="1">
                  <from>
                    <xdr:col>5</xdr:col>
                    <xdr:colOff>1400175</xdr:colOff>
                    <xdr:row>26</xdr:row>
                    <xdr:rowOff>1123950</xdr:rowOff>
                  </from>
                  <to>
                    <xdr:col>5</xdr:col>
                    <xdr:colOff>2571750</xdr:colOff>
                    <xdr:row>26</xdr:row>
                    <xdr:rowOff>1371600</xdr:rowOff>
                  </to>
                </anchor>
              </controlPr>
            </control>
          </mc:Choice>
        </mc:AlternateContent>
        <mc:AlternateContent xmlns:mc="http://schemas.openxmlformats.org/markup-compatibility/2006">
          <mc:Choice Requires="x14">
            <control shapeId="123939" r:id="rId27" name="Check Box 35">
              <controlPr defaultSize="0" autoFill="0" autoLine="0" autoPict="0">
                <anchor moveWithCells="1">
                  <from>
                    <xdr:col>5</xdr:col>
                    <xdr:colOff>28575</xdr:colOff>
                    <xdr:row>26</xdr:row>
                    <xdr:rowOff>1400175</xdr:rowOff>
                  </from>
                  <to>
                    <xdr:col>5</xdr:col>
                    <xdr:colOff>1200150</xdr:colOff>
                    <xdr:row>26</xdr:row>
                    <xdr:rowOff>1657350</xdr:rowOff>
                  </to>
                </anchor>
              </controlPr>
            </control>
          </mc:Choice>
        </mc:AlternateContent>
        <mc:AlternateContent xmlns:mc="http://schemas.openxmlformats.org/markup-compatibility/2006">
          <mc:Choice Requires="x14">
            <control shapeId="123942" r:id="rId28" name="Check Box 38">
              <controlPr defaultSize="0" autoFill="0" autoLine="0" autoPict="0">
                <anchor moveWithCells="1">
                  <from>
                    <xdr:col>5</xdr:col>
                    <xdr:colOff>114300</xdr:colOff>
                    <xdr:row>16</xdr:row>
                    <xdr:rowOff>161925</xdr:rowOff>
                  </from>
                  <to>
                    <xdr:col>5</xdr:col>
                    <xdr:colOff>4686300</xdr:colOff>
                    <xdr:row>16</xdr:row>
                    <xdr:rowOff>476250</xdr:rowOff>
                  </to>
                </anchor>
              </controlPr>
            </control>
          </mc:Choice>
        </mc:AlternateContent>
        <mc:AlternateContent xmlns:mc="http://schemas.openxmlformats.org/markup-compatibility/2006">
          <mc:Choice Requires="x14">
            <control shapeId="123943" r:id="rId29" name="Check Box 39">
              <controlPr defaultSize="0" autoFill="0" autoLine="0" autoPict="0">
                <anchor moveWithCells="1">
                  <from>
                    <xdr:col>5</xdr:col>
                    <xdr:colOff>19050</xdr:colOff>
                    <xdr:row>28</xdr:row>
                    <xdr:rowOff>171450</xdr:rowOff>
                  </from>
                  <to>
                    <xdr:col>5</xdr:col>
                    <xdr:colOff>1200150</xdr:colOff>
                    <xdr:row>28</xdr:row>
                    <xdr:rowOff>428625</xdr:rowOff>
                  </to>
                </anchor>
              </controlPr>
            </control>
          </mc:Choice>
        </mc:AlternateContent>
        <mc:AlternateContent xmlns:mc="http://schemas.openxmlformats.org/markup-compatibility/2006">
          <mc:Choice Requires="x14">
            <control shapeId="123944" r:id="rId30" name="Check Box 40">
              <controlPr defaultSize="0" autoFill="0" autoLine="0" autoPict="0">
                <anchor moveWithCells="1">
                  <from>
                    <xdr:col>5</xdr:col>
                    <xdr:colOff>1276350</xdr:colOff>
                    <xdr:row>28</xdr:row>
                    <xdr:rowOff>180975</xdr:rowOff>
                  </from>
                  <to>
                    <xdr:col>5</xdr:col>
                    <xdr:colOff>2762250</xdr:colOff>
                    <xdr:row>28</xdr:row>
                    <xdr:rowOff>438150</xdr:rowOff>
                  </to>
                </anchor>
              </controlPr>
            </control>
          </mc:Choice>
        </mc:AlternateContent>
        <mc:AlternateContent xmlns:mc="http://schemas.openxmlformats.org/markup-compatibility/2006">
          <mc:Choice Requires="x14">
            <control shapeId="123945" r:id="rId31" name="Check Box 41">
              <controlPr defaultSize="0" autoFill="0" autoLine="0" autoPict="0">
                <anchor moveWithCells="1">
                  <from>
                    <xdr:col>5</xdr:col>
                    <xdr:colOff>19050</xdr:colOff>
                    <xdr:row>28</xdr:row>
                    <xdr:rowOff>514350</xdr:rowOff>
                  </from>
                  <to>
                    <xdr:col>5</xdr:col>
                    <xdr:colOff>1143000</xdr:colOff>
                    <xdr:row>28</xdr:row>
                    <xdr:rowOff>790575</xdr:rowOff>
                  </to>
                </anchor>
              </controlPr>
            </control>
          </mc:Choice>
        </mc:AlternateContent>
        <mc:AlternateContent xmlns:mc="http://schemas.openxmlformats.org/markup-compatibility/2006">
          <mc:Choice Requires="x14">
            <control shapeId="123946" r:id="rId32" name="Check Box 42">
              <controlPr defaultSize="0" autoFill="0" autoLine="0" autoPict="0">
                <anchor moveWithCells="1">
                  <from>
                    <xdr:col>5</xdr:col>
                    <xdr:colOff>1257300</xdr:colOff>
                    <xdr:row>28</xdr:row>
                    <xdr:rowOff>533400</xdr:rowOff>
                  </from>
                  <to>
                    <xdr:col>5</xdr:col>
                    <xdr:colOff>2743200</xdr:colOff>
                    <xdr:row>28</xdr:row>
                    <xdr:rowOff>781050</xdr:rowOff>
                  </to>
                </anchor>
              </controlPr>
            </control>
          </mc:Choice>
        </mc:AlternateContent>
        <mc:AlternateContent xmlns:mc="http://schemas.openxmlformats.org/markup-compatibility/2006">
          <mc:Choice Requires="x14">
            <control shapeId="123947" r:id="rId33" name="Check Box 43">
              <controlPr defaultSize="0" autoFill="0" autoLine="0" autoPict="0">
                <anchor moveWithCells="1">
                  <from>
                    <xdr:col>5</xdr:col>
                    <xdr:colOff>133350</xdr:colOff>
                    <xdr:row>12</xdr:row>
                    <xdr:rowOff>1009650</xdr:rowOff>
                  </from>
                  <to>
                    <xdr:col>5</xdr:col>
                    <xdr:colOff>4695825</xdr:colOff>
                    <xdr:row>12</xdr:row>
                    <xdr:rowOff>1314450</xdr:rowOff>
                  </to>
                </anchor>
              </controlPr>
            </control>
          </mc:Choice>
        </mc:AlternateContent>
        <mc:AlternateContent xmlns:mc="http://schemas.openxmlformats.org/markup-compatibility/2006">
          <mc:Choice Requires="x14">
            <control shapeId="123950" r:id="rId34" name="Check Box 46">
              <controlPr defaultSize="0" autoFill="0" autoLine="0" autoPict="0">
                <anchor moveWithCells="1">
                  <from>
                    <xdr:col>5</xdr:col>
                    <xdr:colOff>47625</xdr:colOff>
                    <xdr:row>6</xdr:row>
                    <xdr:rowOff>47625</xdr:rowOff>
                  </from>
                  <to>
                    <xdr:col>5</xdr:col>
                    <xdr:colOff>2114550</xdr:colOff>
                    <xdr:row>6</xdr:row>
                    <xdr:rowOff>352425</xdr:rowOff>
                  </to>
                </anchor>
              </controlPr>
            </control>
          </mc:Choice>
        </mc:AlternateContent>
        <mc:AlternateContent xmlns:mc="http://schemas.openxmlformats.org/markup-compatibility/2006">
          <mc:Choice Requires="x14">
            <control shapeId="123953" r:id="rId35" name="Check Box 49">
              <controlPr defaultSize="0" autoFill="0" autoLine="0" autoPict="0">
                <anchor moveWithCells="1">
                  <from>
                    <xdr:col>5</xdr:col>
                    <xdr:colOff>19050</xdr:colOff>
                    <xdr:row>32</xdr:row>
                    <xdr:rowOff>114300</xdr:rowOff>
                  </from>
                  <to>
                    <xdr:col>6</xdr:col>
                    <xdr:colOff>161925</xdr:colOff>
                    <xdr:row>33</xdr:row>
                    <xdr:rowOff>323850</xdr:rowOff>
                  </to>
                </anchor>
              </controlPr>
            </control>
          </mc:Choice>
        </mc:AlternateContent>
        <mc:AlternateContent xmlns:mc="http://schemas.openxmlformats.org/markup-compatibility/2006">
          <mc:Choice Requires="x14">
            <control shapeId="123954" r:id="rId36" name="Check Box 50">
              <controlPr defaultSize="0" autoFill="0" autoLine="0" autoPict="0">
                <anchor moveWithCells="1">
                  <from>
                    <xdr:col>5</xdr:col>
                    <xdr:colOff>28575</xdr:colOff>
                    <xdr:row>33</xdr:row>
                    <xdr:rowOff>247650</xdr:rowOff>
                  </from>
                  <to>
                    <xdr:col>6</xdr:col>
                    <xdr:colOff>171450</xdr:colOff>
                    <xdr:row>33</xdr:row>
                    <xdr:rowOff>676275</xdr:rowOff>
                  </to>
                </anchor>
              </controlPr>
            </control>
          </mc:Choice>
        </mc:AlternateContent>
        <mc:AlternateContent xmlns:mc="http://schemas.openxmlformats.org/markup-compatibility/2006">
          <mc:Choice Requires="x14">
            <control shapeId="123955" r:id="rId37" name="Check Box 51">
              <controlPr defaultSize="0" autoFill="0" autoLine="0" autoPict="0">
                <anchor moveWithCells="1">
                  <from>
                    <xdr:col>5</xdr:col>
                    <xdr:colOff>28575</xdr:colOff>
                    <xdr:row>33</xdr:row>
                    <xdr:rowOff>666750</xdr:rowOff>
                  </from>
                  <to>
                    <xdr:col>6</xdr:col>
                    <xdr:colOff>171450</xdr:colOff>
                    <xdr:row>33</xdr:row>
                    <xdr:rowOff>1085850</xdr:rowOff>
                  </to>
                </anchor>
              </controlPr>
            </control>
          </mc:Choice>
        </mc:AlternateContent>
        <mc:AlternateContent xmlns:mc="http://schemas.openxmlformats.org/markup-compatibility/2006">
          <mc:Choice Requires="x14">
            <control shapeId="123956" r:id="rId38" name="Check Box 52">
              <controlPr defaultSize="0" autoFill="0" autoLine="0" autoPict="0">
                <anchor moveWithCells="1">
                  <from>
                    <xdr:col>5</xdr:col>
                    <xdr:colOff>19050</xdr:colOff>
                    <xdr:row>33</xdr:row>
                    <xdr:rowOff>1085850</xdr:rowOff>
                  </from>
                  <to>
                    <xdr:col>6</xdr:col>
                    <xdr:colOff>161925</xdr:colOff>
                    <xdr:row>33</xdr:row>
                    <xdr:rowOff>1504950</xdr:rowOff>
                  </to>
                </anchor>
              </controlPr>
            </control>
          </mc:Choice>
        </mc:AlternateContent>
        <mc:AlternateContent xmlns:mc="http://schemas.openxmlformats.org/markup-compatibility/2006">
          <mc:Choice Requires="x14">
            <control shapeId="123957" r:id="rId39" name="Check Box 53">
              <controlPr defaultSize="0" autoFill="0" autoLine="0" autoPict="0">
                <anchor moveWithCells="1">
                  <from>
                    <xdr:col>5</xdr:col>
                    <xdr:colOff>28575</xdr:colOff>
                    <xdr:row>33</xdr:row>
                    <xdr:rowOff>1390650</xdr:rowOff>
                  </from>
                  <to>
                    <xdr:col>6</xdr:col>
                    <xdr:colOff>171450</xdr:colOff>
                    <xdr:row>34</xdr:row>
                    <xdr:rowOff>57150</xdr:rowOff>
                  </to>
                </anchor>
              </controlPr>
            </control>
          </mc:Choice>
        </mc:AlternateContent>
        <mc:AlternateContent xmlns:mc="http://schemas.openxmlformats.org/markup-compatibility/2006">
          <mc:Choice Requires="x14">
            <control shapeId="123959" r:id="rId40" name="Check Box 55">
              <controlPr defaultSize="0" autoFill="0" autoLine="0" autoPict="0">
                <anchor moveWithCells="1">
                  <from>
                    <xdr:col>5</xdr:col>
                    <xdr:colOff>9525</xdr:colOff>
                    <xdr:row>31</xdr:row>
                    <xdr:rowOff>171450</xdr:rowOff>
                  </from>
                  <to>
                    <xdr:col>5</xdr:col>
                    <xdr:colOff>971550</xdr:colOff>
                    <xdr:row>31</xdr:row>
                    <xdr:rowOff>457200</xdr:rowOff>
                  </to>
                </anchor>
              </controlPr>
            </control>
          </mc:Choice>
        </mc:AlternateContent>
        <mc:AlternateContent xmlns:mc="http://schemas.openxmlformats.org/markup-compatibility/2006">
          <mc:Choice Requires="x14">
            <control shapeId="123960" r:id="rId41" name="Check Box 56">
              <controlPr defaultSize="0" autoFill="0" autoLine="0" autoPict="0">
                <anchor moveWithCells="1">
                  <from>
                    <xdr:col>5</xdr:col>
                    <xdr:colOff>1171575</xdr:colOff>
                    <xdr:row>31</xdr:row>
                    <xdr:rowOff>200025</xdr:rowOff>
                  </from>
                  <to>
                    <xdr:col>5</xdr:col>
                    <xdr:colOff>2066925</xdr:colOff>
                    <xdr:row>31</xdr:row>
                    <xdr:rowOff>476250</xdr:rowOff>
                  </to>
                </anchor>
              </controlPr>
            </control>
          </mc:Choice>
        </mc:AlternateContent>
        <mc:AlternateContent xmlns:mc="http://schemas.openxmlformats.org/markup-compatibility/2006">
          <mc:Choice Requires="x14">
            <control shapeId="123961" r:id="rId42" name="Check Box 57">
              <controlPr defaultSize="0" autoFill="0" autoLine="0" autoPict="0">
                <anchor moveWithCells="1">
                  <from>
                    <xdr:col>5</xdr:col>
                    <xdr:colOff>2381250</xdr:colOff>
                    <xdr:row>31</xdr:row>
                    <xdr:rowOff>180975</xdr:rowOff>
                  </from>
                  <to>
                    <xdr:col>5</xdr:col>
                    <xdr:colOff>3486150</xdr:colOff>
                    <xdr:row>31</xdr:row>
                    <xdr:rowOff>476250</xdr:rowOff>
                  </to>
                </anchor>
              </controlPr>
            </control>
          </mc:Choice>
        </mc:AlternateContent>
        <mc:AlternateContent xmlns:mc="http://schemas.openxmlformats.org/markup-compatibility/2006">
          <mc:Choice Requires="x14">
            <control shapeId="123964" r:id="rId43" name="Check Box 60">
              <controlPr defaultSize="0" autoFill="0" autoLine="0" autoPict="0">
                <anchor moveWithCells="1">
                  <from>
                    <xdr:col>5</xdr:col>
                    <xdr:colOff>28575</xdr:colOff>
                    <xdr:row>31</xdr:row>
                    <xdr:rowOff>447675</xdr:rowOff>
                  </from>
                  <to>
                    <xdr:col>5</xdr:col>
                    <xdr:colOff>990600</xdr:colOff>
                    <xdr:row>31</xdr:row>
                    <xdr:rowOff>742950</xdr:rowOff>
                  </to>
                </anchor>
              </controlPr>
            </control>
          </mc:Choice>
        </mc:AlternateContent>
        <mc:AlternateContent xmlns:mc="http://schemas.openxmlformats.org/markup-compatibility/2006">
          <mc:Choice Requires="x14">
            <control shapeId="123965" r:id="rId44" name="Check Box 61">
              <controlPr defaultSize="0" autoFill="0" autoLine="0" autoPict="0">
                <anchor moveWithCells="1">
                  <from>
                    <xdr:col>5</xdr:col>
                    <xdr:colOff>1200150</xdr:colOff>
                    <xdr:row>31</xdr:row>
                    <xdr:rowOff>476250</xdr:rowOff>
                  </from>
                  <to>
                    <xdr:col>5</xdr:col>
                    <xdr:colOff>2305050</xdr:colOff>
                    <xdr:row>32</xdr:row>
                    <xdr:rowOff>0</xdr:rowOff>
                  </to>
                </anchor>
              </controlPr>
            </control>
          </mc:Choice>
        </mc:AlternateContent>
        <mc:AlternateContent xmlns:mc="http://schemas.openxmlformats.org/markup-compatibility/2006">
          <mc:Choice Requires="x14">
            <control shapeId="123966" r:id="rId45" name="Check Box 62">
              <controlPr defaultSize="0" autoFill="0" autoLine="0" autoPict="0">
                <anchor moveWithCells="1">
                  <from>
                    <xdr:col>5</xdr:col>
                    <xdr:colOff>19050</xdr:colOff>
                    <xdr:row>7</xdr:row>
                    <xdr:rowOff>647700</xdr:rowOff>
                  </from>
                  <to>
                    <xdr:col>5</xdr:col>
                    <xdr:colOff>3314700</xdr:colOff>
                    <xdr:row>7</xdr:row>
                    <xdr:rowOff>962025</xdr:rowOff>
                  </to>
                </anchor>
              </controlPr>
            </control>
          </mc:Choice>
        </mc:AlternateContent>
        <mc:AlternateContent xmlns:mc="http://schemas.openxmlformats.org/markup-compatibility/2006">
          <mc:Choice Requires="x14">
            <control shapeId="123967" r:id="rId46" name="Check Box 63">
              <controlPr defaultSize="0" autoFill="0" autoLine="0" autoPict="0">
                <anchor moveWithCells="1">
                  <from>
                    <xdr:col>5</xdr:col>
                    <xdr:colOff>57150</xdr:colOff>
                    <xdr:row>19</xdr:row>
                    <xdr:rowOff>28575</xdr:rowOff>
                  </from>
                  <to>
                    <xdr:col>5</xdr:col>
                    <xdr:colOff>3324225</xdr:colOff>
                    <xdr:row>19</xdr:row>
                    <xdr:rowOff>333375</xdr:rowOff>
                  </to>
                </anchor>
              </controlPr>
            </control>
          </mc:Choice>
        </mc:AlternateContent>
        <mc:AlternateContent xmlns:mc="http://schemas.openxmlformats.org/markup-compatibility/2006">
          <mc:Choice Requires="x14">
            <control shapeId="123968" r:id="rId47" name="Check Box 64">
              <controlPr defaultSize="0" autoFill="0" autoLine="0" autoPict="0">
                <anchor moveWithCells="1">
                  <from>
                    <xdr:col>5</xdr:col>
                    <xdr:colOff>57150</xdr:colOff>
                    <xdr:row>19</xdr:row>
                    <xdr:rowOff>342900</xdr:rowOff>
                  </from>
                  <to>
                    <xdr:col>5</xdr:col>
                    <xdr:colOff>3905250</xdr:colOff>
                    <xdr:row>19</xdr:row>
                    <xdr:rowOff>647700</xdr:rowOff>
                  </to>
                </anchor>
              </controlPr>
            </control>
          </mc:Choice>
        </mc:AlternateContent>
        <mc:AlternateContent xmlns:mc="http://schemas.openxmlformats.org/markup-compatibility/2006">
          <mc:Choice Requires="x14">
            <control shapeId="123969" r:id="rId48" name="Check Box 65">
              <controlPr defaultSize="0" autoFill="0" autoLine="0" autoPict="0" altText="　　厚生労働省が別途定める方式による_x000a_　　財務諸表のデータ出力機能を有するソフトウェア">
                <anchor moveWithCells="1">
                  <from>
                    <xdr:col>5</xdr:col>
                    <xdr:colOff>57150</xdr:colOff>
                    <xdr:row>19</xdr:row>
                    <xdr:rowOff>581025</xdr:rowOff>
                  </from>
                  <to>
                    <xdr:col>5</xdr:col>
                    <xdr:colOff>4686300</xdr:colOff>
                    <xdr:row>19</xdr:row>
                    <xdr:rowOff>1057275</xdr:rowOff>
                  </to>
                </anchor>
              </controlPr>
            </control>
          </mc:Choice>
        </mc:AlternateContent>
        <mc:AlternateContent xmlns:mc="http://schemas.openxmlformats.org/markup-compatibility/2006">
          <mc:Choice Requires="x14">
            <control shapeId="123970" r:id="rId49" name="Check Box 66">
              <controlPr defaultSize="0" autoFill="0" autoLine="0" autoPict="0" altText="　　厚生労働省が別途定める方式による_x000a_　　財務諸表のデータ出力機能を有するソフトウェア">
                <anchor moveWithCells="1">
                  <from>
                    <xdr:col>5</xdr:col>
                    <xdr:colOff>57150</xdr:colOff>
                    <xdr:row>19</xdr:row>
                    <xdr:rowOff>876300</xdr:rowOff>
                  </from>
                  <to>
                    <xdr:col>5</xdr:col>
                    <xdr:colOff>4686300</xdr:colOff>
                    <xdr:row>20</xdr:row>
                    <xdr:rowOff>28575</xdr:rowOff>
                  </to>
                </anchor>
              </controlPr>
            </control>
          </mc:Choice>
        </mc:AlternateContent>
        <mc:AlternateContent xmlns:mc="http://schemas.openxmlformats.org/markup-compatibility/2006">
          <mc:Choice Requires="x14">
            <control shapeId="123971" r:id="rId50" name="Check Box 67">
              <controlPr defaultSize="0" autoFill="0" autoLine="0" autoPict="0">
                <anchor moveWithCells="1">
                  <from>
                    <xdr:col>5</xdr:col>
                    <xdr:colOff>95250</xdr:colOff>
                    <xdr:row>23</xdr:row>
                    <xdr:rowOff>9525</xdr:rowOff>
                  </from>
                  <to>
                    <xdr:col>5</xdr:col>
                    <xdr:colOff>4667250</xdr:colOff>
                    <xdr:row>23</xdr:row>
                    <xdr:rowOff>314325</xdr:rowOff>
                  </to>
                </anchor>
              </controlPr>
            </control>
          </mc:Choice>
        </mc:AlternateContent>
        <mc:AlternateContent xmlns:mc="http://schemas.openxmlformats.org/markup-compatibility/2006">
          <mc:Choice Requires="x14">
            <control shapeId="123972" r:id="rId51" name="Check Box 68">
              <controlPr defaultSize="0" autoFill="0" autoLine="0" autoPict="0">
                <anchor moveWithCells="1">
                  <from>
                    <xdr:col>5</xdr:col>
                    <xdr:colOff>95250</xdr:colOff>
                    <xdr:row>23</xdr:row>
                    <xdr:rowOff>257175</xdr:rowOff>
                  </from>
                  <to>
                    <xdr:col>5</xdr:col>
                    <xdr:colOff>4667250</xdr:colOff>
                    <xdr:row>23</xdr:row>
                    <xdr:rowOff>561975</xdr:rowOff>
                  </to>
                </anchor>
              </controlPr>
            </control>
          </mc:Choice>
        </mc:AlternateContent>
        <mc:AlternateContent xmlns:mc="http://schemas.openxmlformats.org/markup-compatibility/2006">
          <mc:Choice Requires="x14">
            <control shapeId="123973" r:id="rId52" name="Check Box 69">
              <controlPr defaultSize="0" autoFill="0" autoLine="0" autoPict="0">
                <anchor moveWithCells="1">
                  <from>
                    <xdr:col>5</xdr:col>
                    <xdr:colOff>19050</xdr:colOff>
                    <xdr:row>7</xdr:row>
                    <xdr:rowOff>361950</xdr:rowOff>
                  </from>
                  <to>
                    <xdr:col>5</xdr:col>
                    <xdr:colOff>3314700</xdr:colOff>
                    <xdr:row>7</xdr:row>
                    <xdr:rowOff>676275</xdr:rowOff>
                  </to>
                </anchor>
              </controlPr>
            </control>
          </mc:Choice>
        </mc:AlternateContent>
        <mc:AlternateContent xmlns:mc="http://schemas.openxmlformats.org/markup-compatibility/2006">
          <mc:Choice Requires="x14">
            <control shapeId="123974" r:id="rId53" name="Check Box 70">
              <controlPr defaultSize="0" autoFill="0" autoLine="0" autoPict="0">
                <anchor moveWithCells="1">
                  <from>
                    <xdr:col>5</xdr:col>
                    <xdr:colOff>19050</xdr:colOff>
                    <xdr:row>7</xdr:row>
                    <xdr:rowOff>95250</xdr:rowOff>
                  </from>
                  <to>
                    <xdr:col>5</xdr:col>
                    <xdr:colOff>4591050</xdr:colOff>
                    <xdr:row>7</xdr:row>
                    <xdr:rowOff>400050</xdr:rowOff>
                  </to>
                </anchor>
              </controlPr>
            </control>
          </mc:Choice>
        </mc:AlternateContent>
        <mc:AlternateContent xmlns:mc="http://schemas.openxmlformats.org/markup-compatibility/2006">
          <mc:Choice Requires="x14">
            <control shapeId="123975" r:id="rId54" name="Check Box 71">
              <controlPr defaultSize="0" autoFill="0" autoLine="0" autoPict="0">
                <anchor moveWithCells="1">
                  <from>
                    <xdr:col>5</xdr:col>
                    <xdr:colOff>114300</xdr:colOff>
                    <xdr:row>13</xdr:row>
                    <xdr:rowOff>180975</xdr:rowOff>
                  </from>
                  <to>
                    <xdr:col>5</xdr:col>
                    <xdr:colOff>2181225</xdr:colOff>
                    <xdr:row>14</xdr:row>
                    <xdr:rowOff>152400</xdr:rowOff>
                  </to>
                </anchor>
              </controlPr>
            </control>
          </mc:Choice>
        </mc:AlternateContent>
        <mc:AlternateContent xmlns:mc="http://schemas.openxmlformats.org/markup-compatibility/2006">
          <mc:Choice Requires="x14">
            <control shapeId="123976" r:id="rId55" name="Check Box 72">
              <controlPr defaultSize="0" autoFill="0" autoLine="0" autoPict="0">
                <anchor moveWithCells="1">
                  <from>
                    <xdr:col>5</xdr:col>
                    <xdr:colOff>47625</xdr:colOff>
                    <xdr:row>4</xdr:row>
                    <xdr:rowOff>171450</xdr:rowOff>
                  </from>
                  <to>
                    <xdr:col>5</xdr:col>
                    <xdr:colOff>2114550</xdr:colOff>
                    <xdr:row>5</xdr:row>
                    <xdr:rowOff>200025</xdr:rowOff>
                  </to>
                </anchor>
              </controlPr>
            </control>
          </mc:Choice>
        </mc:AlternateContent>
        <mc:AlternateContent xmlns:mc="http://schemas.openxmlformats.org/markup-compatibility/2006">
          <mc:Choice Requires="x14">
            <control shapeId="123977" r:id="rId56" name="Check Box 73">
              <controlPr defaultSize="0" autoFill="0" autoLine="0" autoPict="0">
                <anchor moveWithCells="1">
                  <from>
                    <xdr:col>5</xdr:col>
                    <xdr:colOff>9525</xdr:colOff>
                    <xdr:row>30</xdr:row>
                    <xdr:rowOff>95250</xdr:rowOff>
                  </from>
                  <to>
                    <xdr:col>5</xdr:col>
                    <xdr:colOff>4581525</xdr:colOff>
                    <xdr:row>30</xdr:row>
                    <xdr:rowOff>400050</xdr:rowOff>
                  </to>
                </anchor>
              </controlPr>
            </control>
          </mc:Choice>
        </mc:AlternateContent>
        <mc:AlternateContent xmlns:mc="http://schemas.openxmlformats.org/markup-compatibility/2006">
          <mc:Choice Requires="x14">
            <control shapeId="123978" r:id="rId57" name="Check Box 74">
              <controlPr defaultSize="0" autoFill="0" autoLine="0" autoPict="0">
                <anchor moveWithCells="1">
                  <from>
                    <xdr:col>5</xdr:col>
                    <xdr:colOff>19050</xdr:colOff>
                    <xdr:row>3</xdr:row>
                    <xdr:rowOff>95250</xdr:rowOff>
                  </from>
                  <to>
                    <xdr:col>5</xdr:col>
                    <xdr:colOff>3295650</xdr:colOff>
                    <xdr:row>3</xdr:row>
                    <xdr:rowOff>714375</xdr:rowOff>
                  </to>
                </anchor>
              </controlPr>
            </control>
          </mc:Choice>
        </mc:AlternateContent>
        <mc:AlternateContent xmlns:mc="http://schemas.openxmlformats.org/markup-compatibility/2006">
          <mc:Choice Requires="x14">
            <control shapeId="123979" r:id="rId58" name="Check Box 75">
              <controlPr defaultSize="0" autoFill="0" autoLine="0" autoPict="0">
                <anchor moveWithCells="1">
                  <from>
                    <xdr:col>5</xdr:col>
                    <xdr:colOff>57150</xdr:colOff>
                    <xdr:row>10</xdr:row>
                    <xdr:rowOff>390525</xdr:rowOff>
                  </from>
                  <to>
                    <xdr:col>5</xdr:col>
                    <xdr:colOff>4629150</xdr:colOff>
                    <xdr:row>10</xdr:row>
                    <xdr:rowOff>695325</xdr:rowOff>
                  </to>
                </anchor>
              </controlPr>
            </control>
          </mc:Choice>
        </mc:AlternateContent>
        <mc:AlternateContent xmlns:mc="http://schemas.openxmlformats.org/markup-compatibility/2006">
          <mc:Choice Requires="x14">
            <control shapeId="123980" r:id="rId59" name="Check Box 76">
              <controlPr defaultSize="0" autoFill="0" autoLine="0" autoPict="0">
                <anchor moveWithCells="1">
                  <from>
                    <xdr:col>5</xdr:col>
                    <xdr:colOff>57150</xdr:colOff>
                    <xdr:row>17</xdr:row>
                    <xdr:rowOff>28575</xdr:rowOff>
                  </from>
                  <to>
                    <xdr:col>5</xdr:col>
                    <xdr:colOff>2124075</xdr:colOff>
                    <xdr:row>17</xdr:row>
                    <xdr:rowOff>333375</xdr:rowOff>
                  </to>
                </anchor>
              </controlPr>
            </control>
          </mc:Choice>
        </mc:AlternateContent>
        <mc:AlternateContent xmlns:mc="http://schemas.openxmlformats.org/markup-compatibility/2006">
          <mc:Choice Requires="x14">
            <control shapeId="123981" r:id="rId60" name="Check Box 77">
              <controlPr defaultSize="0" autoFill="0" autoLine="0" autoPict="0">
                <anchor moveWithCells="1">
                  <from>
                    <xdr:col>5</xdr:col>
                    <xdr:colOff>104775</xdr:colOff>
                    <xdr:row>9</xdr:row>
                    <xdr:rowOff>371475</xdr:rowOff>
                  </from>
                  <to>
                    <xdr:col>5</xdr:col>
                    <xdr:colOff>4667250</xdr:colOff>
                    <xdr:row>9</xdr:row>
                    <xdr:rowOff>676275</xdr:rowOff>
                  </to>
                </anchor>
              </controlPr>
            </control>
          </mc:Choice>
        </mc:AlternateContent>
        <mc:AlternateContent xmlns:mc="http://schemas.openxmlformats.org/markup-compatibility/2006">
          <mc:Choice Requires="x14">
            <control shapeId="123982" r:id="rId61" name="Check Box 78">
              <controlPr defaultSize="0" autoFill="0" autoLine="0" autoPict="0">
                <anchor moveWithCells="1">
                  <from>
                    <xdr:col>5</xdr:col>
                    <xdr:colOff>104775</xdr:colOff>
                    <xdr:row>11</xdr:row>
                    <xdr:rowOff>600075</xdr:rowOff>
                  </from>
                  <to>
                    <xdr:col>5</xdr:col>
                    <xdr:colOff>4667250</xdr:colOff>
                    <xdr:row>11</xdr:row>
                    <xdr:rowOff>904875</xdr:rowOff>
                  </to>
                </anchor>
              </controlPr>
            </control>
          </mc:Choice>
        </mc:AlternateContent>
        <mc:AlternateContent xmlns:mc="http://schemas.openxmlformats.org/markup-compatibility/2006">
          <mc:Choice Requires="x14">
            <control shapeId="123983" r:id="rId62" name="Check Box 79">
              <controlPr defaultSize="0" autoFill="0" autoLine="0" autoPict="0">
                <anchor moveWithCells="1">
                  <from>
                    <xdr:col>5</xdr:col>
                    <xdr:colOff>95250</xdr:colOff>
                    <xdr:row>21</xdr:row>
                    <xdr:rowOff>190500</xdr:rowOff>
                  </from>
                  <to>
                    <xdr:col>5</xdr:col>
                    <xdr:colOff>4667250</xdr:colOff>
                    <xdr:row>21</xdr:row>
                    <xdr:rowOff>495300</xdr:rowOff>
                  </to>
                </anchor>
              </controlPr>
            </control>
          </mc:Choice>
        </mc:AlternateContent>
        <mc:AlternateContent xmlns:mc="http://schemas.openxmlformats.org/markup-compatibility/2006">
          <mc:Choice Requires="x14">
            <control shapeId="123984" r:id="rId63" name="Check Box 80">
              <controlPr defaultSize="0" autoFill="0" autoLine="0" autoPict="0">
                <anchor moveWithCells="1">
                  <from>
                    <xdr:col>5</xdr:col>
                    <xdr:colOff>95250</xdr:colOff>
                    <xdr:row>21</xdr:row>
                    <xdr:rowOff>400050</xdr:rowOff>
                  </from>
                  <to>
                    <xdr:col>5</xdr:col>
                    <xdr:colOff>4667250</xdr:colOff>
                    <xdr:row>21</xdr:row>
                    <xdr:rowOff>704850</xdr:rowOff>
                  </to>
                </anchor>
              </controlPr>
            </control>
          </mc:Choice>
        </mc:AlternateContent>
        <mc:AlternateContent xmlns:mc="http://schemas.openxmlformats.org/markup-compatibility/2006">
          <mc:Choice Requires="x14">
            <control shapeId="123985" r:id="rId64" name="Check Box 81">
              <controlPr defaultSize="0" autoFill="0" autoLine="0" autoPict="0">
                <anchor moveWithCells="1">
                  <from>
                    <xdr:col>5</xdr:col>
                    <xdr:colOff>104775</xdr:colOff>
                    <xdr:row>15</xdr:row>
                    <xdr:rowOff>371475</xdr:rowOff>
                  </from>
                  <to>
                    <xdr:col>5</xdr:col>
                    <xdr:colOff>4667250</xdr:colOff>
                    <xdr:row>15</xdr:row>
                    <xdr:rowOff>676275</xdr:rowOff>
                  </to>
                </anchor>
              </controlPr>
            </control>
          </mc:Choice>
        </mc:AlternateContent>
        <mc:AlternateContent xmlns:mc="http://schemas.openxmlformats.org/markup-compatibility/2006">
          <mc:Choice Requires="x14">
            <control shapeId="123986" r:id="rId65" name="Check Box 82">
              <controlPr defaultSize="0" autoFill="0" autoLine="0" autoPict="0">
                <anchor moveWithCells="1">
                  <from>
                    <xdr:col>5</xdr:col>
                    <xdr:colOff>104775</xdr:colOff>
                    <xdr:row>24</xdr:row>
                    <xdr:rowOff>57150</xdr:rowOff>
                  </from>
                  <to>
                    <xdr:col>5</xdr:col>
                    <xdr:colOff>4667250</xdr:colOff>
                    <xdr:row>24</xdr:row>
                    <xdr:rowOff>295275</xdr:rowOff>
                  </to>
                </anchor>
              </controlPr>
            </control>
          </mc:Choice>
        </mc:AlternateContent>
        <mc:AlternateContent xmlns:mc="http://schemas.openxmlformats.org/markup-compatibility/2006">
          <mc:Choice Requires="x14">
            <control shapeId="123987" r:id="rId66" name="Check Box 83">
              <controlPr defaultSize="0" autoFill="0" autoLine="0" autoPict="0">
                <anchor moveWithCells="1">
                  <from>
                    <xdr:col>5</xdr:col>
                    <xdr:colOff>104775</xdr:colOff>
                    <xdr:row>24</xdr:row>
                    <xdr:rowOff>323850</xdr:rowOff>
                  </from>
                  <to>
                    <xdr:col>5</xdr:col>
                    <xdr:colOff>4667250</xdr:colOff>
                    <xdr:row>24</xdr:row>
                    <xdr:rowOff>561975</xdr:rowOff>
                  </to>
                </anchor>
              </controlPr>
            </control>
          </mc:Choice>
        </mc:AlternateContent>
        <mc:AlternateContent xmlns:mc="http://schemas.openxmlformats.org/markup-compatibility/2006">
          <mc:Choice Requires="x14">
            <control shapeId="123988" r:id="rId67" name="Check Box 84">
              <controlPr defaultSize="0" autoFill="0" autoLine="0" autoPict="0">
                <anchor moveWithCells="1">
                  <from>
                    <xdr:col>5</xdr:col>
                    <xdr:colOff>38100</xdr:colOff>
                    <xdr:row>26</xdr:row>
                    <xdr:rowOff>209550</xdr:rowOff>
                  </from>
                  <to>
                    <xdr:col>5</xdr:col>
                    <xdr:colOff>1200150</xdr:colOff>
                    <xdr:row>26</xdr:row>
                    <xdr:rowOff>428625</xdr:rowOff>
                  </to>
                </anchor>
              </controlPr>
            </control>
          </mc:Choice>
        </mc:AlternateContent>
        <mc:AlternateContent xmlns:mc="http://schemas.openxmlformats.org/markup-compatibility/2006">
          <mc:Choice Requires="x14">
            <control shapeId="123989" r:id="rId68" name="Check Box 85">
              <controlPr defaultSize="0" autoFill="0" autoLine="0" autoPict="0">
                <anchor moveWithCells="1">
                  <from>
                    <xdr:col>5</xdr:col>
                    <xdr:colOff>1400175</xdr:colOff>
                    <xdr:row>26</xdr:row>
                    <xdr:rowOff>485775</xdr:rowOff>
                  </from>
                  <to>
                    <xdr:col>5</xdr:col>
                    <xdr:colOff>3409950</xdr:colOff>
                    <xdr:row>26</xdr:row>
                    <xdr:rowOff>752475</xdr:rowOff>
                  </to>
                </anchor>
              </controlPr>
            </control>
          </mc:Choice>
        </mc:AlternateContent>
        <mc:AlternateContent xmlns:mc="http://schemas.openxmlformats.org/markup-compatibility/2006">
          <mc:Choice Requires="x14">
            <control shapeId="123990" r:id="rId69" name="Check Box 86">
              <controlPr defaultSize="0" autoFill="0" autoLine="0" autoPict="0">
                <anchor moveWithCells="1">
                  <from>
                    <xdr:col>5</xdr:col>
                    <xdr:colOff>1419225</xdr:colOff>
                    <xdr:row>26</xdr:row>
                    <xdr:rowOff>171450</xdr:rowOff>
                  </from>
                  <to>
                    <xdr:col>5</xdr:col>
                    <xdr:colOff>3067050</xdr:colOff>
                    <xdr:row>26</xdr:row>
                    <xdr:rowOff>457200</xdr:rowOff>
                  </to>
                </anchor>
              </controlPr>
            </control>
          </mc:Choice>
        </mc:AlternateContent>
        <mc:AlternateContent xmlns:mc="http://schemas.openxmlformats.org/markup-compatibility/2006">
          <mc:Choice Requires="x14">
            <control shapeId="123991" r:id="rId70" name="Check Box 87">
              <controlPr defaultSize="0" autoFill="0" autoLine="0" autoPict="0">
                <anchor moveWithCells="1">
                  <from>
                    <xdr:col>5</xdr:col>
                    <xdr:colOff>28575</xdr:colOff>
                    <xdr:row>26</xdr:row>
                    <xdr:rowOff>504825</xdr:rowOff>
                  </from>
                  <to>
                    <xdr:col>5</xdr:col>
                    <xdr:colOff>1162050</xdr:colOff>
                    <xdr:row>26</xdr:row>
                    <xdr:rowOff>771525</xdr:rowOff>
                  </to>
                </anchor>
              </controlPr>
            </control>
          </mc:Choice>
        </mc:AlternateContent>
        <mc:AlternateContent xmlns:mc="http://schemas.openxmlformats.org/markup-compatibility/2006">
          <mc:Choice Requires="x14">
            <control shapeId="123992" r:id="rId71" name="Check Box 88">
              <controlPr defaultSize="0" autoFill="0" autoLine="0" autoPict="0">
                <anchor moveWithCells="1">
                  <from>
                    <xdr:col>5</xdr:col>
                    <xdr:colOff>28575</xdr:colOff>
                    <xdr:row>26</xdr:row>
                    <xdr:rowOff>781050</xdr:rowOff>
                  </from>
                  <to>
                    <xdr:col>5</xdr:col>
                    <xdr:colOff>1247775</xdr:colOff>
                    <xdr:row>26</xdr:row>
                    <xdr:rowOff>1076325</xdr:rowOff>
                  </to>
                </anchor>
              </controlPr>
            </control>
          </mc:Choice>
        </mc:AlternateContent>
        <mc:AlternateContent xmlns:mc="http://schemas.openxmlformats.org/markup-compatibility/2006">
          <mc:Choice Requires="x14">
            <control shapeId="123993" r:id="rId72" name="Check Box 89">
              <controlPr defaultSize="0" autoFill="0" autoLine="0" autoPict="0">
                <anchor moveWithCells="1">
                  <from>
                    <xdr:col>5</xdr:col>
                    <xdr:colOff>1400175</xdr:colOff>
                    <xdr:row>26</xdr:row>
                    <xdr:rowOff>819150</xdr:rowOff>
                  </from>
                  <to>
                    <xdr:col>5</xdr:col>
                    <xdr:colOff>2933700</xdr:colOff>
                    <xdr:row>26</xdr:row>
                    <xdr:rowOff>1066800</xdr:rowOff>
                  </to>
                </anchor>
              </controlPr>
            </control>
          </mc:Choice>
        </mc:AlternateContent>
        <mc:AlternateContent xmlns:mc="http://schemas.openxmlformats.org/markup-compatibility/2006">
          <mc:Choice Requires="x14">
            <control shapeId="123994" r:id="rId73" name="Check Box 90">
              <controlPr defaultSize="0" autoFill="0" autoLine="0" autoPict="0">
                <anchor moveWithCells="1">
                  <from>
                    <xdr:col>5</xdr:col>
                    <xdr:colOff>28575</xdr:colOff>
                    <xdr:row>26</xdr:row>
                    <xdr:rowOff>1095375</xdr:rowOff>
                  </from>
                  <to>
                    <xdr:col>5</xdr:col>
                    <xdr:colOff>1057275</xdr:colOff>
                    <xdr:row>26</xdr:row>
                    <xdr:rowOff>1371600</xdr:rowOff>
                  </to>
                </anchor>
              </controlPr>
            </control>
          </mc:Choice>
        </mc:AlternateContent>
        <mc:AlternateContent xmlns:mc="http://schemas.openxmlformats.org/markup-compatibility/2006">
          <mc:Choice Requires="x14">
            <control shapeId="123995" r:id="rId74" name="Check Box 91">
              <controlPr defaultSize="0" autoFill="0" autoLine="0" autoPict="0">
                <anchor moveWithCells="1">
                  <from>
                    <xdr:col>5</xdr:col>
                    <xdr:colOff>1400175</xdr:colOff>
                    <xdr:row>26</xdr:row>
                    <xdr:rowOff>1123950</xdr:rowOff>
                  </from>
                  <to>
                    <xdr:col>5</xdr:col>
                    <xdr:colOff>2571750</xdr:colOff>
                    <xdr:row>26</xdr:row>
                    <xdr:rowOff>1371600</xdr:rowOff>
                  </to>
                </anchor>
              </controlPr>
            </control>
          </mc:Choice>
        </mc:AlternateContent>
        <mc:AlternateContent xmlns:mc="http://schemas.openxmlformats.org/markup-compatibility/2006">
          <mc:Choice Requires="x14">
            <control shapeId="123996" r:id="rId75" name="Check Box 92">
              <controlPr defaultSize="0" autoFill="0" autoLine="0" autoPict="0">
                <anchor moveWithCells="1">
                  <from>
                    <xdr:col>5</xdr:col>
                    <xdr:colOff>28575</xdr:colOff>
                    <xdr:row>26</xdr:row>
                    <xdr:rowOff>1400175</xdr:rowOff>
                  </from>
                  <to>
                    <xdr:col>5</xdr:col>
                    <xdr:colOff>1200150</xdr:colOff>
                    <xdr:row>26</xdr:row>
                    <xdr:rowOff>1657350</xdr:rowOff>
                  </to>
                </anchor>
              </controlPr>
            </control>
          </mc:Choice>
        </mc:AlternateContent>
        <mc:AlternateContent xmlns:mc="http://schemas.openxmlformats.org/markup-compatibility/2006">
          <mc:Choice Requires="x14">
            <control shapeId="123997" r:id="rId76" name="Check Box 93">
              <controlPr defaultSize="0" autoFill="0" autoLine="0" autoPict="0">
                <anchor moveWithCells="1">
                  <from>
                    <xdr:col>5</xdr:col>
                    <xdr:colOff>114300</xdr:colOff>
                    <xdr:row>16</xdr:row>
                    <xdr:rowOff>161925</xdr:rowOff>
                  </from>
                  <to>
                    <xdr:col>5</xdr:col>
                    <xdr:colOff>4686300</xdr:colOff>
                    <xdr:row>16</xdr:row>
                    <xdr:rowOff>476250</xdr:rowOff>
                  </to>
                </anchor>
              </controlPr>
            </control>
          </mc:Choice>
        </mc:AlternateContent>
        <mc:AlternateContent xmlns:mc="http://schemas.openxmlformats.org/markup-compatibility/2006">
          <mc:Choice Requires="x14">
            <control shapeId="123998" r:id="rId77" name="Check Box 94">
              <controlPr defaultSize="0" autoFill="0" autoLine="0" autoPict="0">
                <anchor moveWithCells="1">
                  <from>
                    <xdr:col>5</xdr:col>
                    <xdr:colOff>19050</xdr:colOff>
                    <xdr:row>28</xdr:row>
                    <xdr:rowOff>171450</xdr:rowOff>
                  </from>
                  <to>
                    <xdr:col>5</xdr:col>
                    <xdr:colOff>1200150</xdr:colOff>
                    <xdr:row>28</xdr:row>
                    <xdr:rowOff>428625</xdr:rowOff>
                  </to>
                </anchor>
              </controlPr>
            </control>
          </mc:Choice>
        </mc:AlternateContent>
        <mc:AlternateContent xmlns:mc="http://schemas.openxmlformats.org/markup-compatibility/2006">
          <mc:Choice Requires="x14">
            <control shapeId="123999" r:id="rId78" name="Check Box 95">
              <controlPr defaultSize="0" autoFill="0" autoLine="0" autoPict="0">
                <anchor moveWithCells="1">
                  <from>
                    <xdr:col>5</xdr:col>
                    <xdr:colOff>1276350</xdr:colOff>
                    <xdr:row>28</xdr:row>
                    <xdr:rowOff>180975</xdr:rowOff>
                  </from>
                  <to>
                    <xdr:col>5</xdr:col>
                    <xdr:colOff>2762250</xdr:colOff>
                    <xdr:row>28</xdr:row>
                    <xdr:rowOff>438150</xdr:rowOff>
                  </to>
                </anchor>
              </controlPr>
            </control>
          </mc:Choice>
        </mc:AlternateContent>
        <mc:AlternateContent xmlns:mc="http://schemas.openxmlformats.org/markup-compatibility/2006">
          <mc:Choice Requires="x14">
            <control shapeId="124000" r:id="rId79" name="Check Box 96">
              <controlPr defaultSize="0" autoFill="0" autoLine="0" autoPict="0">
                <anchor moveWithCells="1">
                  <from>
                    <xdr:col>5</xdr:col>
                    <xdr:colOff>19050</xdr:colOff>
                    <xdr:row>28</xdr:row>
                    <xdr:rowOff>514350</xdr:rowOff>
                  </from>
                  <to>
                    <xdr:col>5</xdr:col>
                    <xdr:colOff>1143000</xdr:colOff>
                    <xdr:row>28</xdr:row>
                    <xdr:rowOff>790575</xdr:rowOff>
                  </to>
                </anchor>
              </controlPr>
            </control>
          </mc:Choice>
        </mc:AlternateContent>
        <mc:AlternateContent xmlns:mc="http://schemas.openxmlformats.org/markup-compatibility/2006">
          <mc:Choice Requires="x14">
            <control shapeId="124001" r:id="rId80" name="Check Box 97">
              <controlPr defaultSize="0" autoFill="0" autoLine="0" autoPict="0">
                <anchor moveWithCells="1">
                  <from>
                    <xdr:col>5</xdr:col>
                    <xdr:colOff>1257300</xdr:colOff>
                    <xdr:row>28</xdr:row>
                    <xdr:rowOff>533400</xdr:rowOff>
                  </from>
                  <to>
                    <xdr:col>5</xdr:col>
                    <xdr:colOff>2743200</xdr:colOff>
                    <xdr:row>28</xdr:row>
                    <xdr:rowOff>781050</xdr:rowOff>
                  </to>
                </anchor>
              </controlPr>
            </control>
          </mc:Choice>
        </mc:AlternateContent>
        <mc:AlternateContent xmlns:mc="http://schemas.openxmlformats.org/markup-compatibility/2006">
          <mc:Choice Requires="x14">
            <control shapeId="124002" r:id="rId81" name="Check Box 98">
              <controlPr defaultSize="0" autoFill="0" autoLine="0" autoPict="0">
                <anchor moveWithCells="1">
                  <from>
                    <xdr:col>5</xdr:col>
                    <xdr:colOff>133350</xdr:colOff>
                    <xdr:row>12</xdr:row>
                    <xdr:rowOff>1009650</xdr:rowOff>
                  </from>
                  <to>
                    <xdr:col>5</xdr:col>
                    <xdr:colOff>4695825</xdr:colOff>
                    <xdr:row>12</xdr:row>
                    <xdr:rowOff>1314450</xdr:rowOff>
                  </to>
                </anchor>
              </controlPr>
            </control>
          </mc:Choice>
        </mc:AlternateContent>
        <mc:AlternateContent xmlns:mc="http://schemas.openxmlformats.org/markup-compatibility/2006">
          <mc:Choice Requires="x14">
            <control shapeId="124003" r:id="rId82" name="Check Box 99">
              <controlPr defaultSize="0" autoFill="0" autoLine="0" autoPict="0">
                <anchor moveWithCells="1">
                  <from>
                    <xdr:col>5</xdr:col>
                    <xdr:colOff>47625</xdr:colOff>
                    <xdr:row>6</xdr:row>
                    <xdr:rowOff>47625</xdr:rowOff>
                  </from>
                  <to>
                    <xdr:col>5</xdr:col>
                    <xdr:colOff>2114550</xdr:colOff>
                    <xdr:row>6</xdr:row>
                    <xdr:rowOff>352425</xdr:rowOff>
                  </to>
                </anchor>
              </controlPr>
            </control>
          </mc:Choice>
        </mc:AlternateContent>
        <mc:AlternateContent xmlns:mc="http://schemas.openxmlformats.org/markup-compatibility/2006">
          <mc:Choice Requires="x14">
            <control shapeId="124004" r:id="rId83" name="Check Box 100">
              <controlPr defaultSize="0" autoFill="0" autoLine="0" autoPict="0">
                <anchor moveWithCells="1">
                  <from>
                    <xdr:col>5</xdr:col>
                    <xdr:colOff>19050</xdr:colOff>
                    <xdr:row>32</xdr:row>
                    <xdr:rowOff>114300</xdr:rowOff>
                  </from>
                  <to>
                    <xdr:col>6</xdr:col>
                    <xdr:colOff>161925</xdr:colOff>
                    <xdr:row>33</xdr:row>
                    <xdr:rowOff>323850</xdr:rowOff>
                  </to>
                </anchor>
              </controlPr>
            </control>
          </mc:Choice>
        </mc:AlternateContent>
        <mc:AlternateContent xmlns:mc="http://schemas.openxmlformats.org/markup-compatibility/2006">
          <mc:Choice Requires="x14">
            <control shapeId="124005" r:id="rId84" name="Check Box 101">
              <controlPr defaultSize="0" autoFill="0" autoLine="0" autoPict="0">
                <anchor moveWithCells="1">
                  <from>
                    <xdr:col>5</xdr:col>
                    <xdr:colOff>28575</xdr:colOff>
                    <xdr:row>33</xdr:row>
                    <xdr:rowOff>247650</xdr:rowOff>
                  </from>
                  <to>
                    <xdr:col>6</xdr:col>
                    <xdr:colOff>171450</xdr:colOff>
                    <xdr:row>33</xdr:row>
                    <xdr:rowOff>676275</xdr:rowOff>
                  </to>
                </anchor>
              </controlPr>
            </control>
          </mc:Choice>
        </mc:AlternateContent>
        <mc:AlternateContent xmlns:mc="http://schemas.openxmlformats.org/markup-compatibility/2006">
          <mc:Choice Requires="x14">
            <control shapeId="124006" r:id="rId85" name="Check Box 102">
              <controlPr defaultSize="0" autoFill="0" autoLine="0" autoPict="0">
                <anchor moveWithCells="1">
                  <from>
                    <xdr:col>5</xdr:col>
                    <xdr:colOff>28575</xdr:colOff>
                    <xdr:row>33</xdr:row>
                    <xdr:rowOff>666750</xdr:rowOff>
                  </from>
                  <to>
                    <xdr:col>6</xdr:col>
                    <xdr:colOff>171450</xdr:colOff>
                    <xdr:row>33</xdr:row>
                    <xdr:rowOff>1085850</xdr:rowOff>
                  </to>
                </anchor>
              </controlPr>
            </control>
          </mc:Choice>
        </mc:AlternateContent>
        <mc:AlternateContent xmlns:mc="http://schemas.openxmlformats.org/markup-compatibility/2006">
          <mc:Choice Requires="x14">
            <control shapeId="124007" r:id="rId86" name="Check Box 103">
              <controlPr defaultSize="0" autoFill="0" autoLine="0" autoPict="0">
                <anchor moveWithCells="1">
                  <from>
                    <xdr:col>5</xdr:col>
                    <xdr:colOff>19050</xdr:colOff>
                    <xdr:row>33</xdr:row>
                    <xdr:rowOff>1085850</xdr:rowOff>
                  </from>
                  <to>
                    <xdr:col>6</xdr:col>
                    <xdr:colOff>161925</xdr:colOff>
                    <xdr:row>33</xdr:row>
                    <xdr:rowOff>1504950</xdr:rowOff>
                  </to>
                </anchor>
              </controlPr>
            </control>
          </mc:Choice>
        </mc:AlternateContent>
        <mc:AlternateContent xmlns:mc="http://schemas.openxmlformats.org/markup-compatibility/2006">
          <mc:Choice Requires="x14">
            <control shapeId="124008" r:id="rId87" name="Check Box 104">
              <controlPr defaultSize="0" autoFill="0" autoLine="0" autoPict="0">
                <anchor moveWithCells="1">
                  <from>
                    <xdr:col>5</xdr:col>
                    <xdr:colOff>28575</xdr:colOff>
                    <xdr:row>33</xdr:row>
                    <xdr:rowOff>1390650</xdr:rowOff>
                  </from>
                  <to>
                    <xdr:col>6</xdr:col>
                    <xdr:colOff>171450</xdr:colOff>
                    <xdr:row>34</xdr:row>
                    <xdr:rowOff>57150</xdr:rowOff>
                  </to>
                </anchor>
              </controlPr>
            </control>
          </mc:Choice>
        </mc:AlternateContent>
        <mc:AlternateContent xmlns:mc="http://schemas.openxmlformats.org/markup-compatibility/2006">
          <mc:Choice Requires="x14">
            <control shapeId="124009" r:id="rId88" name="Check Box 105">
              <controlPr defaultSize="0" autoFill="0" autoLine="0" autoPict="0">
                <anchor moveWithCells="1">
                  <from>
                    <xdr:col>5</xdr:col>
                    <xdr:colOff>9525</xdr:colOff>
                    <xdr:row>31</xdr:row>
                    <xdr:rowOff>171450</xdr:rowOff>
                  </from>
                  <to>
                    <xdr:col>5</xdr:col>
                    <xdr:colOff>971550</xdr:colOff>
                    <xdr:row>31</xdr:row>
                    <xdr:rowOff>457200</xdr:rowOff>
                  </to>
                </anchor>
              </controlPr>
            </control>
          </mc:Choice>
        </mc:AlternateContent>
        <mc:AlternateContent xmlns:mc="http://schemas.openxmlformats.org/markup-compatibility/2006">
          <mc:Choice Requires="x14">
            <control shapeId="124010" r:id="rId89" name="Check Box 106">
              <controlPr defaultSize="0" autoFill="0" autoLine="0" autoPict="0">
                <anchor moveWithCells="1">
                  <from>
                    <xdr:col>5</xdr:col>
                    <xdr:colOff>1171575</xdr:colOff>
                    <xdr:row>31</xdr:row>
                    <xdr:rowOff>200025</xdr:rowOff>
                  </from>
                  <to>
                    <xdr:col>5</xdr:col>
                    <xdr:colOff>2066925</xdr:colOff>
                    <xdr:row>31</xdr:row>
                    <xdr:rowOff>476250</xdr:rowOff>
                  </to>
                </anchor>
              </controlPr>
            </control>
          </mc:Choice>
        </mc:AlternateContent>
        <mc:AlternateContent xmlns:mc="http://schemas.openxmlformats.org/markup-compatibility/2006">
          <mc:Choice Requires="x14">
            <control shapeId="124011" r:id="rId90" name="Check Box 107">
              <controlPr defaultSize="0" autoFill="0" autoLine="0" autoPict="0">
                <anchor moveWithCells="1">
                  <from>
                    <xdr:col>5</xdr:col>
                    <xdr:colOff>2381250</xdr:colOff>
                    <xdr:row>31</xdr:row>
                    <xdr:rowOff>180975</xdr:rowOff>
                  </from>
                  <to>
                    <xdr:col>5</xdr:col>
                    <xdr:colOff>3486150</xdr:colOff>
                    <xdr:row>31</xdr:row>
                    <xdr:rowOff>476250</xdr:rowOff>
                  </to>
                </anchor>
              </controlPr>
            </control>
          </mc:Choice>
        </mc:AlternateContent>
        <mc:AlternateContent xmlns:mc="http://schemas.openxmlformats.org/markup-compatibility/2006">
          <mc:Choice Requires="x14">
            <control shapeId="124012" r:id="rId91" name="Check Box 108">
              <controlPr defaultSize="0" autoFill="0" autoLine="0" autoPict="0">
                <anchor moveWithCells="1">
                  <from>
                    <xdr:col>5</xdr:col>
                    <xdr:colOff>28575</xdr:colOff>
                    <xdr:row>31</xdr:row>
                    <xdr:rowOff>447675</xdr:rowOff>
                  </from>
                  <to>
                    <xdr:col>5</xdr:col>
                    <xdr:colOff>990600</xdr:colOff>
                    <xdr:row>31</xdr:row>
                    <xdr:rowOff>742950</xdr:rowOff>
                  </to>
                </anchor>
              </controlPr>
            </control>
          </mc:Choice>
        </mc:AlternateContent>
        <mc:AlternateContent xmlns:mc="http://schemas.openxmlformats.org/markup-compatibility/2006">
          <mc:Choice Requires="x14">
            <control shapeId="124013" r:id="rId92" name="Check Box 109">
              <controlPr defaultSize="0" autoFill="0" autoLine="0" autoPict="0">
                <anchor moveWithCells="1">
                  <from>
                    <xdr:col>5</xdr:col>
                    <xdr:colOff>1200150</xdr:colOff>
                    <xdr:row>31</xdr:row>
                    <xdr:rowOff>476250</xdr:rowOff>
                  </from>
                  <to>
                    <xdr:col>5</xdr:col>
                    <xdr:colOff>2305050</xdr:colOff>
                    <xdr:row>32</xdr:row>
                    <xdr:rowOff>0</xdr:rowOff>
                  </to>
                </anchor>
              </controlPr>
            </control>
          </mc:Choice>
        </mc:AlternateContent>
        <mc:AlternateContent xmlns:mc="http://schemas.openxmlformats.org/markup-compatibility/2006">
          <mc:Choice Requires="x14">
            <control shapeId="124014" r:id="rId93" name="Check Box 110">
              <controlPr defaultSize="0" autoFill="0" autoLine="0" autoPict="0">
                <anchor moveWithCells="1">
                  <from>
                    <xdr:col>5</xdr:col>
                    <xdr:colOff>19050</xdr:colOff>
                    <xdr:row>7</xdr:row>
                    <xdr:rowOff>647700</xdr:rowOff>
                  </from>
                  <to>
                    <xdr:col>5</xdr:col>
                    <xdr:colOff>3314700</xdr:colOff>
                    <xdr:row>7</xdr:row>
                    <xdr:rowOff>962025</xdr:rowOff>
                  </to>
                </anchor>
              </controlPr>
            </control>
          </mc:Choice>
        </mc:AlternateContent>
        <mc:AlternateContent xmlns:mc="http://schemas.openxmlformats.org/markup-compatibility/2006">
          <mc:Choice Requires="x14">
            <control shapeId="124015" r:id="rId94" name="Check Box 111">
              <controlPr defaultSize="0" autoFill="0" autoLine="0" autoPict="0">
                <anchor moveWithCells="1">
                  <from>
                    <xdr:col>5</xdr:col>
                    <xdr:colOff>57150</xdr:colOff>
                    <xdr:row>19</xdr:row>
                    <xdr:rowOff>28575</xdr:rowOff>
                  </from>
                  <to>
                    <xdr:col>5</xdr:col>
                    <xdr:colOff>3324225</xdr:colOff>
                    <xdr:row>19</xdr:row>
                    <xdr:rowOff>333375</xdr:rowOff>
                  </to>
                </anchor>
              </controlPr>
            </control>
          </mc:Choice>
        </mc:AlternateContent>
        <mc:AlternateContent xmlns:mc="http://schemas.openxmlformats.org/markup-compatibility/2006">
          <mc:Choice Requires="x14">
            <control shapeId="124016" r:id="rId95" name="Check Box 112">
              <controlPr defaultSize="0" autoFill="0" autoLine="0" autoPict="0">
                <anchor moveWithCells="1">
                  <from>
                    <xdr:col>5</xdr:col>
                    <xdr:colOff>57150</xdr:colOff>
                    <xdr:row>19</xdr:row>
                    <xdr:rowOff>342900</xdr:rowOff>
                  </from>
                  <to>
                    <xdr:col>5</xdr:col>
                    <xdr:colOff>3905250</xdr:colOff>
                    <xdr:row>19</xdr:row>
                    <xdr:rowOff>647700</xdr:rowOff>
                  </to>
                </anchor>
              </controlPr>
            </control>
          </mc:Choice>
        </mc:AlternateContent>
        <mc:AlternateContent xmlns:mc="http://schemas.openxmlformats.org/markup-compatibility/2006">
          <mc:Choice Requires="x14">
            <control shapeId="124017" r:id="rId96" name="Check Box 113">
              <controlPr defaultSize="0" autoFill="0" autoLine="0" autoPict="0" altText="　　厚生労働省が別途定める方式による_x000a_　　財務諸表のデータ出力機能を有するソフトウェア">
                <anchor moveWithCells="1">
                  <from>
                    <xdr:col>5</xdr:col>
                    <xdr:colOff>57150</xdr:colOff>
                    <xdr:row>19</xdr:row>
                    <xdr:rowOff>581025</xdr:rowOff>
                  </from>
                  <to>
                    <xdr:col>5</xdr:col>
                    <xdr:colOff>4686300</xdr:colOff>
                    <xdr:row>19</xdr:row>
                    <xdr:rowOff>1057275</xdr:rowOff>
                  </to>
                </anchor>
              </controlPr>
            </control>
          </mc:Choice>
        </mc:AlternateContent>
        <mc:AlternateContent xmlns:mc="http://schemas.openxmlformats.org/markup-compatibility/2006">
          <mc:Choice Requires="x14">
            <control shapeId="124018" r:id="rId97" name="Check Box 114">
              <controlPr defaultSize="0" autoFill="0" autoLine="0" autoPict="0" altText="　　厚生労働省が別途定める方式による_x000a_　　財務諸表のデータ出力機能を有するソフトウェア">
                <anchor moveWithCells="1">
                  <from>
                    <xdr:col>5</xdr:col>
                    <xdr:colOff>57150</xdr:colOff>
                    <xdr:row>19</xdr:row>
                    <xdr:rowOff>876300</xdr:rowOff>
                  </from>
                  <to>
                    <xdr:col>5</xdr:col>
                    <xdr:colOff>4686300</xdr:colOff>
                    <xdr:row>20</xdr:row>
                    <xdr:rowOff>28575</xdr:rowOff>
                  </to>
                </anchor>
              </controlPr>
            </control>
          </mc:Choice>
        </mc:AlternateContent>
        <mc:AlternateContent xmlns:mc="http://schemas.openxmlformats.org/markup-compatibility/2006">
          <mc:Choice Requires="x14">
            <control shapeId="124019" r:id="rId98" name="Check Box 115">
              <controlPr defaultSize="0" autoFill="0" autoLine="0" autoPict="0">
                <anchor moveWithCells="1">
                  <from>
                    <xdr:col>5</xdr:col>
                    <xdr:colOff>95250</xdr:colOff>
                    <xdr:row>23</xdr:row>
                    <xdr:rowOff>9525</xdr:rowOff>
                  </from>
                  <to>
                    <xdr:col>5</xdr:col>
                    <xdr:colOff>4667250</xdr:colOff>
                    <xdr:row>23</xdr:row>
                    <xdr:rowOff>314325</xdr:rowOff>
                  </to>
                </anchor>
              </controlPr>
            </control>
          </mc:Choice>
        </mc:AlternateContent>
        <mc:AlternateContent xmlns:mc="http://schemas.openxmlformats.org/markup-compatibility/2006">
          <mc:Choice Requires="x14">
            <control shapeId="124020" r:id="rId99" name="Check Box 116">
              <controlPr defaultSize="0" autoFill="0" autoLine="0" autoPict="0">
                <anchor moveWithCells="1">
                  <from>
                    <xdr:col>5</xdr:col>
                    <xdr:colOff>95250</xdr:colOff>
                    <xdr:row>23</xdr:row>
                    <xdr:rowOff>257175</xdr:rowOff>
                  </from>
                  <to>
                    <xdr:col>5</xdr:col>
                    <xdr:colOff>4667250</xdr:colOff>
                    <xdr:row>23</xdr:row>
                    <xdr:rowOff>561975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3"/>
  <sheetViews>
    <sheetView showGridLines="0" view="pageBreakPreview" zoomScale="70" zoomScaleNormal="130" zoomScaleSheetLayoutView="70" workbookViewId="0">
      <selection activeCell="I3" sqref="I3:M3"/>
    </sheetView>
  </sheetViews>
  <sheetFormatPr defaultColWidth="8.875" defaultRowHeight="13.5" x14ac:dyDescent="0.15"/>
  <cols>
    <col min="1" max="1" width="3.5" style="69" customWidth="1"/>
    <col min="2" max="2" width="9" style="69" customWidth="1"/>
    <col min="3" max="3" width="6.5" style="69" customWidth="1"/>
    <col min="4" max="4" width="4" style="69" customWidth="1"/>
    <col min="5" max="5" width="6.5" style="69" customWidth="1"/>
    <col min="6" max="6" width="9" style="69" customWidth="1"/>
    <col min="7" max="7" width="6.75" style="69" customWidth="1"/>
    <col min="8" max="8" width="6.25" style="69" customWidth="1"/>
    <col min="9" max="9" width="5" style="69" customWidth="1"/>
    <col min="10" max="10" width="3.625" style="69" customWidth="1"/>
    <col min="11" max="13" width="9" style="69" customWidth="1"/>
    <col min="14" max="16384" width="8.875" style="69"/>
  </cols>
  <sheetData>
    <row r="1" spans="1:13" x14ac:dyDescent="0.15">
      <c r="B1" s="69" t="s">
        <v>182</v>
      </c>
      <c r="L1" s="70"/>
      <c r="M1" s="70"/>
    </row>
    <row r="2" spans="1:13" ht="10.5" customHeight="1" x14ac:dyDescent="0.15"/>
    <row r="3" spans="1:13" ht="17.45" customHeight="1" x14ac:dyDescent="0.15">
      <c r="G3" s="381" t="s">
        <v>53</v>
      </c>
      <c r="H3" s="381"/>
      <c r="I3" s="379">
        <f>'別紙４－１'!H3</f>
        <v>0</v>
      </c>
      <c r="J3" s="379"/>
      <c r="K3" s="379"/>
      <c r="L3" s="379"/>
      <c r="M3" s="379"/>
    </row>
    <row r="5" spans="1:13" ht="25.9" customHeight="1" x14ac:dyDescent="0.15">
      <c r="A5" s="380" t="s">
        <v>65</v>
      </c>
      <c r="B5" s="380"/>
      <c r="C5" s="380"/>
      <c r="D5" s="380"/>
      <c r="E5" s="380"/>
      <c r="F5" s="380"/>
      <c r="G5" s="380"/>
      <c r="H5" s="380"/>
      <c r="I5" s="380"/>
      <c r="J5" s="380"/>
      <c r="K5" s="380"/>
      <c r="L5" s="380"/>
      <c r="M5" s="380"/>
    </row>
    <row r="7" spans="1:13" x14ac:dyDescent="0.15">
      <c r="A7" s="69">
        <v>1</v>
      </c>
      <c r="B7" s="69" t="s">
        <v>57</v>
      </c>
      <c r="C7" s="71"/>
    </row>
    <row r="8" spans="1:13" ht="8.25" customHeight="1" x14ac:dyDescent="0.15"/>
    <row r="9" spans="1:13" ht="33" customHeight="1" thickBot="1" x14ac:dyDescent="0.2">
      <c r="B9" s="72" t="s">
        <v>54</v>
      </c>
      <c r="C9" s="373" t="s">
        <v>55</v>
      </c>
      <c r="D9" s="374"/>
      <c r="E9" s="374"/>
      <c r="F9" s="374"/>
      <c r="G9" s="375"/>
      <c r="H9" s="72" t="s">
        <v>56</v>
      </c>
      <c r="I9" s="373" t="s">
        <v>55</v>
      </c>
      <c r="J9" s="374"/>
      <c r="K9" s="374"/>
      <c r="L9" s="374"/>
      <c r="M9" s="375"/>
    </row>
    <row r="10" spans="1:13" ht="24" customHeight="1" thickTop="1" x14ac:dyDescent="0.15">
      <c r="B10" s="73">
        <v>1</v>
      </c>
      <c r="C10" s="376"/>
      <c r="D10" s="377"/>
      <c r="E10" s="377"/>
      <c r="F10" s="377"/>
      <c r="G10" s="378"/>
      <c r="H10" s="74">
        <v>16</v>
      </c>
      <c r="I10" s="376"/>
      <c r="J10" s="377"/>
      <c r="K10" s="377"/>
      <c r="L10" s="377"/>
      <c r="M10" s="378"/>
    </row>
    <row r="11" spans="1:13" ht="24.95" customHeight="1" x14ac:dyDescent="0.15">
      <c r="B11" s="75">
        <f>B10+1</f>
        <v>2</v>
      </c>
      <c r="C11" s="370"/>
      <c r="D11" s="371"/>
      <c r="E11" s="371"/>
      <c r="F11" s="371"/>
      <c r="G11" s="372"/>
      <c r="H11" s="75">
        <f>H10+1</f>
        <v>17</v>
      </c>
      <c r="I11" s="370"/>
      <c r="J11" s="371"/>
      <c r="K11" s="371"/>
      <c r="L11" s="371"/>
      <c r="M11" s="372"/>
    </row>
    <row r="12" spans="1:13" ht="24.95" customHeight="1" x14ac:dyDescent="0.15">
      <c r="B12" s="75">
        <f t="shared" ref="B12:B24" si="0">B11+1</f>
        <v>3</v>
      </c>
      <c r="C12" s="370"/>
      <c r="D12" s="371"/>
      <c r="E12" s="371"/>
      <c r="F12" s="371"/>
      <c r="G12" s="372"/>
      <c r="H12" s="75">
        <f t="shared" ref="H12:H24" si="1">H11+1</f>
        <v>18</v>
      </c>
      <c r="I12" s="370"/>
      <c r="J12" s="371"/>
      <c r="K12" s="371"/>
      <c r="L12" s="371"/>
      <c r="M12" s="372"/>
    </row>
    <row r="13" spans="1:13" ht="24.95" customHeight="1" x14ac:dyDescent="0.15">
      <c r="B13" s="75">
        <f t="shared" si="0"/>
        <v>4</v>
      </c>
      <c r="C13" s="370"/>
      <c r="D13" s="371"/>
      <c r="E13" s="371"/>
      <c r="F13" s="371"/>
      <c r="G13" s="372"/>
      <c r="H13" s="75">
        <f t="shared" si="1"/>
        <v>19</v>
      </c>
      <c r="I13" s="370"/>
      <c r="J13" s="371"/>
      <c r="K13" s="371"/>
      <c r="L13" s="371"/>
      <c r="M13" s="372"/>
    </row>
    <row r="14" spans="1:13" ht="24.95" customHeight="1" x14ac:dyDescent="0.15">
      <c r="B14" s="75">
        <f t="shared" si="0"/>
        <v>5</v>
      </c>
      <c r="C14" s="370"/>
      <c r="D14" s="371"/>
      <c r="E14" s="371"/>
      <c r="F14" s="371"/>
      <c r="G14" s="372"/>
      <c r="H14" s="75">
        <f t="shared" si="1"/>
        <v>20</v>
      </c>
      <c r="I14" s="370"/>
      <c r="J14" s="371"/>
      <c r="K14" s="371"/>
      <c r="L14" s="371"/>
      <c r="M14" s="372"/>
    </row>
    <row r="15" spans="1:13" ht="24.95" customHeight="1" x14ac:dyDescent="0.15">
      <c r="B15" s="75">
        <f t="shared" si="0"/>
        <v>6</v>
      </c>
      <c r="C15" s="370"/>
      <c r="D15" s="371"/>
      <c r="E15" s="371"/>
      <c r="F15" s="371"/>
      <c r="G15" s="372"/>
      <c r="H15" s="75">
        <f t="shared" si="1"/>
        <v>21</v>
      </c>
      <c r="I15" s="370"/>
      <c r="J15" s="371"/>
      <c r="K15" s="371"/>
      <c r="L15" s="371"/>
      <c r="M15" s="372"/>
    </row>
    <row r="16" spans="1:13" ht="24.95" customHeight="1" x14ac:dyDescent="0.15">
      <c r="B16" s="75">
        <f t="shared" si="0"/>
        <v>7</v>
      </c>
      <c r="C16" s="370"/>
      <c r="D16" s="371"/>
      <c r="E16" s="371"/>
      <c r="F16" s="371"/>
      <c r="G16" s="372"/>
      <c r="H16" s="75">
        <f t="shared" si="1"/>
        <v>22</v>
      </c>
      <c r="I16" s="370"/>
      <c r="J16" s="371"/>
      <c r="K16" s="371"/>
      <c r="L16" s="371"/>
      <c r="M16" s="372"/>
    </row>
    <row r="17" spans="2:13" ht="24.95" customHeight="1" x14ac:dyDescent="0.15">
      <c r="B17" s="75">
        <f t="shared" si="0"/>
        <v>8</v>
      </c>
      <c r="C17" s="370"/>
      <c r="D17" s="371"/>
      <c r="E17" s="371"/>
      <c r="F17" s="371"/>
      <c r="G17" s="372"/>
      <c r="H17" s="75">
        <f t="shared" si="1"/>
        <v>23</v>
      </c>
      <c r="I17" s="370"/>
      <c r="J17" s="371"/>
      <c r="K17" s="371"/>
      <c r="L17" s="371"/>
      <c r="M17" s="372"/>
    </row>
    <row r="18" spans="2:13" ht="24.95" customHeight="1" x14ac:dyDescent="0.15">
      <c r="B18" s="75">
        <f t="shared" si="0"/>
        <v>9</v>
      </c>
      <c r="C18" s="370"/>
      <c r="D18" s="371"/>
      <c r="E18" s="371"/>
      <c r="F18" s="371"/>
      <c r="G18" s="372"/>
      <c r="H18" s="75">
        <f t="shared" si="1"/>
        <v>24</v>
      </c>
      <c r="I18" s="370"/>
      <c r="J18" s="371"/>
      <c r="K18" s="371"/>
      <c r="L18" s="371"/>
      <c r="M18" s="372"/>
    </row>
    <row r="19" spans="2:13" ht="24.95" customHeight="1" x14ac:dyDescent="0.15">
      <c r="B19" s="75">
        <f t="shared" si="0"/>
        <v>10</v>
      </c>
      <c r="C19" s="370"/>
      <c r="D19" s="371"/>
      <c r="E19" s="371"/>
      <c r="F19" s="371"/>
      <c r="G19" s="372"/>
      <c r="H19" s="75">
        <f t="shared" si="1"/>
        <v>25</v>
      </c>
      <c r="I19" s="370"/>
      <c r="J19" s="371"/>
      <c r="K19" s="371"/>
      <c r="L19" s="371"/>
      <c r="M19" s="372"/>
    </row>
    <row r="20" spans="2:13" ht="24.95" customHeight="1" x14ac:dyDescent="0.15">
      <c r="B20" s="75">
        <f t="shared" si="0"/>
        <v>11</v>
      </c>
      <c r="C20" s="370"/>
      <c r="D20" s="371"/>
      <c r="E20" s="371"/>
      <c r="F20" s="371"/>
      <c r="G20" s="372"/>
      <c r="H20" s="75">
        <f t="shared" si="1"/>
        <v>26</v>
      </c>
      <c r="I20" s="370"/>
      <c r="J20" s="371"/>
      <c r="K20" s="371"/>
      <c r="L20" s="371"/>
      <c r="M20" s="372"/>
    </row>
    <row r="21" spans="2:13" ht="24.95" customHeight="1" x14ac:dyDescent="0.15">
      <c r="B21" s="75">
        <f t="shared" si="0"/>
        <v>12</v>
      </c>
      <c r="C21" s="370"/>
      <c r="D21" s="371"/>
      <c r="E21" s="371"/>
      <c r="F21" s="371"/>
      <c r="G21" s="372"/>
      <c r="H21" s="75">
        <f t="shared" si="1"/>
        <v>27</v>
      </c>
      <c r="I21" s="370"/>
      <c r="J21" s="371"/>
      <c r="K21" s="371"/>
      <c r="L21" s="371"/>
      <c r="M21" s="372"/>
    </row>
    <row r="22" spans="2:13" ht="24.95" customHeight="1" x14ac:dyDescent="0.15">
      <c r="B22" s="75">
        <f t="shared" si="0"/>
        <v>13</v>
      </c>
      <c r="C22" s="370"/>
      <c r="D22" s="371"/>
      <c r="E22" s="371"/>
      <c r="F22" s="371"/>
      <c r="G22" s="372"/>
      <c r="H22" s="75">
        <f t="shared" si="1"/>
        <v>28</v>
      </c>
      <c r="I22" s="370"/>
      <c r="J22" s="371"/>
      <c r="K22" s="371"/>
      <c r="L22" s="371"/>
      <c r="M22" s="372"/>
    </row>
    <row r="23" spans="2:13" ht="24.95" customHeight="1" x14ac:dyDescent="0.15">
      <c r="B23" s="75">
        <f t="shared" si="0"/>
        <v>14</v>
      </c>
      <c r="C23" s="370"/>
      <c r="D23" s="371"/>
      <c r="E23" s="371"/>
      <c r="F23" s="371"/>
      <c r="G23" s="372"/>
      <c r="H23" s="75">
        <f t="shared" si="1"/>
        <v>29</v>
      </c>
      <c r="I23" s="370"/>
      <c r="J23" s="371"/>
      <c r="K23" s="371"/>
      <c r="L23" s="371"/>
      <c r="M23" s="372"/>
    </row>
    <row r="24" spans="2:13" ht="24.95" customHeight="1" x14ac:dyDescent="0.15">
      <c r="B24" s="75">
        <f t="shared" si="0"/>
        <v>15</v>
      </c>
      <c r="C24" s="370"/>
      <c r="D24" s="371"/>
      <c r="E24" s="371"/>
      <c r="F24" s="371"/>
      <c r="G24" s="372"/>
      <c r="H24" s="75">
        <f t="shared" si="1"/>
        <v>30</v>
      </c>
      <c r="I24" s="370"/>
      <c r="J24" s="371"/>
      <c r="K24" s="371"/>
      <c r="L24" s="371"/>
      <c r="M24" s="372"/>
    </row>
    <row r="25" spans="2:13" ht="6.6" customHeight="1" x14ac:dyDescent="0.15">
      <c r="B25" s="76"/>
      <c r="C25" s="74"/>
      <c r="D25" s="74"/>
      <c r="E25" s="74"/>
      <c r="F25" s="74"/>
      <c r="G25" s="74"/>
      <c r="H25" s="74"/>
      <c r="I25" s="74"/>
      <c r="J25" s="74"/>
      <c r="K25" s="74"/>
      <c r="L25" s="74"/>
      <c r="M25" s="74"/>
    </row>
    <row r="26" spans="2:13" s="78" customFormat="1" ht="15.6" customHeight="1" x14ac:dyDescent="0.15">
      <c r="B26" s="77" t="s">
        <v>183</v>
      </c>
    </row>
    <row r="27" spans="2:13" s="78" customFormat="1" ht="15.6" customHeight="1" x14ac:dyDescent="0.15">
      <c r="B27" s="77" t="s">
        <v>59</v>
      </c>
    </row>
    <row r="28" spans="2:13" s="78" customFormat="1" ht="15.6" customHeight="1" x14ac:dyDescent="0.15">
      <c r="B28" s="77" t="s">
        <v>184</v>
      </c>
    </row>
    <row r="29" spans="2:13" s="78" customFormat="1" ht="15.6" customHeight="1" x14ac:dyDescent="0.15">
      <c r="B29" s="77" t="s">
        <v>63</v>
      </c>
    </row>
    <row r="30" spans="2:13" s="78" customFormat="1" ht="15.6" customHeight="1" x14ac:dyDescent="0.15">
      <c r="B30" s="77" t="s">
        <v>185</v>
      </c>
    </row>
    <row r="31" spans="2:13" s="78" customFormat="1" ht="15.6" customHeight="1" x14ac:dyDescent="0.15">
      <c r="B31" s="77" t="s">
        <v>60</v>
      </c>
    </row>
    <row r="32" spans="2:13" s="78" customFormat="1" ht="15.6" customHeight="1" x14ac:dyDescent="0.15">
      <c r="B32" s="77" t="s">
        <v>186</v>
      </c>
    </row>
    <row r="33" spans="1:12" s="78" customFormat="1" ht="15.6" customHeight="1" x14ac:dyDescent="0.15">
      <c r="B33" s="77" t="s">
        <v>62</v>
      </c>
    </row>
    <row r="34" spans="1:12" s="78" customFormat="1" ht="15.6" customHeight="1" x14ac:dyDescent="0.15">
      <c r="B34" s="77" t="s">
        <v>187</v>
      </c>
    </row>
    <row r="35" spans="1:12" s="78" customFormat="1" ht="15.6" customHeight="1" x14ac:dyDescent="0.15">
      <c r="B35" s="77" t="s">
        <v>188</v>
      </c>
    </row>
    <row r="36" spans="1:12" s="78" customFormat="1" ht="15.6" customHeight="1" x14ac:dyDescent="0.15">
      <c r="B36" s="77" t="s">
        <v>58</v>
      </c>
    </row>
    <row r="37" spans="1:12" s="78" customFormat="1" ht="15.6" customHeight="1" x14ac:dyDescent="0.15">
      <c r="B37" s="77" t="s">
        <v>189</v>
      </c>
    </row>
    <row r="38" spans="1:12" ht="6" customHeight="1" x14ac:dyDescent="0.15">
      <c r="B38" s="79"/>
    </row>
    <row r="39" spans="1:12" ht="18" customHeight="1" x14ac:dyDescent="0.15">
      <c r="A39" s="69">
        <v>2</v>
      </c>
      <c r="B39" s="80" t="s">
        <v>61</v>
      </c>
      <c r="C39" s="71"/>
      <c r="D39" s="71"/>
    </row>
    <row r="40" spans="1:12" ht="21" customHeight="1" x14ac:dyDescent="0.15">
      <c r="H40" s="370"/>
      <c r="I40" s="371"/>
      <c r="J40" s="372"/>
      <c r="K40" s="69" t="s">
        <v>105</v>
      </c>
      <c r="L40" s="81"/>
    </row>
    <row r="41" spans="1:12" ht="4.1500000000000004" customHeight="1" x14ac:dyDescent="0.15">
      <c r="G41" s="82"/>
      <c r="H41" s="83"/>
      <c r="I41" s="83"/>
      <c r="J41" s="83"/>
      <c r="L41" s="81"/>
    </row>
    <row r="42" spans="1:12" ht="15.6" customHeight="1" x14ac:dyDescent="0.15">
      <c r="B42" s="84" t="s">
        <v>64</v>
      </c>
    </row>
    <row r="43" spans="1:12" x14ac:dyDescent="0.15">
      <c r="B43" s="84"/>
    </row>
  </sheetData>
  <mergeCells count="36">
    <mergeCell ref="H40:J40"/>
    <mergeCell ref="I14:M14"/>
    <mergeCell ref="I15:M15"/>
    <mergeCell ref="I16:M16"/>
    <mergeCell ref="I17:M17"/>
    <mergeCell ref="I18:M18"/>
    <mergeCell ref="I19:M19"/>
    <mergeCell ref="I20:M20"/>
    <mergeCell ref="I21:M21"/>
    <mergeCell ref="I22:M22"/>
    <mergeCell ref="I23:M23"/>
    <mergeCell ref="I24:M24"/>
    <mergeCell ref="I3:M3"/>
    <mergeCell ref="C9:G9"/>
    <mergeCell ref="C10:G10"/>
    <mergeCell ref="C11:G11"/>
    <mergeCell ref="C12:G12"/>
    <mergeCell ref="A5:M5"/>
    <mergeCell ref="G3:H3"/>
    <mergeCell ref="C13:G13"/>
    <mergeCell ref="I9:M9"/>
    <mergeCell ref="I10:M10"/>
    <mergeCell ref="I11:M11"/>
    <mergeCell ref="I12:M12"/>
    <mergeCell ref="I13:M13"/>
    <mergeCell ref="C23:G23"/>
    <mergeCell ref="C24:G24"/>
    <mergeCell ref="C21:G21"/>
    <mergeCell ref="C22:G22"/>
    <mergeCell ref="C19:G19"/>
    <mergeCell ref="C20:G20"/>
    <mergeCell ref="C17:G17"/>
    <mergeCell ref="C18:G18"/>
    <mergeCell ref="C15:G15"/>
    <mergeCell ref="C16:G16"/>
    <mergeCell ref="C14:G14"/>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様式第４号「交付申請書」</vt:lpstr>
      <vt:lpstr>別紙４－１</vt:lpstr>
      <vt:lpstr>別紙４－２</vt:lpstr>
      <vt:lpstr>別紙４－３</vt:lpstr>
      <vt:lpstr>別添１</vt:lpstr>
      <vt:lpstr>別添２</vt:lpstr>
      <vt:lpstr>別添３</vt:lpstr>
      <vt:lpstr>別紙４－４</vt:lpstr>
      <vt:lpstr>別紙４－５</vt:lpstr>
      <vt:lpstr>別紙４－６</vt:lpstr>
      <vt:lpstr>(参考様式)　予算書</vt:lpstr>
      <vt:lpstr>'(参考様式)　予算書'!Print_Area</vt:lpstr>
      <vt:lpstr>'別紙４－１'!Print_Area</vt:lpstr>
      <vt:lpstr>'別紙４－２'!Print_Area</vt:lpstr>
      <vt:lpstr>'別紙４－３'!Print_Area</vt:lpstr>
      <vt:lpstr>'別紙４－４'!Print_Area</vt:lpstr>
      <vt:lpstr>'別紙４－５'!Print_Area</vt:lpstr>
      <vt:lpstr>'別紙４－６'!Print_Area</vt:lpstr>
      <vt:lpstr>別添１!Print_Area</vt:lpstr>
      <vt:lpstr>別添２!Print_Area</vt:lpstr>
      <vt:lpstr>別添３!Print_Area</vt:lpstr>
      <vt:lpstr>様式第４号「交付申請書」!Print_Area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iamchelsea</dc:creator>
  <cp:lastModifiedBy>sinzai288</cp:lastModifiedBy>
  <cp:lastPrinted>2023-08-23T06:08:27Z</cp:lastPrinted>
  <dcterms:created xsi:type="dcterms:W3CDTF">1997-01-08T22:48:59Z</dcterms:created>
  <dcterms:modified xsi:type="dcterms:W3CDTF">2023-09-13T07:23:35Z</dcterms:modified>
</cp:coreProperties>
</file>