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4.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5.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6.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showInkAnnotation="0" codeName="ThisWorkbook" defaultThemeVersion="124226"/>
  <mc:AlternateContent xmlns:mc="http://schemas.openxmlformats.org/markup-compatibility/2006">
    <mc:Choice Requires="x15">
      <x15ac:absPath xmlns:x15ac="http://schemas.microsoft.com/office/spreadsheetml/2010/11/ac" url="\\iidabashi1\福祉人材対策室\03_介護現場改革促進等事業(補助金)\R4年度\04 デジタル機器導入促進支援\00_様式・記入例\R040829   11時53分　大塚様からのメール\"/>
    </mc:Choice>
  </mc:AlternateContent>
  <xr:revisionPtr revIDLastSave="0" documentId="13_ncr:1_{981A8378-E72A-45E5-9523-0AC835912127}" xr6:coauthVersionLast="47" xr6:coauthVersionMax="47" xr10:uidLastSave="{00000000-0000-0000-0000-000000000000}"/>
  <bookViews>
    <workbookView xWindow="-120" yWindow="-120" windowWidth="29040" windowHeight="15840" xr2:uid="{00000000-000D-0000-FFFF-FFFF00000000}"/>
  </bookViews>
  <sheets>
    <sheet name="様式第４号「交付申請書」" sheetId="81" r:id="rId1"/>
    <sheet name="別紙４－１" sheetId="108" r:id="rId2"/>
    <sheet name="別紙４－２" sheetId="109" r:id="rId3"/>
    <sheet name="別紙４－３" sheetId="78" r:id="rId4"/>
    <sheet name="別添１" sheetId="120" r:id="rId5"/>
    <sheet name="別添２" sheetId="121" r:id="rId6"/>
    <sheet name="別添３" sheetId="122" r:id="rId7"/>
    <sheet name="別紙４－４" sheetId="123" r:id="rId8"/>
    <sheet name="別紙４－５" sheetId="99" r:id="rId9"/>
    <sheet name="別紙４－６" sheetId="79" r:id="rId10"/>
    <sheet name="(参考様式)　予算書" sheetId="124" r:id="rId11"/>
  </sheets>
  <definedNames>
    <definedName name="_xlnm._FilterDatabase" localSheetId="2" hidden="1">'別紙４－２'!#REF!</definedName>
    <definedName name="_xlnm.Print_Area" localSheetId="10">'(参考様式)　予算書'!$A$1:$BB$54</definedName>
    <definedName name="_xlnm.Print_Area" localSheetId="1">'別紙４－１'!$A$1:$J$27</definedName>
    <definedName name="_xlnm.Print_Area" localSheetId="2">'別紙４－２'!$A$1:$J$23</definedName>
    <definedName name="_xlnm.Print_Area" localSheetId="3">'別紙４－３'!$A$1:$G$38</definedName>
    <definedName name="_xlnm.Print_Area" localSheetId="7">'別紙４－４'!$A$1:$F$33</definedName>
    <definedName name="_xlnm.Print_Area" localSheetId="8">'別紙４－５'!$A$1:$M$43</definedName>
    <definedName name="_xlnm.Print_Area" localSheetId="9">'別紙４－６'!$A$1:$J$26</definedName>
    <definedName name="_xlnm.Print_Area" localSheetId="4">別添１!$A$1:$F$38</definedName>
    <definedName name="_xlnm.Print_Area" localSheetId="5">別添２!$A$1:$F$39</definedName>
    <definedName name="_xlnm.Print_Area" localSheetId="6">別添３!$A$1:$F$27</definedName>
    <definedName name="_xlnm.Print_Area" localSheetId="0">様式第４号「交付申請書」!$A$1:$L$37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 i="99" l="1"/>
  <c r="L17" i="108" l="1"/>
  <c r="L16" i="108"/>
  <c r="I26" i="81"/>
  <c r="E15" i="81" s="1"/>
  <c r="B17" i="108" l="1"/>
  <c r="C17" i="108" s="1"/>
  <c r="E17" i="108" s="1"/>
  <c r="N53" i="124" l="1"/>
  <c r="J51" i="124"/>
  <c r="D49" i="124"/>
  <c r="AG3" i="124"/>
  <c r="S44" i="124" l="1"/>
  <c r="S25" i="124"/>
  <c r="G22" i="79" l="1"/>
  <c r="F19" i="79"/>
  <c r="F16" i="79"/>
  <c r="A13" i="79"/>
  <c r="B6" i="78"/>
  <c r="H2" i="109"/>
  <c r="H1" i="109" l="1"/>
  <c r="J12" i="109" l="1"/>
  <c r="J11" i="109"/>
  <c r="J10" i="109"/>
  <c r="J13" i="109" s="1"/>
  <c r="J16" i="109" s="1"/>
  <c r="F17" i="108" s="1"/>
  <c r="H17" i="108" s="1"/>
  <c r="I17" i="108" s="1"/>
  <c r="J17" i="108" s="1"/>
  <c r="H11" i="99" l="1"/>
  <c r="H12" i="99" s="1"/>
  <c r="H13" i="99" s="1"/>
  <c r="H14" i="99" s="1"/>
  <c r="H15" i="99" s="1"/>
  <c r="H16" i="99" s="1"/>
  <c r="H17" i="99" s="1"/>
  <c r="H18" i="99" s="1"/>
  <c r="H19" i="99" s="1"/>
  <c r="H20" i="99" s="1"/>
  <c r="H21" i="99" s="1"/>
  <c r="H22" i="99" s="1"/>
  <c r="H23" i="99" s="1"/>
  <c r="H24" i="99" s="1"/>
  <c r="B11" i="99"/>
  <c r="B12" i="99" s="1"/>
  <c r="B13" i="99" s="1"/>
  <c r="B14" i="99" s="1"/>
  <c r="B15" i="99" s="1"/>
  <c r="B16" i="99" s="1"/>
  <c r="B17" i="99" s="1"/>
  <c r="B18" i="99" s="1"/>
  <c r="B19" i="99" s="1"/>
  <c r="B20" i="99" s="1"/>
  <c r="B21" i="99" s="1"/>
  <c r="B22" i="99" s="1"/>
  <c r="B23" i="99" s="1"/>
  <c r="B24" i="99" s="1"/>
  <c r="Q26" i="81" l="1"/>
  <c r="O26" i="81"/>
  <c r="N26" i="81"/>
  <c r="M26" i="81"/>
  <c r="F12" i="7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東京都</author>
  </authors>
  <commentList>
    <comment ref="I26" authorId="0" shapeId="0" xr:uid="{00000000-0006-0000-0000-000001000000}">
      <text>
        <r>
          <rPr>
            <b/>
            <sz val="9"/>
            <color indexed="81"/>
            <rFont val="ＭＳ Ｐゴシック"/>
            <family val="3"/>
            <charset val="128"/>
          </rPr>
          <t>上記の金額を入力すると自動計算されます。</t>
        </r>
      </text>
    </comment>
  </commentList>
</comments>
</file>

<file path=xl/sharedStrings.xml><?xml version="1.0" encoding="utf-8"?>
<sst xmlns="http://schemas.openxmlformats.org/spreadsheetml/2006/main" count="355" uniqueCount="254">
  <si>
    <t>要介護１</t>
    <rPh sb="0" eb="1">
      <t>ヨウ</t>
    </rPh>
    <rPh sb="1" eb="3">
      <t>カイゴ</t>
    </rPh>
    <phoneticPr fontId="14"/>
  </si>
  <si>
    <t>要介護２</t>
    <rPh sb="0" eb="1">
      <t>ヨウ</t>
    </rPh>
    <rPh sb="1" eb="3">
      <t>カイゴ</t>
    </rPh>
    <phoneticPr fontId="14"/>
  </si>
  <si>
    <t>要介護３</t>
    <rPh sb="0" eb="3">
      <t>ヨウカイゴ</t>
    </rPh>
    <phoneticPr fontId="14"/>
  </si>
  <si>
    <t>要介護４</t>
    <rPh sb="0" eb="1">
      <t>ヨウ</t>
    </rPh>
    <rPh sb="1" eb="3">
      <t>カイゴ</t>
    </rPh>
    <phoneticPr fontId="14"/>
  </si>
  <si>
    <t>要介護５</t>
    <rPh sb="0" eb="1">
      <t>ヨウ</t>
    </rPh>
    <rPh sb="1" eb="3">
      <t>カイゴ</t>
    </rPh>
    <phoneticPr fontId="14"/>
  </si>
  <si>
    <t>事業所名称</t>
    <rPh sb="0" eb="2">
      <t>ジギョウ</t>
    </rPh>
    <rPh sb="2" eb="3">
      <t>ショ</t>
    </rPh>
    <rPh sb="3" eb="5">
      <t>メイショウ</t>
    </rPh>
    <phoneticPr fontId="14"/>
  </si>
  <si>
    <t>事業所所在地</t>
    <rPh sb="0" eb="2">
      <t>ジギョウ</t>
    </rPh>
    <rPh sb="2" eb="3">
      <t>ショ</t>
    </rPh>
    <rPh sb="3" eb="6">
      <t>ショザイチ</t>
    </rPh>
    <phoneticPr fontId="14"/>
  </si>
  <si>
    <t>数量</t>
    <rPh sb="0" eb="2">
      <t>スウリョウ</t>
    </rPh>
    <phoneticPr fontId="7"/>
  </si>
  <si>
    <t>（事業所名）</t>
    <rPh sb="1" eb="4">
      <t>ジギョウショ</t>
    </rPh>
    <rPh sb="4" eb="5">
      <t>メイ</t>
    </rPh>
    <phoneticPr fontId="7"/>
  </si>
  <si>
    <t>積算内訳書</t>
    <rPh sb="4" eb="5">
      <t>ショ</t>
    </rPh>
    <phoneticPr fontId="7"/>
  </si>
  <si>
    <t>内容</t>
    <rPh sb="0" eb="2">
      <t>ナイヨウ</t>
    </rPh>
    <phoneticPr fontId="7"/>
  </si>
  <si>
    <t>単価（円）</t>
    <rPh sb="0" eb="2">
      <t>タンカ</t>
    </rPh>
    <rPh sb="3" eb="4">
      <t>エン</t>
    </rPh>
    <phoneticPr fontId="7"/>
  </si>
  <si>
    <t>小　計（Ａ）</t>
    <rPh sb="0" eb="1">
      <t>ショウ</t>
    </rPh>
    <phoneticPr fontId="7"/>
  </si>
  <si>
    <t>事業所指定年月日</t>
    <rPh sb="0" eb="2">
      <t>ジギョウ</t>
    </rPh>
    <rPh sb="2" eb="3">
      <t>ショ</t>
    </rPh>
    <rPh sb="3" eb="5">
      <t>シテイ</t>
    </rPh>
    <rPh sb="5" eb="6">
      <t>ネン</t>
    </rPh>
    <rPh sb="6" eb="7">
      <t>ツキ</t>
    </rPh>
    <rPh sb="7" eb="8">
      <t>ヒ</t>
    </rPh>
    <phoneticPr fontId="14"/>
  </si>
  <si>
    <t>利用者数合計</t>
    <rPh sb="0" eb="3">
      <t>リヨウシャ</t>
    </rPh>
    <rPh sb="3" eb="4">
      <t>スウ</t>
    </rPh>
    <rPh sb="4" eb="6">
      <t>ゴウケイ</t>
    </rPh>
    <phoneticPr fontId="7"/>
  </si>
  <si>
    <t>支出(予定)月</t>
    <rPh sb="0" eb="2">
      <t>シシュツ</t>
    </rPh>
    <rPh sb="3" eb="5">
      <t>ヨテイ</t>
    </rPh>
    <rPh sb="6" eb="7">
      <t>ツキ</t>
    </rPh>
    <phoneticPr fontId="7"/>
  </si>
  <si>
    <t>要介護度別
利用者数</t>
    <rPh sb="0" eb="3">
      <t>ヨウカイゴ</t>
    </rPh>
    <rPh sb="3" eb="4">
      <t>ド</t>
    </rPh>
    <rPh sb="4" eb="5">
      <t>ベツ</t>
    </rPh>
    <rPh sb="6" eb="8">
      <t>リヨウ</t>
    </rPh>
    <rPh sb="8" eb="9">
      <t>シャ</t>
    </rPh>
    <rPh sb="9" eb="10">
      <t>スウ</t>
    </rPh>
    <phoneticPr fontId="14"/>
  </si>
  <si>
    <t>支出(予定)額（円）</t>
    <rPh sb="0" eb="2">
      <t>シシュツ</t>
    </rPh>
    <rPh sb="3" eb="5">
      <t>ヨテイ</t>
    </rPh>
    <rPh sb="6" eb="7">
      <t>ガク</t>
    </rPh>
    <rPh sb="8" eb="9">
      <t>エン</t>
    </rPh>
    <phoneticPr fontId="7"/>
  </si>
  <si>
    <t>　　　　支出(予定)額の積算、内訳等が確認できないものは、対象として認めない。</t>
    <rPh sb="4" eb="6">
      <t>シシュツ</t>
    </rPh>
    <rPh sb="7" eb="9">
      <t>ヨテイ</t>
    </rPh>
    <rPh sb="10" eb="11">
      <t>ガク</t>
    </rPh>
    <rPh sb="12" eb="14">
      <t>セキサン</t>
    </rPh>
    <rPh sb="15" eb="17">
      <t>ウチワケ</t>
    </rPh>
    <rPh sb="17" eb="18">
      <t>トウ</t>
    </rPh>
    <rPh sb="19" eb="21">
      <t>カクニン</t>
    </rPh>
    <rPh sb="29" eb="31">
      <t>タイショウ</t>
    </rPh>
    <rPh sb="34" eb="35">
      <t>ミト</t>
    </rPh>
    <phoneticPr fontId="7"/>
  </si>
  <si>
    <t>　支出(予定)額の積算、内訳等が確認できないものは、対象として認めない。</t>
    <rPh sb="1" eb="3">
      <t>シシュツ</t>
    </rPh>
    <rPh sb="4" eb="6">
      <t>ヨテイ</t>
    </rPh>
    <rPh sb="7" eb="8">
      <t>ガク</t>
    </rPh>
    <rPh sb="9" eb="11">
      <t>セキサン</t>
    </rPh>
    <rPh sb="12" eb="14">
      <t>ウチワケ</t>
    </rPh>
    <rPh sb="14" eb="15">
      <t>トウ</t>
    </rPh>
    <rPh sb="16" eb="18">
      <t>カクニン</t>
    </rPh>
    <rPh sb="26" eb="28">
      <t>タイショウ</t>
    </rPh>
    <rPh sb="31" eb="32">
      <t>ミト</t>
    </rPh>
    <phoneticPr fontId="7"/>
  </si>
  <si>
    <t>　東 京 都 知 事　　殿</t>
    <phoneticPr fontId="7"/>
  </si>
  <si>
    <t>＊法人その他の団体にあっては、主たる事務所の所在地、名称及び代表者の氏名を記入すること。</t>
    <rPh sb="1" eb="3">
      <t>ホウジン</t>
    </rPh>
    <rPh sb="5" eb="6">
      <t>タ</t>
    </rPh>
    <rPh sb="7" eb="9">
      <t>ダンタイ</t>
    </rPh>
    <rPh sb="15" eb="16">
      <t>シュ</t>
    </rPh>
    <rPh sb="18" eb="20">
      <t>ジム</t>
    </rPh>
    <rPh sb="20" eb="21">
      <t>ショ</t>
    </rPh>
    <rPh sb="22" eb="25">
      <t>ショザイチ</t>
    </rPh>
    <rPh sb="26" eb="28">
      <t>メイショウ</t>
    </rPh>
    <rPh sb="28" eb="29">
      <t>オヨ</t>
    </rPh>
    <rPh sb="30" eb="33">
      <t>ダイヒョウシャ</t>
    </rPh>
    <rPh sb="34" eb="36">
      <t>シメイ</t>
    </rPh>
    <rPh sb="37" eb="39">
      <t>キニュウ</t>
    </rPh>
    <phoneticPr fontId="7"/>
  </si>
  <si>
    <t>課題</t>
    <rPh sb="0" eb="2">
      <t>カダイ</t>
    </rPh>
    <phoneticPr fontId="7"/>
  </si>
  <si>
    <t>（単位：円）</t>
    <rPh sb="1" eb="3">
      <t>タンイ</t>
    </rPh>
    <rPh sb="4" eb="5">
      <t>エン</t>
    </rPh>
    <phoneticPr fontId="7"/>
  </si>
  <si>
    <t>補助基準額
（Ａ）</t>
    <rPh sb="0" eb="2">
      <t>ホジョ</t>
    </rPh>
    <rPh sb="2" eb="4">
      <t>キジュン</t>
    </rPh>
    <rPh sb="4" eb="5">
      <t>ガク</t>
    </rPh>
    <phoneticPr fontId="7"/>
  </si>
  <si>
    <t>２-１　補助申請前の内部での検討結果</t>
    <rPh sb="4" eb="6">
      <t>ホジョ</t>
    </rPh>
    <rPh sb="6" eb="8">
      <t>シンセイ</t>
    </rPh>
    <rPh sb="8" eb="9">
      <t>マエ</t>
    </rPh>
    <rPh sb="10" eb="12">
      <t>ナイブ</t>
    </rPh>
    <rPh sb="14" eb="16">
      <t>ケントウ</t>
    </rPh>
    <rPh sb="16" eb="18">
      <t>ケッカ</t>
    </rPh>
    <phoneticPr fontId="14"/>
  </si>
  <si>
    <t>東京都知事　殿</t>
    <rPh sb="0" eb="3">
      <t>トウキョウト</t>
    </rPh>
    <rPh sb="2" eb="5">
      <t>トチジ</t>
    </rPh>
    <rPh sb="6" eb="7">
      <t>ドノ</t>
    </rPh>
    <phoneticPr fontId="21"/>
  </si>
  <si>
    <t>法人名 ：</t>
    <rPh sb="0" eb="2">
      <t>ホウジン</t>
    </rPh>
    <rPh sb="2" eb="3">
      <t>メイ</t>
    </rPh>
    <phoneticPr fontId="21"/>
  </si>
  <si>
    <t>所在地 ：</t>
    <rPh sb="0" eb="3">
      <t>ショザイチ</t>
    </rPh>
    <phoneticPr fontId="21"/>
  </si>
  <si>
    <t>印</t>
    <rPh sb="0" eb="1">
      <t>イン</t>
    </rPh>
    <phoneticPr fontId="21"/>
  </si>
  <si>
    <t xml:space="preserve">　記
</t>
    <phoneticPr fontId="21"/>
  </si>
  <si>
    <t>　金</t>
    <rPh sb="1" eb="2">
      <t>キン</t>
    </rPh>
    <phoneticPr fontId="21"/>
  </si>
  <si>
    <t>円</t>
    <rPh sb="0" eb="1">
      <t>エン</t>
    </rPh>
    <phoneticPr fontId="21"/>
  </si>
  <si>
    <t xml:space="preserve">        ※２　補助金交付申請額の合計額を転記してください</t>
    <rPh sb="11" eb="14">
      <t>ホジョキン</t>
    </rPh>
    <rPh sb="14" eb="16">
      <t>コウフ</t>
    </rPh>
    <rPh sb="16" eb="19">
      <t>シンセイガク</t>
    </rPh>
    <rPh sb="20" eb="22">
      <t>ゴウケイ</t>
    </rPh>
    <rPh sb="22" eb="23">
      <t>ガク</t>
    </rPh>
    <rPh sb="24" eb="26">
      <t>テンキ</t>
    </rPh>
    <phoneticPr fontId="21"/>
  </si>
  <si>
    <t>事業所名</t>
    <rPh sb="0" eb="3">
      <t>ジギョウショ</t>
    </rPh>
    <rPh sb="3" eb="4">
      <t>メイ</t>
    </rPh>
    <phoneticPr fontId="21"/>
  </si>
  <si>
    <t>事業所番号</t>
    <rPh sb="0" eb="3">
      <t>ジギョウショ</t>
    </rPh>
    <rPh sb="3" eb="5">
      <t>バンゴウ</t>
    </rPh>
    <phoneticPr fontId="21"/>
  </si>
  <si>
    <t>合　　　計　</t>
    <rPh sb="0" eb="1">
      <t>ゴウ</t>
    </rPh>
    <rPh sb="4" eb="5">
      <t>ケイ</t>
    </rPh>
    <phoneticPr fontId="21"/>
  </si>
  <si>
    <t>部署名</t>
    <rPh sb="0" eb="2">
      <t>ブショ</t>
    </rPh>
    <rPh sb="2" eb="3">
      <t>メイ</t>
    </rPh>
    <phoneticPr fontId="21"/>
  </si>
  <si>
    <t>ふりがな</t>
    <phoneticPr fontId="21"/>
  </si>
  <si>
    <t>申請
事業所数</t>
    <rPh sb="0" eb="2">
      <t>シンセイ</t>
    </rPh>
    <rPh sb="3" eb="6">
      <t>ジギョウショ</t>
    </rPh>
    <rPh sb="6" eb="7">
      <t>スウ</t>
    </rPh>
    <phoneticPr fontId="21"/>
  </si>
  <si>
    <t>お名前</t>
    <rPh sb="1" eb="3">
      <t>ナマエ</t>
    </rPh>
    <phoneticPr fontId="21"/>
  </si>
  <si>
    <t>TEL</t>
    <phoneticPr fontId="21"/>
  </si>
  <si>
    <t>　内訳　</t>
    <phoneticPr fontId="21"/>
  </si>
  <si>
    <t>事業所種別</t>
    <rPh sb="0" eb="3">
      <t>ジギョウショ</t>
    </rPh>
    <rPh sb="3" eb="5">
      <t>シュベツ</t>
    </rPh>
    <phoneticPr fontId="21"/>
  </si>
  <si>
    <t>メール</t>
    <phoneticPr fontId="21"/>
  </si>
  <si>
    <t>誓　約　書</t>
    <phoneticPr fontId="7"/>
  </si>
  <si>
    <t>（注１）事業所ごとに作成すること。</t>
    <rPh sb="4" eb="7">
      <t>ジギョウショ</t>
    </rPh>
    <rPh sb="10" eb="12">
      <t>サクセイ</t>
    </rPh>
    <phoneticPr fontId="7"/>
  </si>
  <si>
    <t>課題１
（記録業務に係る課題）</t>
    <rPh sb="0" eb="2">
      <t>カダイ</t>
    </rPh>
    <rPh sb="5" eb="7">
      <t>キロク</t>
    </rPh>
    <rPh sb="7" eb="9">
      <t>ギョウム</t>
    </rPh>
    <rPh sb="10" eb="11">
      <t>カカワ</t>
    </rPh>
    <rPh sb="12" eb="14">
      <t>カダイ</t>
    </rPh>
    <phoneticPr fontId="7"/>
  </si>
  <si>
    <t>課題２
（情報共有業務に係る課題）</t>
    <rPh sb="9" eb="11">
      <t>ギョウム</t>
    </rPh>
    <phoneticPr fontId="7"/>
  </si>
  <si>
    <t>（注４）行数が足りない場合には、適宜行を追加すること。</t>
    <phoneticPr fontId="7"/>
  </si>
  <si>
    <t>（注１）事業所ごとに作成すること。</t>
    <rPh sb="4" eb="6">
      <t>ジギョウ</t>
    </rPh>
    <rPh sb="6" eb="7">
      <t>ショ</t>
    </rPh>
    <rPh sb="10" eb="12">
      <t>サクセイ</t>
    </rPh>
    <phoneticPr fontId="7"/>
  </si>
  <si>
    <t>（事業所名)</t>
    <rPh sb="4" eb="5">
      <t>メイ</t>
    </rPh>
    <phoneticPr fontId="7"/>
  </si>
  <si>
    <t>課題３
（請求業務に係る課題）</t>
    <rPh sb="5" eb="7">
      <t>セイキュウ</t>
    </rPh>
    <rPh sb="7" eb="9">
      <t>ギョウム</t>
    </rPh>
    <phoneticPr fontId="7"/>
  </si>
  <si>
    <t>課題４
（バックオフィス業務に係る課題）</t>
    <rPh sb="12" eb="14">
      <t>ギョウム</t>
    </rPh>
    <phoneticPr fontId="7"/>
  </si>
  <si>
    <t>事業所名：　　　　　　　　　　　　　　　　　　　</t>
    <rPh sb="0" eb="2">
      <t>ジギョウ</t>
    </rPh>
    <rPh sb="2" eb="3">
      <t>ショ</t>
    </rPh>
    <rPh sb="3" eb="4">
      <t>メイ</t>
    </rPh>
    <phoneticPr fontId="14"/>
  </si>
  <si>
    <t>№</t>
    <phoneticPr fontId="14"/>
  </si>
  <si>
    <t>氏名</t>
    <rPh sb="0" eb="2">
      <t>シメイ</t>
    </rPh>
    <phoneticPr fontId="14"/>
  </si>
  <si>
    <t>№</t>
    <phoneticPr fontId="14"/>
  </si>
  <si>
    <t>　交付申請時点において対象事業所にて勤務し、ＩＣＴの活用が見込まれる職員の一覧</t>
    <rPh sb="1" eb="3">
      <t>コウフ</t>
    </rPh>
    <rPh sb="3" eb="5">
      <t>シンセイ</t>
    </rPh>
    <rPh sb="5" eb="7">
      <t>ジテン</t>
    </rPh>
    <rPh sb="11" eb="13">
      <t>タイショウ</t>
    </rPh>
    <rPh sb="13" eb="16">
      <t>ジギョウショ</t>
    </rPh>
    <rPh sb="18" eb="20">
      <t>キンム</t>
    </rPh>
    <rPh sb="26" eb="28">
      <t>カツヨウ</t>
    </rPh>
    <rPh sb="29" eb="31">
      <t>ミコ</t>
    </rPh>
    <rPh sb="34" eb="36">
      <t>ショクイン</t>
    </rPh>
    <rPh sb="37" eb="39">
      <t>イチラン</t>
    </rPh>
    <phoneticPr fontId="7"/>
  </si>
  <si>
    <t>　退職の決まっている者については、含めないこと。</t>
    <rPh sb="1" eb="3">
      <t>タイショク</t>
    </rPh>
    <rPh sb="4" eb="5">
      <t>キ</t>
    </rPh>
    <rPh sb="10" eb="11">
      <t>モノ</t>
    </rPh>
    <rPh sb="17" eb="18">
      <t>フク</t>
    </rPh>
    <phoneticPr fontId="7"/>
  </si>
  <si>
    <t>　を記入すること。</t>
    <rPh sb="2" eb="4">
      <t>キニュウ</t>
    </rPh>
    <phoneticPr fontId="7"/>
  </si>
  <si>
    <t>　の活用が見込まれる管理者や生活相談員等の職員も記入して差し支えない。</t>
    <rPh sb="24" eb="26">
      <t>キニュウ</t>
    </rPh>
    <phoneticPr fontId="7"/>
  </si>
  <si>
    <t>　上記１の職員一覧に記入した職員数合計</t>
    <rPh sb="1" eb="3">
      <t>ジョウキ</t>
    </rPh>
    <rPh sb="5" eb="7">
      <t>ショクイン</t>
    </rPh>
    <rPh sb="7" eb="9">
      <t>イチラン</t>
    </rPh>
    <rPh sb="10" eb="12">
      <t>キニュウ</t>
    </rPh>
    <rPh sb="14" eb="16">
      <t>ショクイン</t>
    </rPh>
    <rPh sb="16" eb="17">
      <t>スウ</t>
    </rPh>
    <rPh sb="17" eb="19">
      <t>ゴウケイ</t>
    </rPh>
    <phoneticPr fontId="7"/>
  </si>
  <si>
    <t>　見込まれる場合には、対象として差し支えない。</t>
    <rPh sb="1" eb="3">
      <t>ミコ</t>
    </rPh>
    <rPh sb="6" eb="8">
      <t>バアイ</t>
    </rPh>
    <rPh sb="11" eb="13">
      <t>タイショウ</t>
    </rPh>
    <rPh sb="16" eb="17">
      <t>サ</t>
    </rPh>
    <rPh sb="18" eb="19">
      <t>ツカ</t>
    </rPh>
    <phoneticPr fontId="7"/>
  </si>
  <si>
    <t>　を添付すること。</t>
    <rPh sb="2" eb="4">
      <t>テンプ</t>
    </rPh>
    <phoneticPr fontId="7"/>
  </si>
  <si>
    <t>※職員数に応じて、補助基準額を決定すること。</t>
    <rPh sb="1" eb="3">
      <t>ショクイン</t>
    </rPh>
    <rPh sb="3" eb="4">
      <t>スウ</t>
    </rPh>
    <rPh sb="5" eb="6">
      <t>オウ</t>
    </rPh>
    <rPh sb="9" eb="11">
      <t>ホジョ</t>
    </rPh>
    <rPh sb="11" eb="13">
      <t>キジュン</t>
    </rPh>
    <rPh sb="13" eb="14">
      <t>ガク</t>
    </rPh>
    <rPh sb="15" eb="17">
      <t>ケッテイ</t>
    </rPh>
    <phoneticPr fontId="14"/>
  </si>
  <si>
    <t>職員一覧</t>
    <rPh sb="0" eb="2">
      <t>ショクイン</t>
    </rPh>
    <rPh sb="2" eb="4">
      <t>イチラン</t>
    </rPh>
    <phoneticPr fontId="7"/>
  </si>
  <si>
    <t>訪問介護</t>
    <rPh sb="0" eb="2">
      <t>ホウモン</t>
    </rPh>
    <rPh sb="2" eb="4">
      <t>カイゴ</t>
    </rPh>
    <phoneticPr fontId="14"/>
  </si>
  <si>
    <t>（介護予防）訪問入浴介護</t>
    <rPh sb="1" eb="3">
      <t>カイゴ</t>
    </rPh>
    <rPh sb="3" eb="5">
      <t>ヨボウ</t>
    </rPh>
    <rPh sb="6" eb="8">
      <t>ホウモン</t>
    </rPh>
    <rPh sb="8" eb="10">
      <t>ニュウヨク</t>
    </rPh>
    <rPh sb="10" eb="12">
      <t>カイゴ</t>
    </rPh>
    <phoneticPr fontId="14"/>
  </si>
  <si>
    <t>（介護予防）訪問看護</t>
    <rPh sb="1" eb="3">
      <t>カイゴ</t>
    </rPh>
    <rPh sb="3" eb="5">
      <t>ヨボウ</t>
    </rPh>
    <rPh sb="6" eb="8">
      <t>ホウモン</t>
    </rPh>
    <rPh sb="8" eb="10">
      <t>カンゴ</t>
    </rPh>
    <phoneticPr fontId="14"/>
  </si>
  <si>
    <t>（介護予防）訪問リハビリテーション</t>
    <rPh sb="1" eb="3">
      <t>カイゴ</t>
    </rPh>
    <rPh sb="3" eb="5">
      <t>ヨボウ</t>
    </rPh>
    <rPh sb="6" eb="8">
      <t>ホウモン</t>
    </rPh>
    <phoneticPr fontId="14"/>
  </si>
  <si>
    <t>（介護予防）居宅療養管理指導</t>
    <rPh sb="1" eb="3">
      <t>カイゴ</t>
    </rPh>
    <rPh sb="3" eb="5">
      <t>ヨボウ</t>
    </rPh>
    <rPh sb="6" eb="8">
      <t>キョタク</t>
    </rPh>
    <rPh sb="8" eb="10">
      <t>リョウヨウ</t>
    </rPh>
    <rPh sb="10" eb="14">
      <t>カンリシドウ</t>
    </rPh>
    <phoneticPr fontId="14"/>
  </si>
  <si>
    <t>通所介護</t>
    <rPh sb="0" eb="2">
      <t>ツウショ</t>
    </rPh>
    <rPh sb="2" eb="4">
      <t>カイゴ</t>
    </rPh>
    <phoneticPr fontId="14"/>
  </si>
  <si>
    <t>（介護予防）通所リハビリテーション</t>
    <rPh sb="1" eb="3">
      <t>カイゴ</t>
    </rPh>
    <rPh sb="3" eb="5">
      <t>ヨボウ</t>
    </rPh>
    <rPh sb="6" eb="8">
      <t>ツウショ</t>
    </rPh>
    <phoneticPr fontId="14"/>
  </si>
  <si>
    <t>（介護予防）短期入所生活介護</t>
    <rPh sb="1" eb="3">
      <t>カイゴ</t>
    </rPh>
    <rPh sb="3" eb="5">
      <t>ヨボウ</t>
    </rPh>
    <rPh sb="6" eb="8">
      <t>タンキ</t>
    </rPh>
    <rPh sb="8" eb="10">
      <t>ニュウショ</t>
    </rPh>
    <rPh sb="10" eb="12">
      <t>セイカツ</t>
    </rPh>
    <rPh sb="12" eb="14">
      <t>カイゴ</t>
    </rPh>
    <phoneticPr fontId="14"/>
  </si>
  <si>
    <t>（介護予防）短期入所療養介護</t>
    <rPh sb="1" eb="3">
      <t>カイゴ</t>
    </rPh>
    <rPh sb="3" eb="5">
      <t>ヨボウ</t>
    </rPh>
    <rPh sb="6" eb="8">
      <t>タンキ</t>
    </rPh>
    <rPh sb="8" eb="10">
      <t>ニュウショ</t>
    </rPh>
    <rPh sb="10" eb="12">
      <t>リョウヨウ</t>
    </rPh>
    <rPh sb="12" eb="14">
      <t>カイゴ</t>
    </rPh>
    <phoneticPr fontId="14"/>
  </si>
  <si>
    <t>（介護予防）特定施設入居者生活介護</t>
    <rPh sb="1" eb="3">
      <t>カイゴ</t>
    </rPh>
    <rPh sb="3" eb="5">
      <t>ヨボウ</t>
    </rPh>
    <rPh sb="6" eb="8">
      <t>トクテイ</t>
    </rPh>
    <rPh sb="8" eb="10">
      <t>シセツ</t>
    </rPh>
    <rPh sb="10" eb="13">
      <t>ニュウキョシャ</t>
    </rPh>
    <rPh sb="13" eb="15">
      <t>セイカツ</t>
    </rPh>
    <rPh sb="15" eb="17">
      <t>カイゴ</t>
    </rPh>
    <phoneticPr fontId="14"/>
  </si>
  <si>
    <t>（介護予防）福祉用具貸与</t>
    <rPh sb="1" eb="3">
      <t>カイゴ</t>
    </rPh>
    <rPh sb="3" eb="5">
      <t>ヨボウ</t>
    </rPh>
    <rPh sb="6" eb="8">
      <t>フクシ</t>
    </rPh>
    <rPh sb="8" eb="10">
      <t>ヨウグ</t>
    </rPh>
    <rPh sb="10" eb="12">
      <t>タイヨ</t>
    </rPh>
    <phoneticPr fontId="1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</si>
  <si>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4"/>
  </si>
  <si>
    <t>夜間対応型訪問介護</t>
    <rPh sb="0" eb="2">
      <t>ヤカン</t>
    </rPh>
    <rPh sb="2" eb="5">
      <t>タイオウガタ</t>
    </rPh>
    <rPh sb="5" eb="7">
      <t>ホウモン</t>
    </rPh>
    <rPh sb="7" eb="9">
      <t>カイゴ</t>
    </rPh>
    <phoneticPr fontId="14"/>
  </si>
  <si>
    <t>地域密着型通所介護</t>
    <rPh sb="0" eb="2">
      <t>チイキ</t>
    </rPh>
    <rPh sb="2" eb="5">
      <t>ミッチャクガタ</t>
    </rPh>
    <rPh sb="5" eb="7">
      <t>ツウショ</t>
    </rPh>
    <rPh sb="7" eb="9">
      <t>カイゴ</t>
    </rPh>
    <phoneticPr fontId="14"/>
  </si>
  <si>
    <t>（介護予防）認知症対応型通所介護</t>
    <rPh sb="1" eb="3">
      <t>カイゴ</t>
    </rPh>
    <rPh sb="3" eb="5">
      <t>ヨボウ</t>
    </rPh>
    <rPh sb="6" eb="9">
      <t>ニンチショウ</t>
    </rPh>
    <rPh sb="9" eb="12">
      <t>タイオウガタ</t>
    </rPh>
    <rPh sb="12" eb="14">
      <t>ツウショ</t>
    </rPh>
    <rPh sb="14" eb="16">
      <t>カイゴ</t>
    </rPh>
    <phoneticPr fontId="14"/>
  </si>
  <si>
    <t>（介護予防）小規模多機能型居宅介護</t>
    <rPh sb="1" eb="3">
      <t>カイゴ</t>
    </rPh>
    <rPh sb="3" eb="5">
      <t>ヨボウ</t>
    </rPh>
    <rPh sb="6" eb="9">
      <t>ショウキボ</t>
    </rPh>
    <rPh sb="9" eb="13">
      <t>タキノウガタ</t>
    </rPh>
    <rPh sb="13" eb="15">
      <t>キョタク</t>
    </rPh>
    <rPh sb="15" eb="17">
      <t>カイゴ</t>
    </rPh>
    <phoneticPr fontId="1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</si>
  <si>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4"/>
  </si>
  <si>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4"/>
  </si>
  <si>
    <t>看護小規模多機能型居宅介護</t>
    <rPh sb="0" eb="2">
      <t>カンゴ</t>
    </rPh>
    <rPh sb="2" eb="5">
      <t>ショウキボ</t>
    </rPh>
    <rPh sb="5" eb="9">
      <t>タキノウガタ</t>
    </rPh>
    <rPh sb="9" eb="11">
      <t>キョタク</t>
    </rPh>
    <rPh sb="11" eb="13">
      <t>カイゴ</t>
    </rPh>
    <phoneticPr fontId="14"/>
  </si>
  <si>
    <t>居宅介護支援（介護予防支援）</t>
    <rPh sb="0" eb="2">
      <t>キョタク</t>
    </rPh>
    <rPh sb="2" eb="4">
      <t>カイゴ</t>
    </rPh>
    <rPh sb="4" eb="6">
      <t>シエン</t>
    </rPh>
    <rPh sb="7" eb="9">
      <t>カイゴ</t>
    </rPh>
    <rPh sb="9" eb="11">
      <t>ヨボウ</t>
    </rPh>
    <rPh sb="11" eb="13">
      <t>シエン</t>
    </rPh>
    <phoneticPr fontId="14"/>
  </si>
  <si>
    <t>介護医療院</t>
    <rPh sb="0" eb="2">
      <t>カイゴ</t>
    </rPh>
    <rPh sb="2" eb="4">
      <t>イリョウ</t>
    </rPh>
    <rPh sb="4" eb="5">
      <t>イン</t>
    </rPh>
    <phoneticPr fontId="14"/>
  </si>
  <si>
    <t>介護療養型医療施設</t>
    <rPh sb="0" eb="2">
      <t>カイゴ</t>
    </rPh>
    <rPh sb="2" eb="5">
      <t>リョウヨウガタ</t>
    </rPh>
    <rPh sb="5" eb="7">
      <t>イリョウ</t>
    </rPh>
    <rPh sb="7" eb="9">
      <t>シセツ</t>
    </rPh>
    <phoneticPr fontId="14"/>
  </si>
  <si>
    <t>特定（介護予防）福祉用具販売</t>
    <rPh sb="0" eb="2">
      <t>トクテイ</t>
    </rPh>
    <rPh sb="3" eb="5">
      <t>カイゴ</t>
    </rPh>
    <rPh sb="5" eb="7">
      <t>ヨボウ</t>
    </rPh>
    <rPh sb="8" eb="10">
      <t>フクシ</t>
    </rPh>
    <rPh sb="10" eb="12">
      <t>ヨウグ</t>
    </rPh>
    <rPh sb="12" eb="14">
      <t>ハンバイ</t>
    </rPh>
    <phoneticPr fontId="14"/>
  </si>
  <si>
    <t>（事業所種別)</t>
    <rPh sb="4" eb="6">
      <t>シュベツ</t>
    </rPh>
    <phoneticPr fontId="7"/>
  </si>
  <si>
    <t>介護業務支援システム（ソフトウェアやクラウドサービス）の導入経費</t>
    <rPh sb="0" eb="2">
      <t>カイゴ</t>
    </rPh>
    <rPh sb="2" eb="4">
      <t>ギョウム</t>
    </rPh>
    <rPh sb="4" eb="6">
      <t>シエン</t>
    </rPh>
    <rPh sb="28" eb="30">
      <t>ドウニュウ</t>
    </rPh>
    <rPh sb="30" eb="32">
      <t>ケイヒ</t>
    </rPh>
    <phoneticPr fontId="7"/>
  </si>
  <si>
    <t>ハードウェア（タブレット端末等）の導入経費</t>
    <rPh sb="12" eb="14">
      <t>タンマツ</t>
    </rPh>
    <rPh sb="14" eb="15">
      <t>トウ</t>
    </rPh>
    <rPh sb="17" eb="19">
      <t>ドウニュウ</t>
    </rPh>
    <rPh sb="19" eb="21">
      <t>ケイヒ</t>
    </rPh>
    <phoneticPr fontId="7"/>
  </si>
  <si>
    <t>ＩＣＴ導入に関する他事業者からの照会等に応じた場合の経費</t>
    <phoneticPr fontId="7"/>
  </si>
  <si>
    <t>Ｗｉ－Ｆｉ環境整備に必要なネットワーク機器の導入経費</t>
    <rPh sb="22" eb="24">
      <t>ドウニュウ</t>
    </rPh>
    <rPh sb="24" eb="26">
      <t>ケイヒ</t>
    </rPh>
    <phoneticPr fontId="7"/>
  </si>
  <si>
    <t>介護業務支援システムの選定に関するコンサルティング経費</t>
    <phoneticPr fontId="7"/>
  </si>
  <si>
    <t>介護業務支援システムを活用した業務改善に関するコンサルティング経費</t>
    <phoneticPr fontId="7"/>
  </si>
  <si>
    <t>介護業務支援システムの選定や、システムを活用した業務改善に関するコンサルティング経費</t>
    <rPh sb="20" eb="22">
      <t>カツヨウ</t>
    </rPh>
    <rPh sb="24" eb="26">
      <t>ギョウム</t>
    </rPh>
    <rPh sb="26" eb="28">
      <t>カイゼン</t>
    </rPh>
    <rPh sb="29" eb="30">
      <t>カン</t>
    </rPh>
    <rPh sb="40" eb="42">
      <t>ケイヒ</t>
    </rPh>
    <phoneticPr fontId="7"/>
  </si>
  <si>
    <t>メーカー</t>
    <phoneticPr fontId="7"/>
  </si>
  <si>
    <t>積算調書</t>
    <rPh sb="0" eb="2">
      <t>セキサン</t>
    </rPh>
    <rPh sb="2" eb="4">
      <t>チョウショ</t>
    </rPh>
    <phoneticPr fontId="7"/>
  </si>
  <si>
    <r>
      <t>令和</t>
    </r>
    <r>
      <rPr>
        <b/>
        <sz val="12"/>
        <rFont val="ＭＳ 明朝"/>
        <family val="1"/>
        <charset val="128"/>
      </rPr>
      <t xml:space="preserve">     </t>
    </r>
    <r>
      <rPr>
        <sz val="12"/>
        <rFont val="ＭＳ 明朝"/>
        <family val="1"/>
        <charset val="128"/>
      </rPr>
      <t>年</t>
    </r>
    <r>
      <rPr>
        <b/>
        <sz val="12"/>
        <rFont val="ＭＳ 明朝"/>
        <family val="1"/>
        <charset val="128"/>
      </rPr>
      <t xml:space="preserve">　　 </t>
    </r>
    <r>
      <rPr>
        <sz val="12"/>
        <rFont val="ＭＳ 明朝"/>
        <family val="1"/>
        <charset val="128"/>
      </rPr>
      <t>月</t>
    </r>
    <r>
      <rPr>
        <b/>
        <sz val="12"/>
        <rFont val="ＭＳ 明朝"/>
        <family val="1"/>
        <charset val="128"/>
      </rPr>
      <t xml:space="preserve">　 </t>
    </r>
    <r>
      <rPr>
        <sz val="12"/>
        <rFont val="ＭＳ 明朝"/>
        <family val="1"/>
        <charset val="128"/>
      </rPr>
      <t>日</t>
    </r>
    <rPh sb="0" eb="2">
      <t>レイワ</t>
    </rPh>
    <rPh sb="7" eb="8">
      <t>ネン</t>
    </rPh>
    <rPh sb="11" eb="12">
      <t>ガツ</t>
    </rPh>
    <rPh sb="14" eb="15">
      <t>ニチ</t>
    </rPh>
    <phoneticPr fontId="21"/>
  </si>
  <si>
    <t>　補助金交付申請額</t>
    <rPh sb="1" eb="3">
      <t>ホジョ</t>
    </rPh>
    <rPh sb="4" eb="6">
      <t>コウフ</t>
    </rPh>
    <phoneticPr fontId="21"/>
  </si>
  <si>
    <t>（注３）見積書やカタログ等を添付し、補助対象経費の内容について具体的にわかるようにすること。</t>
    <rPh sb="4" eb="7">
      <t>ミツモリショ</t>
    </rPh>
    <rPh sb="12" eb="13">
      <t>トウ</t>
    </rPh>
    <rPh sb="14" eb="16">
      <t>テンプ</t>
    </rPh>
    <rPh sb="18" eb="20">
      <t>ホジョ</t>
    </rPh>
    <rPh sb="19" eb="20">
      <t>スケ</t>
    </rPh>
    <rPh sb="20" eb="22">
      <t>タイショウ</t>
    </rPh>
    <phoneticPr fontId="7"/>
  </si>
  <si>
    <t>１-１　事業所概要</t>
    <rPh sb="4" eb="7">
      <t>ジギョ</t>
    </rPh>
    <rPh sb="7" eb="9">
      <t>ガイヨウ</t>
    </rPh>
    <phoneticPr fontId="14"/>
  </si>
  <si>
    <t>１-２　現在の事業所の状況</t>
    <rPh sb="4" eb="6">
      <t>ゲンザイ</t>
    </rPh>
    <rPh sb="7" eb="9">
      <t>ジギョウ</t>
    </rPh>
    <rPh sb="9" eb="10">
      <t>ショ</t>
    </rPh>
    <rPh sb="11" eb="13">
      <t>ジョウキョウ</t>
    </rPh>
    <phoneticPr fontId="14"/>
  </si>
  <si>
    <t>　交付申請時点の人数を記載してください。</t>
    <rPh sb="1" eb="3">
      <t>コウフ</t>
    </rPh>
    <rPh sb="3" eb="5">
      <t>シンセイ</t>
    </rPh>
    <rPh sb="5" eb="7">
      <t>ジテン</t>
    </rPh>
    <rPh sb="8" eb="10">
      <t>ニンズウ</t>
    </rPh>
    <rPh sb="11" eb="13">
      <t>キサイ</t>
    </rPh>
    <phoneticPr fontId="14"/>
  </si>
  <si>
    <r>
      <t>人</t>
    </r>
    <r>
      <rPr>
        <sz val="9"/>
        <rFont val="ＭＳ 明朝"/>
        <family val="1"/>
        <charset val="128"/>
      </rPr>
      <t>※</t>
    </r>
    <rPh sb="0" eb="1">
      <t>ニン</t>
    </rPh>
    <phoneticPr fontId="7"/>
  </si>
  <si>
    <t xml:space="preserve">（具体的に記載）
</t>
    <rPh sb="1" eb="4">
      <t>グタイテキ</t>
    </rPh>
    <rPh sb="5" eb="7">
      <t>キサイ</t>
    </rPh>
    <phoneticPr fontId="7"/>
  </si>
  <si>
    <t>書類送付先</t>
    <rPh sb="0" eb="2">
      <t>ショルイ</t>
    </rPh>
    <rPh sb="2" eb="5">
      <t>ソウフサキ</t>
    </rPh>
    <phoneticPr fontId="21"/>
  </si>
  <si>
    <t>＊法人の事務取扱者（必ず記入してください）</t>
    <phoneticPr fontId="7"/>
  </si>
  <si>
    <t>　書類送付先は、東京都から郵送する補助金関係書類の送付先が上記の</t>
    <rPh sb="1" eb="3">
      <t>ショルイ</t>
    </rPh>
    <rPh sb="3" eb="6">
      <t>ソウフサキ</t>
    </rPh>
    <rPh sb="29" eb="31">
      <t>ジョウキ</t>
    </rPh>
    <phoneticPr fontId="7"/>
  </si>
  <si>
    <t>法人所在地と異なる場合は、記載願います。</t>
    <phoneticPr fontId="7"/>
  </si>
  <si>
    <t>歳入歳出予算（見込）書抄本</t>
    <rPh sb="0" eb="2">
      <t>サイニュウ</t>
    </rPh>
    <rPh sb="2" eb="4">
      <t>サイシュツ</t>
    </rPh>
    <rPh sb="4" eb="6">
      <t>ヨサン</t>
    </rPh>
    <rPh sb="7" eb="9">
      <t>ミコミ</t>
    </rPh>
    <rPh sb="10" eb="11">
      <t>ショ</t>
    </rPh>
    <rPh sb="11" eb="13">
      <t>ショウホン</t>
    </rPh>
    <phoneticPr fontId="7"/>
  </si>
  <si>
    <t>１ 歳入の部</t>
    <rPh sb="2" eb="4">
      <t>サイニュウ</t>
    </rPh>
    <rPh sb="5" eb="6">
      <t>ブ</t>
    </rPh>
    <phoneticPr fontId="7"/>
  </si>
  <si>
    <t>区　　分</t>
    <rPh sb="0" eb="1">
      <t>ク</t>
    </rPh>
    <rPh sb="3" eb="4">
      <t>フン</t>
    </rPh>
    <phoneticPr fontId="7"/>
  </si>
  <si>
    <t>予算（見込）額</t>
    <rPh sb="0" eb="2">
      <t>ヨサン</t>
    </rPh>
    <rPh sb="3" eb="5">
      <t>ミコミ</t>
    </rPh>
    <rPh sb="6" eb="7">
      <t>ガク</t>
    </rPh>
    <phoneticPr fontId="7"/>
  </si>
  <si>
    <t>備　　考</t>
    <rPh sb="0" eb="1">
      <t>ソナエ</t>
    </rPh>
    <rPh sb="3" eb="4">
      <t>コウ</t>
    </rPh>
    <phoneticPr fontId="7"/>
  </si>
  <si>
    <t>合　　計</t>
    <rPh sb="0" eb="1">
      <t>ア</t>
    </rPh>
    <rPh sb="3" eb="4">
      <t>ケイ</t>
    </rPh>
    <phoneticPr fontId="7"/>
  </si>
  <si>
    <t>２　歳出の部</t>
    <rPh sb="2" eb="4">
      <t>サイシュツ</t>
    </rPh>
    <rPh sb="5" eb="6">
      <t>ブ</t>
    </rPh>
    <phoneticPr fontId="7"/>
  </si>
  <si>
    <t xml:space="preserve"> </t>
    <phoneticPr fontId="7"/>
  </si>
  <si>
    <t>　　</t>
    <phoneticPr fontId="7"/>
  </si>
  <si>
    <t>本書は、原本と相違ないことを証明します。</t>
  </si>
  <si>
    <t>１．本事業の申請回数【選択】</t>
    <rPh sb="2" eb="3">
      <t>ホン</t>
    </rPh>
    <rPh sb="3" eb="5">
      <t>ジギョウ</t>
    </rPh>
    <rPh sb="6" eb="8">
      <t>シンセイ</t>
    </rPh>
    <rPh sb="8" eb="10">
      <t>カイスウ</t>
    </rPh>
    <rPh sb="11" eb="13">
      <t>センタク</t>
    </rPh>
    <phoneticPr fontId="7"/>
  </si>
  <si>
    <t>２．職員数【選択】</t>
    <rPh sb="2" eb="4">
      <t>ショクイン</t>
    </rPh>
    <rPh sb="4" eb="5">
      <t>スウ</t>
    </rPh>
    <rPh sb="6" eb="8">
      <t>センタク</t>
    </rPh>
    <phoneticPr fontId="7"/>
  </si>
  <si>
    <t>補助上限額
（Ｂ＝Ａ×3/4）</t>
    <rPh sb="0" eb="2">
      <t>ホジョ</t>
    </rPh>
    <rPh sb="2" eb="5">
      <t>ジョウゲンガク</t>
    </rPh>
    <phoneticPr fontId="7"/>
  </si>
  <si>
    <t>過年度既交付額
（Ｃ）</t>
    <rPh sb="0" eb="3">
      <t>カネンド</t>
    </rPh>
    <rPh sb="3" eb="4">
      <t>キ</t>
    </rPh>
    <rPh sb="4" eb="6">
      <t>コウフ</t>
    </rPh>
    <rPh sb="6" eb="7">
      <t>ガク</t>
    </rPh>
    <phoneticPr fontId="7"/>
  </si>
  <si>
    <t>差引後
補助上限額
（Ｄ＝Ｂ－Ｃ）</t>
    <rPh sb="0" eb="2">
      <t>サシヒキ</t>
    </rPh>
    <rPh sb="2" eb="3">
      <t>ゴ</t>
    </rPh>
    <rPh sb="4" eb="6">
      <t>ホジョ</t>
    </rPh>
    <rPh sb="6" eb="9">
      <t>ジョウゲンガク</t>
    </rPh>
    <phoneticPr fontId="7"/>
  </si>
  <si>
    <t>対象経費の
実支出(予定)額
（Ｅ）</t>
    <rPh sb="0" eb="2">
      <t>タイショウ</t>
    </rPh>
    <rPh sb="2" eb="4">
      <t>ケイヒ</t>
    </rPh>
    <rPh sb="6" eb="9">
      <t>ジツシシュツ</t>
    </rPh>
    <rPh sb="10" eb="12">
      <t>ヨテイ</t>
    </rPh>
    <rPh sb="13" eb="14">
      <t>ガク</t>
    </rPh>
    <phoneticPr fontId="7"/>
  </si>
  <si>
    <t>寄附金その他
の収入額
（Ｆ）</t>
    <rPh sb="0" eb="3">
      <t>キフキン</t>
    </rPh>
    <rPh sb="5" eb="6">
      <t>タ</t>
    </rPh>
    <rPh sb="8" eb="10">
      <t>シュウニュウ</t>
    </rPh>
    <rPh sb="10" eb="11">
      <t>ガク</t>
    </rPh>
    <phoneticPr fontId="7"/>
  </si>
  <si>
    <t>差引後
実支出(予定)額
（Ｇ＝Ｅ－Ｆ）</t>
    <rPh sb="0" eb="2">
      <t>サシヒキ</t>
    </rPh>
    <rPh sb="2" eb="3">
      <t>アト</t>
    </rPh>
    <rPh sb="4" eb="7">
      <t>ジツシシュツ</t>
    </rPh>
    <rPh sb="8" eb="10">
      <t>ヨテイ</t>
    </rPh>
    <rPh sb="11" eb="12">
      <t>ガク</t>
    </rPh>
    <phoneticPr fontId="7"/>
  </si>
  <si>
    <t>申請額
（Ｈ＝Ｇ×3/4）</t>
    <rPh sb="0" eb="2">
      <t>シンセイ</t>
    </rPh>
    <rPh sb="2" eb="3">
      <t>ガク</t>
    </rPh>
    <phoneticPr fontId="7"/>
  </si>
  <si>
    <t>選定額
（Ｉ）</t>
    <rPh sb="0" eb="2">
      <t>センテイ</t>
    </rPh>
    <rPh sb="2" eb="3">
      <t>ガク</t>
    </rPh>
    <phoneticPr fontId="7"/>
  </si>
  <si>
    <t>製造メーカー</t>
    <rPh sb="0" eb="2">
      <t>セイゾウ</t>
    </rPh>
    <phoneticPr fontId="7"/>
  </si>
  <si>
    <t>令和４年度デジタル機器導入促進支援事業補助金　交付申請書</t>
    <rPh sb="0" eb="2">
      <t>レイワ</t>
    </rPh>
    <rPh sb="3" eb="5">
      <t>ネンド</t>
    </rPh>
    <rPh sb="9" eb="11">
      <t>キキ</t>
    </rPh>
    <rPh sb="11" eb="13">
      <t>ドウニュウ</t>
    </rPh>
    <rPh sb="13" eb="15">
      <t>ソクシン</t>
    </rPh>
    <rPh sb="15" eb="17">
      <t>シエン</t>
    </rPh>
    <rPh sb="17" eb="19">
      <t>ジギョウ</t>
    </rPh>
    <rPh sb="19" eb="22">
      <t>ホジョキン</t>
    </rPh>
    <rPh sb="23" eb="25">
      <t>コウフ</t>
    </rPh>
    <rPh sb="25" eb="27">
      <t>シンセイ</t>
    </rPh>
    <rPh sb="27" eb="28">
      <t>ショ</t>
    </rPh>
    <phoneticPr fontId="21"/>
  </si>
  <si>
    <r>
      <t>補助金交付申請額</t>
    </r>
    <r>
      <rPr>
        <sz val="10"/>
        <rFont val="ＭＳ 明朝"/>
        <family val="1"/>
        <charset val="128"/>
      </rPr>
      <t xml:space="preserve">
合計額を転記してください</t>
    </r>
    <rPh sb="0" eb="3">
      <t>ホジョキン</t>
    </rPh>
    <rPh sb="3" eb="5">
      <t>コウフ</t>
    </rPh>
    <rPh sb="5" eb="7">
      <t>シンセイ</t>
    </rPh>
    <rPh sb="7" eb="8">
      <t>ガク</t>
    </rPh>
    <rPh sb="9" eb="11">
      <t>ゴウケイ</t>
    </rPh>
    <rPh sb="11" eb="12">
      <t>ガク</t>
    </rPh>
    <phoneticPr fontId="21"/>
  </si>
  <si>
    <t>代表者職氏名 ：</t>
    <rPh sb="0" eb="3">
      <t>ダイヒョウシャ</t>
    </rPh>
    <rPh sb="3" eb="4">
      <t>ショク</t>
    </rPh>
    <rPh sb="4" eb="6">
      <t>シメイ</t>
    </rPh>
    <rPh sb="5" eb="6">
      <t>メイ</t>
    </rPh>
    <phoneticPr fontId="21"/>
  </si>
  <si>
    <t>※別紙様式において、「交付要綱」とは、令和４年度介護現場改革促進事業補助金交付要綱をいうものとする。</t>
    <rPh sb="24" eb="26">
      <t>カイゴ</t>
    </rPh>
    <rPh sb="26" eb="28">
      <t>ゲンバ</t>
    </rPh>
    <rPh sb="28" eb="30">
      <t>カイカク</t>
    </rPh>
    <rPh sb="30" eb="32">
      <t>ソクシン</t>
    </rPh>
    <phoneticPr fontId="7"/>
  </si>
  <si>
    <r>
      <rPr>
        <sz val="16"/>
        <rFont val="ＭＳ 明朝"/>
        <family val="1"/>
        <charset val="128"/>
      </rPr>
      <t>令和４年度デジタル機器導入促進支援事業費補助金</t>
    </r>
    <r>
      <rPr>
        <sz val="18"/>
        <rFont val="ＭＳ 明朝"/>
        <family val="1"/>
        <charset val="128"/>
      </rPr>
      <t xml:space="preserve">
導入</t>
    </r>
    <r>
      <rPr>
        <sz val="16"/>
        <rFont val="ＭＳ 明朝"/>
        <family val="1"/>
        <charset val="128"/>
      </rPr>
      <t>計画書</t>
    </r>
    <rPh sb="0" eb="2">
      <t>レイワ</t>
    </rPh>
    <rPh sb="3" eb="5">
      <t>ネンド</t>
    </rPh>
    <rPh sb="4" eb="5">
      <t>ド</t>
    </rPh>
    <rPh sb="9" eb="11">
      <t>キキ</t>
    </rPh>
    <rPh sb="11" eb="13">
      <t>ドウニュウ</t>
    </rPh>
    <rPh sb="13" eb="15">
      <t>ソクシン</t>
    </rPh>
    <rPh sb="15" eb="17">
      <t>シエン</t>
    </rPh>
    <rPh sb="17" eb="19">
      <t>ジギョウ</t>
    </rPh>
    <rPh sb="19" eb="20">
      <t>ヒ</t>
    </rPh>
    <rPh sb="20" eb="23">
      <t>ホジョキン</t>
    </rPh>
    <rPh sb="24" eb="26">
      <t>ドウニュウ</t>
    </rPh>
    <rPh sb="26" eb="28">
      <t>ケイカク</t>
    </rPh>
    <rPh sb="28" eb="29">
      <t>ショ</t>
    </rPh>
    <phoneticPr fontId="14"/>
  </si>
  <si>
    <t xml:space="preserve">データ連携内容を選択(予定も含む)　【複数選択可】
</t>
    <rPh sb="3" eb="5">
      <t>レンケイ</t>
    </rPh>
    <rPh sb="5" eb="7">
      <t>ナイヨウ</t>
    </rPh>
    <rPh sb="8" eb="10">
      <t>センタク</t>
    </rPh>
    <rPh sb="11" eb="13">
      <t>ヨテイ</t>
    </rPh>
    <rPh sb="14" eb="15">
      <t>フク</t>
    </rPh>
    <rPh sb="19" eb="21">
      <t>フクスウ</t>
    </rPh>
    <rPh sb="21" eb="23">
      <t>センタク</t>
    </rPh>
    <rPh sb="23" eb="24">
      <t>カ</t>
    </rPh>
    <phoneticPr fontId="7"/>
  </si>
  <si>
    <t>　介護業務支援システムを導入するに当たり、法人・事業所の内部でどのような検討を行ってきましたか。
⇒複数回答可。「その他」を選択した場合、具体的に記載してください。</t>
    <rPh sb="1" eb="3">
      <t>カイゴ</t>
    </rPh>
    <rPh sb="3" eb="5">
      <t>ギョウム</t>
    </rPh>
    <rPh sb="5" eb="7">
      <t>シエン</t>
    </rPh>
    <rPh sb="50" eb="52">
      <t>フクスウ</t>
    </rPh>
    <rPh sb="52" eb="54">
      <t>カイトウ</t>
    </rPh>
    <rPh sb="54" eb="55">
      <t>カ</t>
    </rPh>
    <phoneticPr fontId="7"/>
  </si>
  <si>
    <t>２-２　介護業務支援システム導入後の組織体制</t>
    <rPh sb="4" eb="6">
      <t>カイゴ</t>
    </rPh>
    <rPh sb="6" eb="8">
      <t>ギョウム</t>
    </rPh>
    <rPh sb="8" eb="10">
      <t>シエン</t>
    </rPh>
    <rPh sb="14" eb="16">
      <t>ドウニュウ</t>
    </rPh>
    <rPh sb="16" eb="17">
      <t>ゴ</t>
    </rPh>
    <rPh sb="18" eb="20">
      <t>ソシキ</t>
    </rPh>
    <rPh sb="20" eb="22">
      <t>タイセイ</t>
    </rPh>
    <phoneticPr fontId="14"/>
  </si>
  <si>
    <t>　介護業務支援システムを導入した後、法人・事業所内で利活用するために、今後どのように組織体制を整備する予定ですか。
⇒複数回答可。「その他」を選択した場合、具体的に記載してください。
※申請時に既に介護業務支援システムを導入済みの場合は、さらなる利活用をしていくために予定している取組を選択又は記載</t>
    <rPh sb="1" eb="3">
      <t>カイゴ</t>
    </rPh>
    <rPh sb="3" eb="5">
      <t>ギョウム</t>
    </rPh>
    <rPh sb="5" eb="7">
      <t>シエン</t>
    </rPh>
    <rPh sb="47" eb="49">
      <t>セイビ</t>
    </rPh>
    <rPh sb="51" eb="53">
      <t>ヨテイ</t>
    </rPh>
    <rPh sb="59" eb="61">
      <t>フクスウ</t>
    </rPh>
    <rPh sb="61" eb="63">
      <t>カイトウ</t>
    </rPh>
    <rPh sb="63" eb="64">
      <t>カ</t>
    </rPh>
    <rPh sb="94" eb="96">
      <t>シンセイ</t>
    </rPh>
    <rPh sb="96" eb="97">
      <t>ジ</t>
    </rPh>
    <rPh sb="98" eb="99">
      <t>スデ</t>
    </rPh>
    <rPh sb="100" eb="102">
      <t>カイゴ</t>
    </rPh>
    <rPh sb="102" eb="104">
      <t>ギョウム</t>
    </rPh>
    <rPh sb="104" eb="106">
      <t>シエン</t>
    </rPh>
    <rPh sb="111" eb="113">
      <t>ドウニュウ</t>
    </rPh>
    <rPh sb="113" eb="114">
      <t>ズ</t>
    </rPh>
    <rPh sb="116" eb="118">
      <t>バアイ</t>
    </rPh>
    <rPh sb="124" eb="127">
      <t>リカツヨウ</t>
    </rPh>
    <rPh sb="135" eb="137">
      <t>ヨテイ</t>
    </rPh>
    <rPh sb="141" eb="143">
      <t>トリクミ</t>
    </rPh>
    <rPh sb="146" eb="147">
      <t>マタ</t>
    </rPh>
    <rPh sb="148" eb="150">
      <t>キサイ</t>
    </rPh>
    <phoneticPr fontId="7"/>
  </si>
  <si>
    <t>①導入する又は既に導入している介護ソフトは、記録・情報共有・請求を一通り行う（一気通貫となる）機能を有するか。
※複数の介護ソフトを連携させることや、既に導入済みである介護ソフトに新たに業務機能を追加する場合も一気通貫（転記等の業務が発生しなくなる）となるか。</t>
    <rPh sb="1" eb="3">
      <t>ドウニュウ</t>
    </rPh>
    <rPh sb="5" eb="6">
      <t>マタ</t>
    </rPh>
    <rPh sb="7" eb="8">
      <t>スデ</t>
    </rPh>
    <rPh sb="9" eb="11">
      <t>ドウニュウ</t>
    </rPh>
    <rPh sb="15" eb="17">
      <t>カイゴ</t>
    </rPh>
    <rPh sb="22" eb="24">
      <t>キロク</t>
    </rPh>
    <rPh sb="25" eb="27">
      <t>ジョウホウ</t>
    </rPh>
    <rPh sb="27" eb="29">
      <t>キョウユウ</t>
    </rPh>
    <rPh sb="30" eb="32">
      <t>セイキュウ</t>
    </rPh>
    <rPh sb="33" eb="35">
      <t>ヒトトオ</t>
    </rPh>
    <rPh sb="36" eb="37">
      <t>オコナ</t>
    </rPh>
    <rPh sb="39" eb="43">
      <t>イッキツウカン</t>
    </rPh>
    <rPh sb="47" eb="49">
      <t>キノウ</t>
    </rPh>
    <rPh sb="50" eb="51">
      <t>ユウ</t>
    </rPh>
    <rPh sb="102" eb="104">
      <t>バアイ</t>
    </rPh>
    <phoneticPr fontId="7"/>
  </si>
  <si>
    <t>データ連携先を選択(予定も含む)　【複数選択可】</t>
    <rPh sb="3" eb="5">
      <t>レンケイ</t>
    </rPh>
    <rPh sb="5" eb="6">
      <t>サキ</t>
    </rPh>
    <rPh sb="7" eb="9">
      <t>センタク</t>
    </rPh>
    <rPh sb="10" eb="12">
      <t>ヨテイ</t>
    </rPh>
    <rPh sb="13" eb="14">
      <t>フク</t>
    </rPh>
    <rPh sb="18" eb="20">
      <t>フクスウ</t>
    </rPh>
    <rPh sb="20" eb="22">
      <t>センタク</t>
    </rPh>
    <rPh sb="22" eb="23">
      <t>カ</t>
    </rPh>
    <phoneticPr fontId="7"/>
  </si>
  <si>
    <t>(その他を選択した場合は以下に記載)</t>
    <rPh sb="3" eb="4">
      <t>タ</t>
    </rPh>
    <rPh sb="5" eb="7">
      <t>センタク</t>
    </rPh>
    <rPh sb="9" eb="11">
      <t>バアイ</t>
    </rPh>
    <rPh sb="12" eb="14">
      <t>イカ</t>
    </rPh>
    <rPh sb="15" eb="17">
      <t>キサイ</t>
    </rPh>
    <phoneticPr fontId="7"/>
  </si>
  <si>
    <t>３-１　現状の課題と介護業務支援システムの導入により期待される効果</t>
    <rPh sb="4" eb="6">
      <t>ゲンジョウ</t>
    </rPh>
    <rPh sb="7" eb="9">
      <t>カダイ</t>
    </rPh>
    <rPh sb="10" eb="12">
      <t>カイゴ</t>
    </rPh>
    <rPh sb="12" eb="14">
      <t>ギョウム</t>
    </rPh>
    <rPh sb="14" eb="16">
      <t>シエン</t>
    </rPh>
    <rPh sb="21" eb="23">
      <t>ドウニュウ</t>
    </rPh>
    <rPh sb="26" eb="28">
      <t>キタイ</t>
    </rPh>
    <rPh sb="31" eb="33">
      <t>コウカ</t>
    </rPh>
    <phoneticPr fontId="14"/>
  </si>
  <si>
    <t>目標値</t>
    <rPh sb="0" eb="3">
      <t>モクヒョウチ</t>
    </rPh>
    <phoneticPr fontId="7"/>
  </si>
  <si>
    <t>　次の①～③のいずれかを選択してください。</t>
    <rPh sb="1" eb="2">
      <t>ツギ</t>
    </rPh>
    <rPh sb="12" eb="14">
      <t>センタク</t>
    </rPh>
    <phoneticPr fontId="7"/>
  </si>
  <si>
    <t>①</t>
    <phoneticPr fontId="7"/>
  </si>
  <si>
    <t>　     　年　　　月　  日</t>
    <phoneticPr fontId="7"/>
  </si>
  <si>
    <t>②</t>
    <phoneticPr fontId="7"/>
  </si>
  <si>
    <t>③</t>
    <phoneticPr fontId="7"/>
  </si>
  <si>
    <t>商品名</t>
    <rPh sb="0" eb="3">
      <t>ショウヒンメイ</t>
    </rPh>
    <phoneticPr fontId="7"/>
  </si>
  <si>
    <t>商品名(型番号まで記載)</t>
    <rPh sb="0" eb="3">
      <t>ショウヒンメイ</t>
    </rPh>
    <rPh sb="4" eb="5">
      <t>カタ</t>
    </rPh>
    <rPh sb="5" eb="7">
      <t>バンゴウ</t>
    </rPh>
    <rPh sb="9" eb="11">
      <t>キサイ</t>
    </rPh>
    <phoneticPr fontId="7"/>
  </si>
  <si>
    <t>機能</t>
    <rPh sb="0" eb="2">
      <t>キノウ</t>
    </rPh>
    <phoneticPr fontId="7"/>
  </si>
  <si>
    <t>介護ソフトの利用方法を記入してください。(どのような場面で、誰が、どのように利用するか　等)</t>
    <rPh sb="0" eb="2">
      <t>カイゴ</t>
    </rPh>
    <rPh sb="6" eb="8">
      <t>リヨウ</t>
    </rPh>
    <rPh sb="8" eb="10">
      <t>ホウホウ</t>
    </rPh>
    <rPh sb="11" eb="13">
      <t>キニュウ</t>
    </rPh>
    <rPh sb="26" eb="28">
      <t>バメン</t>
    </rPh>
    <rPh sb="30" eb="31">
      <t>ダレ</t>
    </rPh>
    <rPh sb="38" eb="40">
      <t>リヨウ</t>
    </rPh>
    <rPh sb="44" eb="45">
      <t>トウ</t>
    </rPh>
    <phoneticPr fontId="7"/>
  </si>
  <si>
    <t>イ　今回申請するタブレット等ハードウェア(該当する場合のみ記載)</t>
    <rPh sb="2" eb="4">
      <t>コンカイ</t>
    </rPh>
    <rPh sb="4" eb="6">
      <t>シンセイ</t>
    </rPh>
    <rPh sb="13" eb="14">
      <t>トウ</t>
    </rPh>
    <rPh sb="21" eb="23">
      <t>ガイトウ</t>
    </rPh>
    <rPh sb="25" eb="27">
      <t>バアイ</t>
    </rPh>
    <rPh sb="29" eb="31">
      <t>キサイ</t>
    </rPh>
    <phoneticPr fontId="7"/>
  </si>
  <si>
    <t>ウ　今回申請するWi－Fi環境整備(該当する場合のみ記載)</t>
    <rPh sb="2" eb="4">
      <t>コンカイ</t>
    </rPh>
    <rPh sb="4" eb="6">
      <t>シンセイ</t>
    </rPh>
    <rPh sb="13" eb="15">
      <t>カンキョウ</t>
    </rPh>
    <rPh sb="15" eb="17">
      <t>セイビ</t>
    </rPh>
    <rPh sb="18" eb="20">
      <t>ガイトウ</t>
    </rPh>
    <rPh sb="22" eb="24">
      <t>バアイ</t>
    </rPh>
    <rPh sb="26" eb="28">
      <t>キサイ</t>
    </rPh>
    <phoneticPr fontId="7"/>
  </si>
  <si>
    <t>エ　今回申請するバックオフィス業務用ソフト(該当する場合のみ記載)</t>
    <rPh sb="2" eb="4">
      <t>コンカイ</t>
    </rPh>
    <rPh sb="4" eb="6">
      <t>シンセイ</t>
    </rPh>
    <rPh sb="15" eb="17">
      <t>ギョウム</t>
    </rPh>
    <rPh sb="17" eb="18">
      <t>ヨウ</t>
    </rPh>
    <rPh sb="22" eb="24">
      <t>ガイトウ</t>
    </rPh>
    <rPh sb="26" eb="28">
      <t>バアイ</t>
    </rPh>
    <rPh sb="30" eb="32">
      <t>キサイ</t>
    </rPh>
    <phoneticPr fontId="7"/>
  </si>
  <si>
    <t>バックオフィス業務用ソフトの利用方法を記入してください。(どのような場面で、誰が、どのように利用するか　等)</t>
    <rPh sb="7" eb="9">
      <t>ギョウム</t>
    </rPh>
    <rPh sb="9" eb="10">
      <t>ヨウ</t>
    </rPh>
    <rPh sb="14" eb="16">
      <t>リヨウ</t>
    </rPh>
    <rPh sb="16" eb="18">
      <t>ホウホウ</t>
    </rPh>
    <rPh sb="19" eb="21">
      <t>キニュウ</t>
    </rPh>
    <rPh sb="34" eb="36">
      <t>バメン</t>
    </rPh>
    <rPh sb="38" eb="39">
      <t>ダレ</t>
    </rPh>
    <rPh sb="46" eb="48">
      <t>リヨウ</t>
    </rPh>
    <rPh sb="52" eb="53">
      <t>トウ</t>
    </rPh>
    <phoneticPr fontId="7"/>
  </si>
  <si>
    <t>ア　導入済みの介護ソフト</t>
    <rPh sb="2" eb="4">
      <t>ドウニュウ</t>
    </rPh>
    <rPh sb="4" eb="5">
      <t>ズ</t>
    </rPh>
    <rPh sb="7" eb="9">
      <t>カイゴ</t>
    </rPh>
    <phoneticPr fontId="7"/>
  </si>
  <si>
    <t>イ　導入済みの介護ソフトを活用して、どのような方法で「記録」「情報共有」「請求」の業務を一気通貫で行えるようにす
　るのか、記載してください。</t>
    <rPh sb="2" eb="4">
      <t>ドウニュウ</t>
    </rPh>
    <rPh sb="4" eb="5">
      <t>ズ</t>
    </rPh>
    <rPh sb="7" eb="9">
      <t>カイゴ</t>
    </rPh>
    <rPh sb="13" eb="15">
      <t>カツヨウ</t>
    </rPh>
    <rPh sb="23" eb="25">
      <t>ホウホウ</t>
    </rPh>
    <rPh sb="27" eb="29">
      <t>キロク</t>
    </rPh>
    <rPh sb="31" eb="33">
      <t>ジョウホウ</t>
    </rPh>
    <rPh sb="33" eb="35">
      <t>キョウユウ</t>
    </rPh>
    <rPh sb="37" eb="39">
      <t>セイキュウ</t>
    </rPh>
    <rPh sb="41" eb="43">
      <t>ギョウム</t>
    </rPh>
    <rPh sb="44" eb="48">
      <t>イッキツウカン</t>
    </rPh>
    <rPh sb="49" eb="50">
      <t>オコナ</t>
    </rPh>
    <rPh sb="62" eb="64">
      <t>キサイ</t>
    </rPh>
    <phoneticPr fontId="7"/>
  </si>
  <si>
    <t>ウ　今回申請する介護ソフト(該当する場合のみ記載)</t>
    <rPh sb="2" eb="4">
      <t>コンカイ</t>
    </rPh>
    <rPh sb="4" eb="6">
      <t>シンセイ</t>
    </rPh>
    <rPh sb="8" eb="10">
      <t>カイゴ</t>
    </rPh>
    <rPh sb="14" eb="16">
      <t>ガイトウ</t>
    </rPh>
    <rPh sb="18" eb="20">
      <t>バアイ</t>
    </rPh>
    <rPh sb="22" eb="24">
      <t>キサイ</t>
    </rPh>
    <phoneticPr fontId="7"/>
  </si>
  <si>
    <t>エ　「記録」「情報共有」「請求」業務が一気通貫となった介護ソフトの利用方法とを記載してください(どのような場面
　で、誰が、どのように利用するのか　等)</t>
    <rPh sb="3" eb="5">
      <t>キロク</t>
    </rPh>
    <rPh sb="7" eb="9">
      <t>ジョウホウ</t>
    </rPh>
    <rPh sb="9" eb="11">
      <t>キョウユウ</t>
    </rPh>
    <rPh sb="13" eb="15">
      <t>セイキュウ</t>
    </rPh>
    <rPh sb="16" eb="18">
      <t>ギョウム</t>
    </rPh>
    <rPh sb="19" eb="23">
      <t>イッキツウカン</t>
    </rPh>
    <rPh sb="27" eb="29">
      <t>カイゴ</t>
    </rPh>
    <rPh sb="33" eb="35">
      <t>リヨウ</t>
    </rPh>
    <rPh sb="35" eb="37">
      <t>ホウホウ</t>
    </rPh>
    <rPh sb="39" eb="41">
      <t>キサイ</t>
    </rPh>
    <rPh sb="53" eb="55">
      <t>バメン</t>
    </rPh>
    <rPh sb="59" eb="60">
      <t>ダレ</t>
    </rPh>
    <rPh sb="67" eb="69">
      <t>リヨウ</t>
    </rPh>
    <rPh sb="74" eb="75">
      <t>トウ</t>
    </rPh>
    <phoneticPr fontId="7"/>
  </si>
  <si>
    <t>オ　今回申請するタブレット等ハードウェア(該当する場合のみ記載)</t>
    <rPh sb="2" eb="4">
      <t>コンカイ</t>
    </rPh>
    <rPh sb="4" eb="6">
      <t>シンセイ</t>
    </rPh>
    <rPh sb="13" eb="14">
      <t>トウ</t>
    </rPh>
    <rPh sb="21" eb="23">
      <t>ガイトウ</t>
    </rPh>
    <rPh sb="25" eb="27">
      <t>バアイ</t>
    </rPh>
    <rPh sb="29" eb="31">
      <t>キサイ</t>
    </rPh>
    <phoneticPr fontId="7"/>
  </si>
  <si>
    <t>機能
※全てに✔が必要</t>
    <rPh sb="0" eb="2">
      <t>キノウ</t>
    </rPh>
    <rPh sb="4" eb="5">
      <t>スベ</t>
    </rPh>
    <rPh sb="9" eb="11">
      <t>ヒツヨウ</t>
    </rPh>
    <phoneticPr fontId="7"/>
  </si>
  <si>
    <t>　【課題】
　１　記録業務に係る課題
　２　情報共有業務に係る課題
　３　請求業務に係る課題
　４　バックオフィス業務（業務効率化に資する勤怠管理、シフト表作成、人事、給与、ホームページ作成などの業務）に係る課題
  ５　ハードウェア、Wi－Fi環境整備に係る課題</t>
    <rPh sb="2" eb="4">
      <t>カダイ</t>
    </rPh>
    <rPh sb="9" eb="11">
      <t>キロク</t>
    </rPh>
    <rPh sb="11" eb="13">
      <t>ギョウム</t>
    </rPh>
    <rPh sb="22" eb="24">
      <t>ジョウホウ</t>
    </rPh>
    <rPh sb="24" eb="26">
      <t>キョウユウ</t>
    </rPh>
    <rPh sb="26" eb="28">
      <t>ギョウム</t>
    </rPh>
    <rPh sb="29" eb="30">
      <t>カカワ</t>
    </rPh>
    <rPh sb="37" eb="39">
      <t>セイキュウ</t>
    </rPh>
    <rPh sb="39" eb="41">
      <t>ギョウム</t>
    </rPh>
    <rPh sb="57" eb="59">
      <t>ギョウム</t>
    </rPh>
    <rPh sb="60" eb="62">
      <t>ギョウム</t>
    </rPh>
    <rPh sb="62" eb="65">
      <t>コウリツカ</t>
    </rPh>
    <rPh sb="66" eb="67">
      <t>シ</t>
    </rPh>
    <rPh sb="69" eb="71">
      <t>キンタイ</t>
    </rPh>
    <rPh sb="71" eb="73">
      <t>カンリ</t>
    </rPh>
    <rPh sb="77" eb="78">
      <t>ヒョウ</t>
    </rPh>
    <rPh sb="78" eb="80">
      <t>サクセイ</t>
    </rPh>
    <rPh sb="81" eb="83">
      <t>ジンジ</t>
    </rPh>
    <rPh sb="84" eb="86">
      <t>キュウヨ</t>
    </rPh>
    <rPh sb="93" eb="95">
      <t>サクセイ</t>
    </rPh>
    <rPh sb="98" eb="100">
      <t>ギョウム</t>
    </rPh>
    <rPh sb="102" eb="103">
      <t>カカワ</t>
    </rPh>
    <rPh sb="104" eb="106">
      <t>カダイ</t>
    </rPh>
    <rPh sb="123" eb="125">
      <t>カンキョウ</t>
    </rPh>
    <rPh sb="125" eb="127">
      <t>セイビ</t>
    </rPh>
    <rPh sb="128" eb="129">
      <t>カカ</t>
    </rPh>
    <rPh sb="130" eb="132">
      <t>カダイ</t>
    </rPh>
    <phoneticPr fontId="7"/>
  </si>
  <si>
    <t>課題５
（ハードウェア、Wi－Fi環境整備に係る課題）</t>
    <rPh sb="17" eb="19">
      <t>カンキョウ</t>
    </rPh>
    <rPh sb="19" eb="21">
      <t>セイビ</t>
    </rPh>
    <rPh sb="22" eb="23">
      <t>カカ</t>
    </rPh>
    <rPh sb="24" eb="26">
      <t>カダイ</t>
    </rPh>
    <phoneticPr fontId="7"/>
  </si>
  <si>
    <t>ア　今回申請する一気通貫の機能を有する介護ソフト　※(ア)か(イ)どちらかを記入</t>
    <rPh sb="2" eb="4">
      <t>コンカイ</t>
    </rPh>
    <rPh sb="4" eb="6">
      <t>シンセイ</t>
    </rPh>
    <rPh sb="8" eb="12">
      <t>イッキツウカン</t>
    </rPh>
    <rPh sb="13" eb="15">
      <t>キノウ</t>
    </rPh>
    <rPh sb="16" eb="17">
      <t>ユウ</t>
    </rPh>
    <rPh sb="19" eb="21">
      <t>カイゴ</t>
    </rPh>
    <rPh sb="38" eb="40">
      <t>キニュウ</t>
    </rPh>
    <phoneticPr fontId="7"/>
  </si>
  <si>
    <t>　(ア)単体で一気通貫となる介護ソフト</t>
    <rPh sb="4" eb="6">
      <t>タンタイ</t>
    </rPh>
    <rPh sb="7" eb="11">
      <t>イッキツウカン</t>
    </rPh>
    <rPh sb="14" eb="16">
      <t>カイゴ</t>
    </rPh>
    <phoneticPr fontId="7"/>
  </si>
  <si>
    <t>　(イ)複数のシステムを連携させることで、一気通貫となる介護ソフト　
　</t>
    <rPh sb="4" eb="6">
      <t>フクスウ</t>
    </rPh>
    <rPh sb="12" eb="14">
      <t>レンケイ</t>
    </rPh>
    <rPh sb="21" eb="25">
      <t>イッキツウカン</t>
    </rPh>
    <rPh sb="28" eb="30">
      <t>カイゴ</t>
    </rPh>
    <phoneticPr fontId="7"/>
  </si>
  <si>
    <t>　　※機能欄について、合計で「記録」「情報共有」「請求」の全てに✔が必要</t>
    <rPh sb="3" eb="5">
      <t>キノウ</t>
    </rPh>
    <phoneticPr fontId="7"/>
  </si>
  <si>
    <t>機能
※どれかに✔が必要</t>
    <rPh sb="0" eb="2">
      <t>キノウ</t>
    </rPh>
    <rPh sb="10" eb="12">
      <t>ヒツヨウ</t>
    </rPh>
    <phoneticPr fontId="7"/>
  </si>
  <si>
    <t>ハードウェアにインストールする介護ソフト</t>
    <rPh sb="15" eb="17">
      <t>カイゴ</t>
    </rPh>
    <phoneticPr fontId="7"/>
  </si>
  <si>
    <t>ハードウェアと介護ソフトとの連携した利用方法を記入してください。(どのような場面で、誰が、どのように利用するか　等)</t>
    <rPh sb="7" eb="9">
      <t>カイゴ</t>
    </rPh>
    <rPh sb="14" eb="16">
      <t>レンケイ</t>
    </rPh>
    <rPh sb="18" eb="20">
      <t>リヨウ</t>
    </rPh>
    <rPh sb="20" eb="22">
      <t>ホウホウ</t>
    </rPh>
    <rPh sb="23" eb="25">
      <t>キニュウ</t>
    </rPh>
    <rPh sb="38" eb="40">
      <t>バメン</t>
    </rPh>
    <rPh sb="42" eb="43">
      <t>ダレ</t>
    </rPh>
    <rPh sb="50" eb="52">
      <t>リヨウ</t>
    </rPh>
    <rPh sb="56" eb="57">
      <t>トウ</t>
    </rPh>
    <phoneticPr fontId="7"/>
  </si>
  <si>
    <t>４．選定額等の積算</t>
    <rPh sb="2" eb="4">
      <t>センテイ</t>
    </rPh>
    <rPh sb="4" eb="5">
      <t>ガク</t>
    </rPh>
    <rPh sb="5" eb="6">
      <t>トウ</t>
    </rPh>
    <rPh sb="7" eb="9">
      <t>セキサン</t>
    </rPh>
    <phoneticPr fontId="7"/>
  </si>
  <si>
    <t>（注４）Ｂ欄「補助上限額」、Ｈ欄「申請額」は、千円未満を切り捨てた額とすること。</t>
    <rPh sb="5" eb="6">
      <t>ラン</t>
    </rPh>
    <rPh sb="7" eb="9">
      <t>ホジョ</t>
    </rPh>
    <rPh sb="9" eb="12">
      <t>ジョウゲンガク</t>
    </rPh>
    <rPh sb="15" eb="16">
      <t>ラン</t>
    </rPh>
    <phoneticPr fontId="7"/>
  </si>
  <si>
    <t>（注５）Ｃ欄「過年度既交付額」は、「令和２年度ICT機器活用支援事業費補助金交付要綱別表１－１」または「令和３年度デジタル機器導入促進支援事業」を申請した事業所が、交付を受けた金額（コンサルティング経費を除く。）を記載すること。</t>
    <rPh sb="5" eb="6">
      <t>ラン</t>
    </rPh>
    <rPh sb="7" eb="10">
      <t>カネンド</t>
    </rPh>
    <rPh sb="10" eb="11">
      <t>スデ</t>
    </rPh>
    <rPh sb="11" eb="13">
      <t>コウフ</t>
    </rPh>
    <rPh sb="13" eb="14">
      <t>ガク</t>
    </rPh>
    <rPh sb="18" eb="20">
      <t>レイワ</t>
    </rPh>
    <rPh sb="21" eb="23">
      <t>ネンド</t>
    </rPh>
    <rPh sb="26" eb="28">
      <t>キキ</t>
    </rPh>
    <rPh sb="28" eb="30">
      <t>カツヨウ</t>
    </rPh>
    <rPh sb="30" eb="32">
      <t>シエン</t>
    </rPh>
    <rPh sb="32" eb="35">
      <t>ジギョウヒ</t>
    </rPh>
    <rPh sb="35" eb="38">
      <t>ホジョキン</t>
    </rPh>
    <rPh sb="38" eb="40">
      <t>コウフ</t>
    </rPh>
    <rPh sb="40" eb="42">
      <t>ヨウコウ</t>
    </rPh>
    <rPh sb="42" eb="44">
      <t>ベッピョウ</t>
    </rPh>
    <rPh sb="52" eb="54">
      <t>レイワ</t>
    </rPh>
    <rPh sb="55" eb="57">
      <t>ネンド</t>
    </rPh>
    <rPh sb="61" eb="63">
      <t>キキ</t>
    </rPh>
    <rPh sb="63" eb="65">
      <t>ドウニュウ</t>
    </rPh>
    <rPh sb="65" eb="67">
      <t>ソクシン</t>
    </rPh>
    <rPh sb="67" eb="69">
      <t>シエン</t>
    </rPh>
    <rPh sb="69" eb="71">
      <t>ジギョウ</t>
    </rPh>
    <rPh sb="73" eb="75">
      <t>シンセイ</t>
    </rPh>
    <rPh sb="77" eb="80">
      <t>ジギョウショ</t>
    </rPh>
    <rPh sb="82" eb="84">
      <t>コウフ</t>
    </rPh>
    <rPh sb="85" eb="86">
      <t>ウ</t>
    </rPh>
    <rPh sb="88" eb="90">
      <t>キンガク</t>
    </rPh>
    <rPh sb="99" eb="101">
      <t>ケイヒ</t>
    </rPh>
    <rPh sb="102" eb="103">
      <t>ノゾ</t>
    </rPh>
    <rPh sb="107" eb="109">
      <t>キサイ</t>
    </rPh>
    <phoneticPr fontId="7"/>
  </si>
  <si>
    <t>（注６）Ｉ欄「選定額」には、Ｄ欄「差引後補助上限額」とＨ欄「申請額」を比較していずれか小さいほうを記載すること。</t>
    <rPh sb="5" eb="6">
      <t>ラン</t>
    </rPh>
    <rPh sb="7" eb="9">
      <t>センテイ</t>
    </rPh>
    <rPh sb="9" eb="10">
      <t>ガク</t>
    </rPh>
    <rPh sb="15" eb="16">
      <t>ラン</t>
    </rPh>
    <rPh sb="17" eb="18">
      <t>サ</t>
    </rPh>
    <rPh sb="18" eb="19">
      <t>ヒ</t>
    </rPh>
    <rPh sb="19" eb="20">
      <t>ゴ</t>
    </rPh>
    <rPh sb="20" eb="22">
      <t>ホジョ</t>
    </rPh>
    <rPh sb="22" eb="25">
      <t>ジョウゲンガク</t>
    </rPh>
    <rPh sb="28" eb="29">
      <t>ラン</t>
    </rPh>
    <rPh sb="30" eb="33">
      <t>シンセイガク</t>
    </rPh>
    <rPh sb="35" eb="37">
      <t>ヒカク</t>
    </rPh>
    <rPh sb="43" eb="44">
      <t>チイ</t>
    </rPh>
    <rPh sb="49" eb="51">
      <t>キサイ</t>
    </rPh>
    <phoneticPr fontId="7"/>
  </si>
  <si>
    <t>３．過年度申請時の職員数【選択】※過年度に交付を受けたことがある場合は選択</t>
    <rPh sb="2" eb="5">
      <t>カネンド</t>
    </rPh>
    <rPh sb="5" eb="7">
      <t>シンセイ</t>
    </rPh>
    <rPh sb="7" eb="8">
      <t>ジ</t>
    </rPh>
    <rPh sb="9" eb="11">
      <t>ショクイン</t>
    </rPh>
    <rPh sb="11" eb="12">
      <t>スウ</t>
    </rPh>
    <rPh sb="13" eb="15">
      <t>センタク</t>
    </rPh>
    <rPh sb="17" eb="20">
      <t>カネンド</t>
    </rPh>
    <rPh sb="21" eb="23">
      <t>コウフ</t>
    </rPh>
    <rPh sb="24" eb="25">
      <t>ウ</t>
    </rPh>
    <rPh sb="32" eb="34">
      <t>バアイ</t>
    </rPh>
    <rPh sb="35" eb="37">
      <t>センタク</t>
    </rPh>
    <phoneticPr fontId="7"/>
  </si>
  <si>
    <t>　標記の補助金について、令和４年度介護現場改革促進事業補助金交付要綱第５条に基づき、下記のとおり交付申請をします。</t>
    <rPh sb="1" eb="3">
      <t>ヒョウキ</t>
    </rPh>
    <rPh sb="4" eb="7">
      <t>ホジョキン</t>
    </rPh>
    <rPh sb="12" eb="14">
      <t>レイワ</t>
    </rPh>
    <rPh sb="15" eb="17">
      <t>ネンド</t>
    </rPh>
    <rPh sb="17" eb="19">
      <t>カイゴ</t>
    </rPh>
    <rPh sb="19" eb="21">
      <t>ゲンバ</t>
    </rPh>
    <rPh sb="21" eb="23">
      <t>カイカク</t>
    </rPh>
    <rPh sb="23" eb="25">
      <t>ソクシン</t>
    </rPh>
    <rPh sb="25" eb="27">
      <t>ジギョウ</t>
    </rPh>
    <rPh sb="27" eb="30">
      <t>ホジョキン</t>
    </rPh>
    <rPh sb="30" eb="32">
      <t>コウフ</t>
    </rPh>
    <rPh sb="32" eb="34">
      <t>ヨウコウ</t>
    </rPh>
    <rPh sb="34" eb="35">
      <t>ダイ</t>
    </rPh>
    <rPh sb="36" eb="37">
      <t>ジョウ</t>
    </rPh>
    <rPh sb="38" eb="39">
      <t>モト</t>
    </rPh>
    <phoneticPr fontId="21"/>
  </si>
  <si>
    <t>削減される文書の種類　【複数選択可】</t>
    <rPh sb="0" eb="2">
      <t>サクゲン</t>
    </rPh>
    <rPh sb="5" eb="7">
      <t>ブンショ</t>
    </rPh>
    <rPh sb="8" eb="10">
      <t>シュルイ</t>
    </rPh>
    <rPh sb="12" eb="14">
      <t>フクスウ</t>
    </rPh>
    <rPh sb="14" eb="16">
      <t>センタク</t>
    </rPh>
    <rPh sb="16" eb="17">
      <t>カ</t>
    </rPh>
    <phoneticPr fontId="7"/>
  </si>
  <si>
    <t>(その他を選択した場合は以下に記載)</t>
    <rPh sb="3" eb="4">
      <t>タ</t>
    </rPh>
    <rPh sb="5" eb="7">
      <t>センタク</t>
    </rPh>
    <rPh sb="9" eb="11">
      <t>バアイ</t>
    </rPh>
    <rPh sb="12" eb="14">
      <t>イカ</t>
    </rPh>
    <rPh sb="15" eb="17">
      <t>キサイ</t>
    </rPh>
    <phoneticPr fontId="7"/>
  </si>
  <si>
    <t>削減割合をいずれか選択</t>
    <rPh sb="0" eb="2">
      <t>サクゲン</t>
    </rPh>
    <rPh sb="2" eb="4">
      <t>ワリアイ</t>
    </rPh>
    <rPh sb="9" eb="11">
      <t>センタク</t>
    </rPh>
    <phoneticPr fontId="7"/>
  </si>
  <si>
    <t>②導入する又は既に導入している介護ソフトが日中のサポート体制を常設しているか。(有償・無償を問わない)</t>
    <rPh sb="1" eb="3">
      <t>ドウニュウ</t>
    </rPh>
    <rPh sb="5" eb="6">
      <t>マタ</t>
    </rPh>
    <rPh sb="7" eb="8">
      <t>スデ</t>
    </rPh>
    <rPh sb="9" eb="11">
      <t>ドウニュウ</t>
    </rPh>
    <rPh sb="15" eb="17">
      <t>カイゴ</t>
    </rPh>
    <rPh sb="21" eb="23">
      <t>ニッチュウ</t>
    </rPh>
    <rPh sb="28" eb="30">
      <t>タイセイ</t>
    </rPh>
    <rPh sb="31" eb="33">
      <t>ジョウセツ</t>
    </rPh>
    <rPh sb="40" eb="42">
      <t>ユウショウ</t>
    </rPh>
    <rPh sb="43" eb="45">
      <t>ムショウ</t>
    </rPh>
    <rPh sb="46" eb="47">
      <t>ト</t>
    </rPh>
    <phoneticPr fontId="7"/>
  </si>
  <si>
    <t>④「居宅介護支援事業所と訪問介護などのサービス提供事業所における情報連携の標準仕様」に準じたものになっているか。
⇒いずれかを選択
（イを選択した場合、メーカー又は販売先の会社等に、対応予定を確認して対応予定時期を記載すること。令和４年度内に対応予定でない場合には、対象外）</t>
    <rPh sb="2" eb="4">
      <t>キョタク</t>
    </rPh>
    <rPh sb="4" eb="6">
      <t>カイゴ</t>
    </rPh>
    <rPh sb="6" eb="8">
      <t>シエン</t>
    </rPh>
    <rPh sb="8" eb="11">
      <t>ジギョウショ</t>
    </rPh>
    <rPh sb="12" eb="14">
      <t>ホウモン</t>
    </rPh>
    <rPh sb="14" eb="16">
      <t>カイゴ</t>
    </rPh>
    <rPh sb="23" eb="25">
      <t>テイキョウ</t>
    </rPh>
    <rPh sb="25" eb="27">
      <t>ジギョウ</t>
    </rPh>
    <rPh sb="27" eb="28">
      <t>ショ</t>
    </rPh>
    <rPh sb="32" eb="34">
      <t>ジョウホウ</t>
    </rPh>
    <rPh sb="34" eb="36">
      <t>レンケイ</t>
    </rPh>
    <rPh sb="37" eb="39">
      <t>ヒョウジュン</t>
    </rPh>
    <rPh sb="39" eb="41">
      <t>シヨウ</t>
    </rPh>
    <rPh sb="43" eb="44">
      <t>ジュン</t>
    </rPh>
    <rPh sb="63" eb="65">
      <t>センタク</t>
    </rPh>
    <phoneticPr fontId="7"/>
  </si>
  <si>
    <t>様式第４号（第５条関係）</t>
    <rPh sb="0" eb="2">
      <t>ヨウシキ</t>
    </rPh>
    <rPh sb="2" eb="3">
      <t>ダイ</t>
    </rPh>
    <rPh sb="4" eb="5">
      <t>ゴウ</t>
    </rPh>
    <rPh sb="6" eb="7">
      <t>ダイ</t>
    </rPh>
    <rPh sb="8" eb="9">
      <t>ジョウ</t>
    </rPh>
    <rPh sb="9" eb="11">
      <t>カンケイ</t>
    </rPh>
    <phoneticPr fontId="7"/>
  </si>
  <si>
    <t>別紙４－１</t>
    <phoneticPr fontId="7"/>
  </si>
  <si>
    <t>別紙４－２</t>
    <phoneticPr fontId="7"/>
  </si>
  <si>
    <t>別紙４－３</t>
    <rPh sb="0" eb="2">
      <t>ベッシ</t>
    </rPh>
    <phoneticPr fontId="7"/>
  </si>
  <si>
    <t>別紙４－４</t>
    <rPh sb="0" eb="2">
      <t>ベッシ</t>
    </rPh>
    <phoneticPr fontId="7"/>
  </si>
  <si>
    <t>今回申請する または 申請しないが使用している介護業務支援システムについて</t>
    <rPh sb="0" eb="2">
      <t>コンカイ</t>
    </rPh>
    <rPh sb="2" eb="4">
      <t>シンセイ</t>
    </rPh>
    <rPh sb="11" eb="13">
      <t>シンセイ</t>
    </rPh>
    <rPh sb="17" eb="19">
      <t>シヨウ</t>
    </rPh>
    <rPh sb="23" eb="25">
      <t>カイゴ</t>
    </rPh>
    <rPh sb="25" eb="27">
      <t>ギョウム</t>
    </rPh>
    <rPh sb="27" eb="29">
      <t>シエン</t>
    </rPh>
    <phoneticPr fontId="14"/>
  </si>
  <si>
    <t>（注２）支出(予定)額小計の金額と別紙４－１のE欄「対象経費の実支出(予定)額」が合致すること。</t>
    <rPh sb="4" eb="6">
      <t>シシュツ</t>
    </rPh>
    <rPh sb="7" eb="9">
      <t>ヨテイ</t>
    </rPh>
    <rPh sb="10" eb="11">
      <t>ガク</t>
    </rPh>
    <rPh sb="11" eb="13">
      <t>ショウケイ</t>
    </rPh>
    <rPh sb="14" eb="16">
      <t>キンガク</t>
    </rPh>
    <rPh sb="17" eb="19">
      <t>ベッシ</t>
    </rPh>
    <rPh sb="24" eb="25">
      <t>ラン</t>
    </rPh>
    <rPh sb="26" eb="28">
      <t>タイショウ</t>
    </rPh>
    <rPh sb="28" eb="30">
      <t>ケイヒ</t>
    </rPh>
    <rPh sb="31" eb="34">
      <t>ジツシシュツ</t>
    </rPh>
    <rPh sb="35" eb="37">
      <t>ヨテイ</t>
    </rPh>
    <rPh sb="38" eb="39">
      <t>ガク</t>
    </rPh>
    <rPh sb="41" eb="43">
      <t>ガッチ</t>
    </rPh>
    <phoneticPr fontId="7"/>
  </si>
  <si>
    <t>別紙４－５</t>
    <rPh sb="0" eb="2">
      <t>ベッシ</t>
    </rPh>
    <phoneticPr fontId="7"/>
  </si>
  <si>
    <t>（注１）交付申請時点において対象事業所にて勤務し、ＩＣＴの活用が見込まれる職員</t>
    <rPh sb="1" eb="2">
      <t>チュウ</t>
    </rPh>
    <rPh sb="4" eb="6">
      <t>コウフ</t>
    </rPh>
    <rPh sb="6" eb="8">
      <t>シンセイ</t>
    </rPh>
    <rPh sb="8" eb="10">
      <t>ジテン</t>
    </rPh>
    <rPh sb="14" eb="16">
      <t>タイショウ</t>
    </rPh>
    <rPh sb="16" eb="19">
      <t>ジギョウショ</t>
    </rPh>
    <rPh sb="21" eb="23">
      <t>キンム</t>
    </rPh>
    <phoneticPr fontId="14"/>
  </si>
  <si>
    <t>（注２）職員が事業所に勤務していることが確認できる書類（直近１ヶ月のシフト表等）</t>
    <rPh sb="1" eb="2">
      <t>チュウ</t>
    </rPh>
    <rPh sb="4" eb="6">
      <t>ショクイン</t>
    </rPh>
    <rPh sb="7" eb="10">
      <t>ジギョウショ</t>
    </rPh>
    <rPh sb="11" eb="13">
      <t>キンム</t>
    </rPh>
    <rPh sb="20" eb="22">
      <t>カクニン</t>
    </rPh>
    <rPh sb="25" eb="27">
      <t>ショルイ</t>
    </rPh>
    <rPh sb="28" eb="30">
      <t>チョッキン</t>
    </rPh>
    <rPh sb="32" eb="33">
      <t>ゲツ</t>
    </rPh>
    <rPh sb="37" eb="38">
      <t>ヒョウ</t>
    </rPh>
    <rPh sb="38" eb="39">
      <t>トウ</t>
    </rPh>
    <phoneticPr fontId="14"/>
  </si>
  <si>
    <t>（注３）訪問介護員や居宅介護支援専門員等の直接処遇職員だけでなく、ＩＣＴ</t>
    <rPh sb="1" eb="2">
      <t>チュウ</t>
    </rPh>
    <rPh sb="4" eb="6">
      <t>ホウモン</t>
    </rPh>
    <rPh sb="6" eb="8">
      <t>カイゴ</t>
    </rPh>
    <rPh sb="8" eb="9">
      <t>イン</t>
    </rPh>
    <rPh sb="10" eb="12">
      <t>キョタク</t>
    </rPh>
    <rPh sb="12" eb="14">
      <t>カイゴ</t>
    </rPh>
    <rPh sb="14" eb="16">
      <t>シエン</t>
    </rPh>
    <rPh sb="16" eb="19">
      <t>センモンイン</t>
    </rPh>
    <rPh sb="19" eb="20">
      <t>トウ</t>
    </rPh>
    <rPh sb="21" eb="23">
      <t>チョクセツ</t>
    </rPh>
    <rPh sb="23" eb="25">
      <t>ショグウ</t>
    </rPh>
    <rPh sb="25" eb="27">
      <t>ショクイン</t>
    </rPh>
    <phoneticPr fontId="14"/>
  </si>
  <si>
    <t>（注４）他事業所との兼務等している場合も、事業所において勤務し、ＩＣＴの活用が</t>
    <rPh sb="1" eb="2">
      <t>チュウ</t>
    </rPh>
    <rPh sb="4" eb="5">
      <t>タ</t>
    </rPh>
    <rPh sb="5" eb="8">
      <t>ジギョウショ</t>
    </rPh>
    <rPh sb="10" eb="12">
      <t>ケンム</t>
    </rPh>
    <rPh sb="12" eb="13">
      <t>トウ</t>
    </rPh>
    <rPh sb="17" eb="19">
      <t>バアイ</t>
    </rPh>
    <rPh sb="21" eb="24">
      <t>ジギョウショ</t>
    </rPh>
    <rPh sb="28" eb="30">
      <t>キンム</t>
    </rPh>
    <rPh sb="36" eb="38">
      <t>カツヨウ</t>
    </rPh>
    <phoneticPr fontId="14"/>
  </si>
  <si>
    <t>（注５）常勤・非常勤の別は問わない。</t>
    <rPh sb="1" eb="2">
      <t>チュウ</t>
    </rPh>
    <rPh sb="4" eb="6">
      <t>ジョウキン</t>
    </rPh>
    <rPh sb="7" eb="10">
      <t>ヒジョウキン</t>
    </rPh>
    <rPh sb="11" eb="12">
      <t>ベツ</t>
    </rPh>
    <rPh sb="13" eb="14">
      <t>ト</t>
    </rPh>
    <phoneticPr fontId="14"/>
  </si>
  <si>
    <t>（注６）交付申請時点において事業所に在籍していても、休業を取得している者や</t>
    <rPh sb="1" eb="2">
      <t>チュウ</t>
    </rPh>
    <rPh sb="4" eb="6">
      <t>コウフ</t>
    </rPh>
    <rPh sb="6" eb="8">
      <t>シンセイ</t>
    </rPh>
    <rPh sb="8" eb="10">
      <t>ジテン</t>
    </rPh>
    <rPh sb="14" eb="17">
      <t>ジギョウショ</t>
    </rPh>
    <rPh sb="18" eb="20">
      <t>ザイセキ</t>
    </rPh>
    <rPh sb="26" eb="28">
      <t>キュウギョウ</t>
    </rPh>
    <rPh sb="29" eb="31">
      <t>シュトク</t>
    </rPh>
    <rPh sb="35" eb="36">
      <t>モノ</t>
    </rPh>
    <phoneticPr fontId="14"/>
  </si>
  <si>
    <t>（注７）職員が30人以上となる場合は、適宜行を追加するか、任意様式に記入すること。</t>
    <rPh sb="1" eb="2">
      <t>チュウ</t>
    </rPh>
    <rPh sb="4" eb="6">
      <t>ショクイン</t>
    </rPh>
    <rPh sb="9" eb="10">
      <t>ニン</t>
    </rPh>
    <rPh sb="10" eb="12">
      <t>イジョウ</t>
    </rPh>
    <rPh sb="15" eb="17">
      <t>バアイ</t>
    </rPh>
    <rPh sb="19" eb="21">
      <t>テキギ</t>
    </rPh>
    <rPh sb="21" eb="22">
      <t>ギョウ</t>
    </rPh>
    <rPh sb="23" eb="25">
      <t>ツイカ</t>
    </rPh>
    <rPh sb="29" eb="31">
      <t>ニンイ</t>
    </rPh>
    <rPh sb="31" eb="33">
      <t>ヨウシキ</t>
    </rPh>
    <rPh sb="34" eb="36">
      <t>キニュウ</t>
    </rPh>
    <phoneticPr fontId="14"/>
  </si>
  <si>
    <t>別紙４－６</t>
    <rPh sb="0" eb="2">
      <t>ベッシ</t>
    </rPh>
    <phoneticPr fontId="7"/>
  </si>
  <si>
    <t>１．交付要綱別表４に掲げる経費（介護業務支援システム導入等経費）</t>
    <rPh sb="28" eb="29">
      <t>トウ</t>
    </rPh>
    <phoneticPr fontId="7"/>
  </si>
  <si>
    <t>→　別添１に記入</t>
    <rPh sb="2" eb="4">
      <t>ベッテン</t>
    </rPh>
    <rPh sb="6" eb="8">
      <t>キニュウ</t>
    </rPh>
    <phoneticPr fontId="7"/>
  </si>
  <si>
    <t>→　別添２に記入</t>
    <rPh sb="2" eb="4">
      <t>ベッテン</t>
    </rPh>
    <rPh sb="6" eb="8">
      <t>キニュウ</t>
    </rPh>
    <phoneticPr fontId="7"/>
  </si>
  <si>
    <t>→　別添３に記入</t>
    <rPh sb="2" eb="4">
      <t>ベッテン</t>
    </rPh>
    <rPh sb="6" eb="8">
      <t>キニュウ</t>
    </rPh>
    <phoneticPr fontId="7"/>
  </si>
  <si>
    <t>別紙４－３「４　介護ソフトの導入状況及び今回の申請内容」の①に☑した場合</t>
  </si>
  <si>
    <t>別紙４－３「４　介護ソフトの導入状況及び今回の申請内容」の②に☑した場合</t>
    <phoneticPr fontId="7"/>
  </si>
  <si>
    <t>別紙４－３「４　介護ソフトの導入状況及び今回の申請内容」の③に☑した場合</t>
    <phoneticPr fontId="7"/>
  </si>
  <si>
    <t>機能
※全体として「記録」「情報共有」「請求」全てに✔が必要</t>
    <rPh sb="0" eb="2">
      <t>キノウ</t>
    </rPh>
    <rPh sb="4" eb="6">
      <t>ゼンタイ</t>
    </rPh>
    <rPh sb="10" eb="12">
      <t>キロク</t>
    </rPh>
    <rPh sb="14" eb="16">
      <t>ジョウホウ</t>
    </rPh>
    <rPh sb="16" eb="18">
      <t>キョウユウ</t>
    </rPh>
    <rPh sb="20" eb="22">
      <t>セイキュウ</t>
    </rPh>
    <rPh sb="23" eb="24">
      <t>スベ</t>
    </rPh>
    <rPh sb="28" eb="30">
      <t>ヒツヨウ</t>
    </rPh>
    <phoneticPr fontId="7"/>
  </si>
  <si>
    <t>⑥タブレット端末等のハードウェアを導入する場合、必ず介護ソフトをインストールの上、業務にのみ使用するか。
※ 補助目的以外の使用の防止及び私物と区別するため、業務用であることを明確に
　 判別するための表示（シール等による貼付）を行うなど事業所において工夫する
　 こと。</t>
    <rPh sb="26" eb="28">
      <t>カイゴ</t>
    </rPh>
    <phoneticPr fontId="7"/>
  </si>
  <si>
    <t>⑪他の介護事業者からの照会に応じるか。</t>
    <phoneticPr fontId="7"/>
  </si>
  <si>
    <t>【以下の①～⑫の全てを満たす必要があります】</t>
    <rPh sb="1" eb="3">
      <t>イカ</t>
    </rPh>
    <rPh sb="8" eb="9">
      <t>スベ</t>
    </rPh>
    <rPh sb="11" eb="12">
      <t>ミ</t>
    </rPh>
    <rPh sb="14" eb="16">
      <t>ヒツヨウ</t>
    </rPh>
    <phoneticPr fontId="7"/>
  </si>
  <si>
    <t>⑨独立行政法人情報処理推進機構（IPA）が実施する「SECURITY ACTION」の「★一つ星」または「★★二つ星」のいずれかを申請事業所単位で宣言しているか。
(URL：https://security-shien.ipa.go.jp/security/index.html)
※事業所単位で単一の法人番号を有していない場合には、事業所の代表者を「個人事業主」として申し込むこと。
※宣言した後、「自己宣言者サイト」にログインし、申込み状況を印刷して添付すること。</t>
    <rPh sb="65" eb="67">
      <t>シンセイ</t>
    </rPh>
    <rPh sb="67" eb="70">
      <t>ジギョウショ</t>
    </rPh>
    <rPh sb="70" eb="72">
      <t>タンイ</t>
    </rPh>
    <rPh sb="194" eb="196">
      <t>センゲン</t>
    </rPh>
    <rPh sb="198" eb="199">
      <t>ノチ</t>
    </rPh>
    <rPh sb="223" eb="225">
      <t>インサツ</t>
    </rPh>
    <rPh sb="227" eb="229">
      <t>テンプ</t>
    </rPh>
    <phoneticPr fontId="7"/>
  </si>
  <si>
    <t>⑩医療情報システムの安全管理に関するガイドライン第5.2版(令和４年３月)を参考に、個人情報保護の観点から十分なセキュリティ対策を講じているか。</t>
    <phoneticPr fontId="7"/>
  </si>
  <si>
    <t>⑪本事業において申請を行った介護事業所については、導入年度及び導入翌年度に、導入製品の内容や導入効果等を報告するか。
※報告方法については別途、都からお知らせいたします。</t>
    <rPh sb="8" eb="10">
      <t>シンセイ</t>
    </rPh>
    <rPh sb="61" eb="63">
      <t>ホウコク</t>
    </rPh>
    <rPh sb="63" eb="65">
      <t>ホウホウ</t>
    </rPh>
    <rPh sb="70" eb="72">
      <t>ベット</t>
    </rPh>
    <rPh sb="73" eb="74">
      <t>ト</t>
    </rPh>
    <rPh sb="77" eb="78">
      <t>シ</t>
    </rPh>
    <phoneticPr fontId="7"/>
  </si>
  <si>
    <t>⑫導入する介護ソフトについて、研究開発品ではなく、企業が保証する商用の製品であるか。</t>
    <rPh sb="1" eb="3">
      <t>ドウニュウ</t>
    </rPh>
    <rPh sb="5" eb="7">
      <t>カイゴ</t>
    </rPh>
    <rPh sb="15" eb="17">
      <t>ケンキュウ</t>
    </rPh>
    <rPh sb="17" eb="19">
      <t>カイハツ</t>
    </rPh>
    <rPh sb="19" eb="20">
      <t>ヒン</t>
    </rPh>
    <rPh sb="25" eb="27">
      <t>キギョウ</t>
    </rPh>
    <rPh sb="28" eb="30">
      <t>ホショウ</t>
    </rPh>
    <rPh sb="32" eb="34">
      <t>ショウヨウ</t>
    </rPh>
    <rPh sb="35" eb="37">
      <t>セイヒン</t>
    </rPh>
    <phoneticPr fontId="7"/>
  </si>
  <si>
    <r>
      <t xml:space="preserve">(提供を予定しているを選択した場合、その時期を記載)
</t>
    </r>
    <r>
      <rPr>
        <sz val="9"/>
        <rFont val="ＭＳ 明朝"/>
        <family val="1"/>
        <charset val="128"/>
      </rPr>
      <t>令和　年　月</t>
    </r>
    <rPh sb="1" eb="3">
      <t>テイキョウ</t>
    </rPh>
    <rPh sb="4" eb="6">
      <t>ヨテイ</t>
    </rPh>
    <rPh sb="11" eb="13">
      <t>センタク</t>
    </rPh>
    <rPh sb="15" eb="17">
      <t>バアイ</t>
    </rPh>
    <rPh sb="20" eb="22">
      <t>ジキ</t>
    </rPh>
    <rPh sb="23" eb="25">
      <t>キサイ</t>
    </rPh>
    <rPh sb="28" eb="30">
      <t>レイワ</t>
    </rPh>
    <rPh sb="31" eb="32">
      <t>ネン</t>
    </rPh>
    <rPh sb="33" eb="34">
      <t>ガツ</t>
    </rPh>
    <phoneticPr fontId="7"/>
  </si>
  <si>
    <t>⑬LIFE標準仕様に準拠した介護ソフトを使用して、LIFEにデータを提供するか(予定を含む)。</t>
    <rPh sb="5" eb="7">
      <t>ヒョウジュン</t>
    </rPh>
    <rPh sb="7" eb="9">
      <t>シヨウ</t>
    </rPh>
    <rPh sb="10" eb="12">
      <t>ジュンキョ</t>
    </rPh>
    <rPh sb="14" eb="16">
      <t>カイゴ</t>
    </rPh>
    <rPh sb="20" eb="22">
      <t>シヨウ</t>
    </rPh>
    <rPh sb="34" eb="36">
      <t>テイキョウ</t>
    </rPh>
    <rPh sb="40" eb="42">
      <t>ヨテイ</t>
    </rPh>
    <rPh sb="43" eb="44">
      <t>フク</t>
    </rPh>
    <phoneticPr fontId="7"/>
  </si>
  <si>
    <t>⑭ケアプラン標準仕様に準拠した介護業務支援システムを利用して、同一事業所に加えて、異なる事業所間や地域の関係機関間においても、居宅サービス計画書やサービス提供記録等のデータ連携を行うか（予定を含む。）。</t>
    <phoneticPr fontId="7"/>
  </si>
  <si>
    <t>⑮本補助金を活用することにより、文書量の半減を実現できるか。</t>
    <rPh sb="1" eb="2">
      <t>ホン</t>
    </rPh>
    <rPh sb="2" eb="5">
      <t>ホジョキン</t>
    </rPh>
    <rPh sb="6" eb="8">
      <t>カツヨウ</t>
    </rPh>
    <rPh sb="16" eb="18">
      <t>ブンショ</t>
    </rPh>
    <rPh sb="18" eb="19">
      <t>リョウ</t>
    </rPh>
    <rPh sb="20" eb="22">
      <t>ハンゲン</t>
    </rPh>
    <rPh sb="23" eb="25">
      <t>ジツゲン</t>
    </rPh>
    <phoneticPr fontId="7"/>
  </si>
  <si>
    <t>（注７）Ｉ欄「選定額」の金額を、様式第４号「交付申請書」の事業所別補助金交付申請額に転記すること。</t>
    <rPh sb="5" eb="6">
      <t>ラン</t>
    </rPh>
    <rPh sb="7" eb="9">
      <t>センテイ</t>
    </rPh>
    <rPh sb="9" eb="10">
      <t>ガク</t>
    </rPh>
    <rPh sb="12" eb="14">
      <t>キンガク</t>
    </rPh>
    <rPh sb="16" eb="18">
      <t>ヨウシキ</t>
    </rPh>
    <rPh sb="18" eb="19">
      <t>ダイ</t>
    </rPh>
    <rPh sb="20" eb="21">
      <t>ゴウ</t>
    </rPh>
    <rPh sb="22" eb="24">
      <t>コウフ</t>
    </rPh>
    <rPh sb="24" eb="26">
      <t>シンセイ</t>
    </rPh>
    <rPh sb="26" eb="27">
      <t>ショ</t>
    </rPh>
    <rPh sb="29" eb="32">
      <t>ジギョウショ</t>
    </rPh>
    <rPh sb="32" eb="33">
      <t>ベツ</t>
    </rPh>
    <rPh sb="33" eb="36">
      <t>ホジョキン</t>
    </rPh>
    <rPh sb="36" eb="38">
      <t>コウフ</t>
    </rPh>
    <rPh sb="38" eb="40">
      <t>シンセイ</t>
    </rPh>
    <rPh sb="40" eb="41">
      <t>ガク</t>
    </rPh>
    <rPh sb="42" eb="44">
      <t>テンキ</t>
    </rPh>
    <phoneticPr fontId="7"/>
  </si>
  <si>
    <t>（注２）交付要綱別記１の表４の第２欄に定める、事業所の職員数に応じた補助基準額を記載すること。事業所の職員一覧及び職員数は、別紙４－５に記載すること。</t>
    <rPh sb="1" eb="2">
      <t>チュウ</t>
    </rPh>
    <rPh sb="4" eb="6">
      <t>コウフ</t>
    </rPh>
    <rPh sb="6" eb="8">
      <t>ヨウコウ</t>
    </rPh>
    <rPh sb="8" eb="10">
      <t>ベッキ</t>
    </rPh>
    <rPh sb="12" eb="13">
      <t>ヒョウ</t>
    </rPh>
    <rPh sb="15" eb="16">
      <t>ダイ</t>
    </rPh>
    <rPh sb="17" eb="18">
      <t>ラン</t>
    </rPh>
    <rPh sb="19" eb="20">
      <t>サダ</t>
    </rPh>
    <rPh sb="23" eb="26">
      <t>ジギョウショ</t>
    </rPh>
    <rPh sb="27" eb="29">
      <t>ショクイン</t>
    </rPh>
    <rPh sb="29" eb="30">
      <t>スウ</t>
    </rPh>
    <rPh sb="31" eb="32">
      <t>オウ</t>
    </rPh>
    <rPh sb="34" eb="36">
      <t>ホジョ</t>
    </rPh>
    <rPh sb="36" eb="38">
      <t>キジュン</t>
    </rPh>
    <rPh sb="38" eb="39">
      <t>ガク</t>
    </rPh>
    <rPh sb="40" eb="42">
      <t>キサイ</t>
    </rPh>
    <rPh sb="47" eb="50">
      <t>ジギョウショ</t>
    </rPh>
    <rPh sb="51" eb="53">
      <t>ショクイン</t>
    </rPh>
    <rPh sb="53" eb="55">
      <t>イチラン</t>
    </rPh>
    <rPh sb="55" eb="56">
      <t>オヨ</t>
    </rPh>
    <rPh sb="57" eb="59">
      <t>ショクイン</t>
    </rPh>
    <rPh sb="59" eb="60">
      <t>スウ</t>
    </rPh>
    <rPh sb="62" eb="64">
      <t>ベッシ</t>
    </rPh>
    <rPh sb="68" eb="70">
      <t>キサイ</t>
    </rPh>
    <phoneticPr fontId="7"/>
  </si>
  <si>
    <t>給与などのバックオフィスの導入経費</t>
    <rPh sb="0" eb="2">
      <t>キュウヨ</t>
    </rPh>
    <rPh sb="13" eb="15">
      <t>ドウニュウ</t>
    </rPh>
    <rPh sb="15" eb="17">
      <t>ケイヒ</t>
    </rPh>
    <phoneticPr fontId="7"/>
  </si>
  <si>
    <t>ア　導入済みの介護ソフト　※アとウを合計すると「記録」「情報共有」「請求」全てに✔が必要</t>
    <rPh sb="2" eb="4">
      <t>ドウニュウ</t>
    </rPh>
    <rPh sb="4" eb="5">
      <t>ズ</t>
    </rPh>
    <rPh sb="7" eb="9">
      <t>カイゴ</t>
    </rPh>
    <rPh sb="18" eb="20">
      <t>ゴウケイ</t>
    </rPh>
    <rPh sb="24" eb="26">
      <t>キロク</t>
    </rPh>
    <rPh sb="28" eb="30">
      <t>ジョウホウ</t>
    </rPh>
    <rPh sb="30" eb="32">
      <t>キョウユウ</t>
    </rPh>
    <rPh sb="34" eb="36">
      <t>セイキュウ</t>
    </rPh>
    <rPh sb="37" eb="38">
      <t>スベ</t>
    </rPh>
    <rPh sb="42" eb="44">
      <t>ヒツヨウ</t>
    </rPh>
    <phoneticPr fontId="7"/>
  </si>
  <si>
    <t>（注３）Ａ欄「補助基準額」は、「令和２年度ICT機器活用支援事業費補助金交付要綱別表１－１」または「令和３年度デジタル機器導入促進支援事業」の交付を受けたことがある場合に「２．職員数」と「３．過年度申請時の職員数」を比較して職員数の最も少ない区分により算定する。</t>
    <rPh sb="1" eb="2">
      <t>チュウ</t>
    </rPh>
    <rPh sb="5" eb="6">
      <t>ラン</t>
    </rPh>
    <rPh sb="7" eb="9">
      <t>ホジョ</t>
    </rPh>
    <rPh sb="9" eb="11">
      <t>キジュン</t>
    </rPh>
    <rPh sb="11" eb="12">
      <t>ガク</t>
    </rPh>
    <rPh sb="71" eb="73">
      <t>コウフ</t>
    </rPh>
    <rPh sb="74" eb="75">
      <t>ウ</t>
    </rPh>
    <rPh sb="82" eb="84">
      <t>バアイ</t>
    </rPh>
    <rPh sb="88" eb="91">
      <t>ショクインスウ</t>
    </rPh>
    <rPh sb="96" eb="99">
      <t>カネンド</t>
    </rPh>
    <rPh sb="99" eb="101">
      <t>シンセイ</t>
    </rPh>
    <rPh sb="101" eb="102">
      <t>ジ</t>
    </rPh>
    <rPh sb="103" eb="106">
      <t>ショクインスウ</t>
    </rPh>
    <rPh sb="108" eb="110">
      <t>ヒカク</t>
    </rPh>
    <rPh sb="112" eb="115">
      <t>ショクインスウ</t>
    </rPh>
    <rPh sb="116" eb="117">
      <t>モット</t>
    </rPh>
    <rPh sb="118" eb="119">
      <t>スク</t>
    </rPh>
    <rPh sb="121" eb="123">
      <t>クブン</t>
    </rPh>
    <rPh sb="126" eb="128">
      <t>サンテイ</t>
    </rPh>
    <phoneticPr fontId="7"/>
  </si>
  <si>
    <t>介護業務支援システム導入等により期待される効果</t>
    <rPh sb="0" eb="2">
      <t>カイゴ</t>
    </rPh>
    <rPh sb="2" eb="4">
      <t>ギョウム</t>
    </rPh>
    <rPh sb="4" eb="6">
      <t>シエン</t>
    </rPh>
    <rPh sb="10" eb="12">
      <t>ドウニュウ</t>
    </rPh>
    <rPh sb="12" eb="13">
      <t>トウ</t>
    </rPh>
    <rPh sb="16" eb="18">
      <t>キタイ</t>
    </rPh>
    <rPh sb="21" eb="23">
      <t>コウカ</t>
    </rPh>
    <phoneticPr fontId="7"/>
  </si>
  <si>
    <t>　介護業務支援システムを導入することにより解決したいと考えている課題と、課題に対する介護業務支援システム導入により期待される効果と、数値目標がある場合目標値を具体的に記載してください。記録・情報共有・請求業務までが一気通貫となる機能を有する介護ソフトを新たに導入する場合や、導入済みのソフトに機能を追加し一気通貫とする場合は、以下の表に掲げる課題１から３までの少なくともいずれか１つに記載してください。バックオフィス業務のためのソフトを導入する場合は課題４に、ハードウェアの導入、通信環境整備を行う場合は課題５に記載してください。</t>
    <rPh sb="1" eb="3">
      <t>カイゴ</t>
    </rPh>
    <rPh sb="3" eb="5">
      <t>ギョウム</t>
    </rPh>
    <rPh sb="5" eb="7">
      <t>シエン</t>
    </rPh>
    <rPh sb="12" eb="14">
      <t>ドウニュウ</t>
    </rPh>
    <rPh sb="21" eb="23">
      <t>カイケツ</t>
    </rPh>
    <rPh sb="27" eb="28">
      <t>カンガ</t>
    </rPh>
    <rPh sb="32" eb="34">
      <t>カダイ</t>
    </rPh>
    <rPh sb="36" eb="38">
      <t>カダイ</t>
    </rPh>
    <rPh sb="39" eb="40">
      <t>タイ</t>
    </rPh>
    <rPh sb="42" eb="44">
      <t>カイゴ</t>
    </rPh>
    <rPh sb="44" eb="46">
      <t>ギョウム</t>
    </rPh>
    <rPh sb="46" eb="48">
      <t>シエン</t>
    </rPh>
    <rPh sb="66" eb="68">
      <t>スウチ</t>
    </rPh>
    <rPh sb="68" eb="70">
      <t>モクヒョウ</t>
    </rPh>
    <rPh sb="73" eb="75">
      <t>バアイ</t>
    </rPh>
    <rPh sb="75" eb="77">
      <t>モクヒョウ</t>
    </rPh>
    <rPh sb="77" eb="78">
      <t>チ</t>
    </rPh>
    <rPh sb="79" eb="82">
      <t>グタイテキ</t>
    </rPh>
    <rPh sb="83" eb="85">
      <t>キサイ</t>
    </rPh>
    <rPh sb="120" eb="122">
      <t>カイゴ</t>
    </rPh>
    <rPh sb="126" eb="127">
      <t>アラ</t>
    </rPh>
    <rPh sb="129" eb="131">
      <t>ドウニュウ</t>
    </rPh>
    <rPh sb="133" eb="135">
      <t>バアイ</t>
    </rPh>
    <rPh sb="137" eb="139">
      <t>ドウニュウ</t>
    </rPh>
    <rPh sb="139" eb="140">
      <t>ズ</t>
    </rPh>
    <rPh sb="146" eb="148">
      <t>キノウ</t>
    </rPh>
    <rPh sb="149" eb="151">
      <t>ツイカ</t>
    </rPh>
    <rPh sb="152" eb="154">
      <t>イッキ</t>
    </rPh>
    <rPh sb="154" eb="156">
      <t>ツウカン</t>
    </rPh>
    <rPh sb="159" eb="161">
      <t>バアイ</t>
    </rPh>
    <rPh sb="163" eb="165">
      <t>イカ</t>
    </rPh>
    <rPh sb="166" eb="167">
      <t>ヒョウ</t>
    </rPh>
    <rPh sb="168" eb="169">
      <t>カカ</t>
    </rPh>
    <rPh sb="171" eb="173">
      <t>カダイ</t>
    </rPh>
    <rPh sb="180" eb="181">
      <t>スク</t>
    </rPh>
    <rPh sb="192" eb="194">
      <t>キサイ</t>
    </rPh>
    <rPh sb="208" eb="210">
      <t>ギョウム</t>
    </rPh>
    <rPh sb="218" eb="220">
      <t>ドウニュウ</t>
    </rPh>
    <rPh sb="222" eb="224">
      <t>バアイ</t>
    </rPh>
    <rPh sb="225" eb="227">
      <t>カダイ</t>
    </rPh>
    <rPh sb="237" eb="239">
      <t>ドウニュウ</t>
    </rPh>
    <rPh sb="240" eb="242">
      <t>ツウシン</t>
    </rPh>
    <rPh sb="242" eb="244">
      <t>カンキョウ</t>
    </rPh>
    <rPh sb="244" eb="246">
      <t>セイビ</t>
    </rPh>
    <rPh sb="247" eb="248">
      <t>オコナ</t>
    </rPh>
    <rPh sb="249" eb="251">
      <t>バアイ</t>
    </rPh>
    <rPh sb="252" eb="254">
      <t>カダイ</t>
    </rPh>
    <rPh sb="256" eb="258">
      <t>キサイ</t>
    </rPh>
    <phoneticPr fontId="14"/>
  </si>
  <si>
    <t>数量・数及びその算出根拠</t>
    <rPh sb="0" eb="2">
      <t>スウリョウ</t>
    </rPh>
    <rPh sb="3" eb="4">
      <t>カズ</t>
    </rPh>
    <rPh sb="4" eb="5">
      <t>オヨ</t>
    </rPh>
    <rPh sb="8" eb="10">
      <t>サンシュツ</t>
    </rPh>
    <rPh sb="10" eb="12">
      <t>コンキョ</t>
    </rPh>
    <phoneticPr fontId="7"/>
  </si>
  <si>
    <t>③導入する又は既に導入している介護ソフトが「科学的介護情報システム（Long-term care Information system For Evidence；LIFE（ライフ）。以下「LIFE」という。）の標準仕様に準拠したものであるか(予定を含む)。</t>
    <rPh sb="1" eb="3">
      <t>ドウニュウ</t>
    </rPh>
    <rPh sb="5" eb="6">
      <t>マタ</t>
    </rPh>
    <rPh sb="7" eb="8">
      <t>スデ</t>
    </rPh>
    <rPh sb="9" eb="11">
      <t>ドウニュウ</t>
    </rPh>
    <rPh sb="15" eb="17">
      <t>カイゴ</t>
    </rPh>
    <rPh sb="105" eb="107">
      <t>ヒョウジュン</t>
    </rPh>
    <rPh sb="107" eb="109">
      <t>シヨウ</t>
    </rPh>
    <rPh sb="110" eb="112">
      <t>ジュンキョ</t>
    </rPh>
    <rPh sb="121" eb="123">
      <t>ヨテイ</t>
    </rPh>
    <rPh sb="124" eb="125">
      <t>フク</t>
    </rPh>
    <phoneticPr fontId="7"/>
  </si>
  <si>
    <t>⑤本事業により介護ソフトを導入した事業所においては、LIFEによる情報収集に協力する意思を有するか。
　なお、本事業においてタブレット端末等のみを導入する場合も同様とする。</t>
    <rPh sb="7" eb="9">
      <t>カイゴ</t>
    </rPh>
    <rPh sb="42" eb="44">
      <t>イシ</t>
    </rPh>
    <rPh sb="45" eb="46">
      <t>ユウ</t>
    </rPh>
    <phoneticPr fontId="7"/>
  </si>
  <si>
    <t>【以下の⑬～⑮いずれかの最低１つを満たす必要があります】</t>
    <rPh sb="1" eb="3">
      <t>イカ</t>
    </rPh>
    <rPh sb="12" eb="14">
      <t>サイテイ</t>
    </rPh>
    <rPh sb="17" eb="18">
      <t>ミ</t>
    </rPh>
    <rPh sb="20" eb="22">
      <t>ヒツヨウ</t>
    </rPh>
    <phoneticPr fontId="7"/>
  </si>
  <si>
    <t>⑦「介護サービス事業における生産性向上に資するガイドライン改訂版」（厚生労働省老健局・令和２年３月発行）や「居宅サービス事業所におけるＩＣＴ機器・ソフトウェア導入に関する手引き Ver.2」を参考に、ICT を活用した事業所内の業務改善に取り組むか。</t>
    <phoneticPr fontId="7"/>
  </si>
  <si>
    <t>１人以上１０人以下</t>
    <phoneticPr fontId="7"/>
  </si>
  <si>
    <t>１１人以上２０人以下</t>
    <phoneticPr fontId="7"/>
  </si>
  <si>
    <t>２１人以上３０人以下</t>
    <phoneticPr fontId="7"/>
  </si>
  <si>
    <t>３１人以上</t>
    <phoneticPr fontId="7"/>
  </si>
  <si>
    <t>合　計（Ａ）</t>
    <phoneticPr fontId="7"/>
  </si>
  <si>
    <t>1回目</t>
    <rPh sb="1" eb="3">
      <t>カイメ</t>
    </rPh>
    <phoneticPr fontId="7"/>
  </si>
  <si>
    <t>2回目以上</t>
    <rPh sb="1" eb="3">
      <t>カイメ</t>
    </rPh>
    <rPh sb="3" eb="5">
      <t>イジョウ</t>
    </rPh>
    <phoneticPr fontId="7"/>
  </si>
  <si>
    <t>所在地</t>
    <rPh sb="0" eb="3">
      <t>ショザイチ</t>
    </rPh>
    <phoneticPr fontId="7"/>
  </si>
  <si>
    <t>法人名</t>
    <rPh sb="0" eb="2">
      <t>ホウジン</t>
    </rPh>
    <rPh sb="2" eb="3">
      <t>メイ</t>
    </rPh>
    <phoneticPr fontId="7"/>
  </si>
  <si>
    <t>代表者職氏名</t>
    <rPh sb="0" eb="3">
      <t>ダイヒョウシャ</t>
    </rPh>
    <rPh sb="3" eb="4">
      <t>ショク</t>
    </rPh>
    <rPh sb="4" eb="6">
      <t>シメイ</t>
    </rPh>
    <phoneticPr fontId="7"/>
  </si>
  <si>
    <t>東京都補助金</t>
    <rPh sb="0" eb="2">
      <t>トウキョウ</t>
    </rPh>
    <rPh sb="2" eb="3">
      <t>ト</t>
    </rPh>
    <rPh sb="3" eb="6">
      <t>ホジョキン</t>
    </rPh>
    <phoneticPr fontId="7"/>
  </si>
  <si>
    <t>自己資金</t>
    <rPh sb="0" eb="2">
      <t>ジコ</t>
    </rPh>
    <rPh sb="2" eb="4">
      <t>シキン</t>
    </rPh>
    <phoneticPr fontId="7"/>
  </si>
  <si>
    <t>機器購入費</t>
    <rPh sb="0" eb="2">
      <t>キキ</t>
    </rPh>
    <rPh sb="2" eb="5">
      <t>コウニュウヒ</t>
    </rPh>
    <phoneticPr fontId="7"/>
  </si>
  <si>
    <t>事業所名称：</t>
    <rPh sb="0" eb="3">
      <t>ジギョウショ</t>
    </rPh>
    <rPh sb="3" eb="5">
      <t>メイショウ</t>
    </rPh>
    <phoneticPr fontId="7"/>
  </si>
  <si>
    <t>法人名:</t>
    <rPh sb="0" eb="2">
      <t>ホウジン</t>
    </rPh>
    <rPh sb="2" eb="3">
      <t>メイ</t>
    </rPh>
    <phoneticPr fontId="7"/>
  </si>
  <si>
    <t>代表者職氏名:　　　　　　　　　　　</t>
    <rPh sb="0" eb="3">
      <t>ダイヒョウシャ</t>
    </rPh>
    <rPh sb="3" eb="4">
      <t>ショク</t>
    </rPh>
    <rPh sb="4" eb="6">
      <t>シメイ</t>
    </rPh>
    <rPh sb="5" eb="6">
      <t>ナ</t>
    </rPh>
    <phoneticPr fontId="7"/>
  </si>
  <si>
    <t>　令和４年度介護現場改革促進事業補助金交付要綱（令和４年３月３１日付３福保高介第２１２９号。
（以下「要綱」という。）第５条の規定に基づく補助金の交付の申請を行うに当たり、以下（１）から（５）の事項をここに誓約します。
（１）当該申請により補助金等の交付を受けようとする者（法人その他の団体にあっては、代表者、役員又は使用人その他の従業員若しくは構成員を含む。）が東京都暴力団排除条例第２条第２号に規定する暴力団、同条第３号に規定する暴力団員又は同条第４号に規定する暴力団関係者（以下「暴力団員等」という。）に該当せず、かつ将来にわたっても該当しないこと。
（２）交付要綱による補助金の交付と対象経費を重複して、他の補助金等の交付を受けていないこと。
（３）補助金の対象経費の支出に関する契約の相手方から寄付を受けていないこと。
（４）補助金の対象経費の支出に関する契約に当たり、入札の実施や複数の見積書の比較など適切な手続きにより契約の相手方を決定すること。
（５）法人として、社会福祉法（昭和２６年法律第４５号）、老人福祉法（昭和３８年法律第１３３号）、介護保険法（平成９年法律第１２３号）又はこれらの法律に基づく命令に違反する事実がないこと。
　また、この誓約に違反又は相違があり、要綱別記２補助条件８（１）の規定により補助金等の交付の決定の取消しを受けた場合において、要綱別記２補助条件９の規定に基づき返還を命じられたときは、これに異議なく応じることを誓約します。
　あわせて、知事が必要と認めた場合には、暴力団員等であるか否かの確認のため、警視庁へ照会がなされることに同意します。</t>
    <phoneticPr fontId="7"/>
  </si>
  <si>
    <r>
      <rPr>
        <sz val="8"/>
        <rFont val="ＭＳ 明朝"/>
        <family val="1"/>
        <charset val="128"/>
      </rPr>
      <t>（イを選択した場合）
対応予定時期</t>
    </r>
    <r>
      <rPr>
        <sz val="10"/>
        <rFont val="ＭＳ 明朝"/>
        <family val="1"/>
        <charset val="128"/>
      </rPr>
      <t xml:space="preserve">
　　　　　年　　　　月</t>
    </r>
    <rPh sb="3" eb="5">
      <t>センタク</t>
    </rPh>
    <rPh sb="7" eb="9">
      <t>バアイ</t>
    </rPh>
    <rPh sb="11" eb="13">
      <t>タイオウ</t>
    </rPh>
    <rPh sb="13" eb="15">
      <t>ヨテイ</t>
    </rPh>
    <rPh sb="15" eb="17">
      <t>ジキ</t>
    </rPh>
    <rPh sb="24" eb="25">
      <t>ネン</t>
    </rPh>
    <rPh sb="29" eb="30">
      <t>ガツ</t>
    </rPh>
    <phoneticPr fontId="7"/>
  </si>
  <si>
    <r>
      <t xml:space="preserve">(データ連携を予定しているを選択した場合、その時期を記載)
</t>
    </r>
    <r>
      <rPr>
        <sz val="9"/>
        <rFont val="ＭＳ 明朝"/>
        <family val="1"/>
        <charset val="128"/>
      </rPr>
      <t>令和　年　月</t>
    </r>
    <rPh sb="4" eb="6">
      <t>レンケイ</t>
    </rPh>
    <rPh sb="7" eb="9">
      <t>ヨテイ</t>
    </rPh>
    <rPh sb="14" eb="16">
      <t>センタク</t>
    </rPh>
    <rPh sb="18" eb="20">
      <t>バアイ</t>
    </rPh>
    <rPh sb="23" eb="25">
      <t>ジキ</t>
    </rPh>
    <rPh sb="26" eb="28">
      <t>キサイ</t>
    </rPh>
    <rPh sb="31" eb="33">
      <t>レイワ</t>
    </rPh>
    <rPh sb="34" eb="35">
      <t>ネン</t>
    </rPh>
    <rPh sb="36" eb="37">
      <t>ガツ</t>
    </rPh>
    <phoneticPr fontId="7"/>
  </si>
  <si>
    <t>カ　今回申請するWi－Fi環境整備(該当する場合のみ記載)</t>
    <rPh sb="2" eb="4">
      <t>コンカイ</t>
    </rPh>
    <rPh sb="4" eb="6">
      <t>シンセイ</t>
    </rPh>
    <rPh sb="13" eb="15">
      <t>カンキョウ</t>
    </rPh>
    <rPh sb="15" eb="17">
      <t>セイビ</t>
    </rPh>
    <rPh sb="18" eb="20">
      <t>ガイトウ</t>
    </rPh>
    <rPh sb="22" eb="24">
      <t>バアイ</t>
    </rPh>
    <rPh sb="26" eb="28">
      <t>キサイ</t>
    </rPh>
    <phoneticPr fontId="7"/>
  </si>
  <si>
    <t>キ　今回申請するバックオフィス業務用ソフト(該当する場合のみ記載)</t>
    <rPh sb="2" eb="4">
      <t>コンカイ</t>
    </rPh>
    <rPh sb="4" eb="6">
      <t>シンセイ</t>
    </rPh>
    <rPh sb="15" eb="17">
      <t>ギョウム</t>
    </rPh>
    <rPh sb="17" eb="18">
      <t>ヨウ</t>
    </rPh>
    <rPh sb="22" eb="24">
      <t>ガイトウ</t>
    </rPh>
    <rPh sb="26" eb="28">
      <t>バアイ</t>
    </rPh>
    <rPh sb="30" eb="32">
      <t>キサイ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</si>
</sst>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人&quot;"/>
    <numFmt numFmtId="177" formatCode="#,##0_ "/>
    <numFmt numFmtId="178" formatCode="#,###"/>
    <numFmt numFmtId="179" formatCode="#,##0_);[Red]\(#,##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1"/>
      <name val="ＭＳ Ｐゴシック"/>
      <family val="3"/>
      <charset val="128"/>
    </font>
    <font>
      <sz val="14"/>
      <name val="ＭＳ 明朝"/>
      <family val="1"/>
      <charset val="128"/>
    </font>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rgb="FF000000"/>
      <name val="MS UI Gothic"/>
      <family val="3"/>
      <charset val="128"/>
    </font>
    <font>
      <sz val="22"/>
      <name val="ＭＳ 明朝"/>
      <family val="1"/>
      <charset val="128"/>
    </font>
    <font>
      <sz val="10"/>
      <name val="ＭＳ Ｐゴシック"/>
      <family val="3"/>
      <charset val="128"/>
    </font>
    <font>
      <sz val="9"/>
      <name val="ＭＳ 明朝"/>
      <family val="1"/>
      <charset val="128"/>
    </font>
    <font>
      <sz val="16"/>
      <name val="ＭＳ 明朝"/>
      <family val="1"/>
      <charset val="128"/>
    </font>
    <font>
      <sz val="6"/>
      <name val="ＭＳ Ｐゴシック"/>
      <family val="2"/>
      <charset val="128"/>
      <scheme val="minor"/>
    </font>
    <font>
      <b/>
      <sz val="9"/>
      <color indexed="81"/>
      <name val="ＭＳ Ｐゴシック"/>
      <family val="3"/>
      <charset val="128"/>
    </font>
    <font>
      <sz val="10.5"/>
      <name val="ＭＳ 明朝"/>
      <family val="1"/>
      <charset val="128"/>
    </font>
    <font>
      <sz val="8"/>
      <name val="ＭＳ 明朝"/>
      <family val="1"/>
      <charset val="128"/>
    </font>
    <font>
      <sz val="18"/>
      <name val="ＭＳ 明朝"/>
      <family val="1"/>
      <charset val="128"/>
    </font>
    <font>
      <u/>
      <sz val="11"/>
      <color theme="10"/>
      <name val="ＭＳ Ｐゴシック"/>
      <family val="3"/>
      <charset val="128"/>
    </font>
    <font>
      <b/>
      <sz val="12"/>
      <name val="ＭＳ 明朝"/>
      <family val="1"/>
      <charset val="128"/>
    </font>
    <font>
      <b/>
      <sz val="11"/>
      <name val="ＭＳ 明朝"/>
      <family val="1"/>
      <charset val="128"/>
    </font>
    <font>
      <b/>
      <sz val="9"/>
      <name val="ＭＳ 明朝"/>
      <family val="1"/>
      <charset val="128"/>
    </font>
    <font>
      <sz val="11"/>
      <color theme="1"/>
      <name val="ＭＳ 明朝"/>
      <family val="1"/>
      <charset val="128"/>
    </font>
    <font>
      <b/>
      <sz val="12"/>
      <color theme="1"/>
      <name val="ＭＳ 明朝"/>
      <family val="1"/>
      <charset val="128"/>
    </font>
    <font>
      <sz val="10"/>
      <color theme="1"/>
      <name val="ＭＳ 明朝"/>
      <family val="1"/>
      <charset val="128"/>
    </font>
  </fonts>
  <fills count="9">
    <fill>
      <patternFill patternType="none"/>
    </fill>
    <fill>
      <patternFill patternType="gray125"/>
    </fill>
    <fill>
      <patternFill patternType="solid">
        <fgColor theme="0"/>
        <bgColor indexed="64"/>
      </patternFill>
    </fill>
    <fill>
      <patternFill patternType="solid">
        <fgColor rgb="FFFBFFCD"/>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double">
        <color indexed="64"/>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s>
  <cellStyleXfs count="28">
    <xf numFmtId="0" fontId="0" fillId="0" borderId="0"/>
    <xf numFmtId="0" fontId="11" fillId="0" borderId="0">
      <alignment vertical="center"/>
    </xf>
    <xf numFmtId="0" fontId="11" fillId="0" borderId="0">
      <alignment vertical="center"/>
    </xf>
    <xf numFmtId="0" fontId="11" fillId="0" borderId="0">
      <alignment vertical="center"/>
    </xf>
    <xf numFmtId="0" fontId="5" fillId="0" borderId="0">
      <alignment vertical="center"/>
    </xf>
    <xf numFmtId="0" fontId="13" fillId="0" borderId="0"/>
    <xf numFmtId="38" fontId="13" fillId="0" borderId="0" applyFont="0" applyFill="0" applyBorder="0" applyAlignment="0" applyProtection="0">
      <alignment vertical="center"/>
    </xf>
    <xf numFmtId="9" fontId="6" fillId="0" borderId="0" applyFont="0" applyFill="0" applyBorder="0" applyAlignment="0" applyProtection="0"/>
    <xf numFmtId="9" fontId="18" fillId="0" borderId="0" applyFont="0" applyFill="0" applyBorder="0" applyAlignment="0" applyProtection="0">
      <alignment vertical="center"/>
    </xf>
    <xf numFmtId="38" fontId="18" fillId="0" borderId="0" applyFont="0" applyFill="0" applyBorder="0" applyAlignment="0" applyProtection="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15" fillId="0" borderId="0"/>
    <xf numFmtId="0" fontId="6" fillId="0" borderId="0">
      <alignment vertical="center"/>
    </xf>
    <xf numFmtId="0" fontId="4" fillId="0" borderId="0">
      <alignment vertical="center"/>
    </xf>
    <xf numFmtId="0" fontId="3" fillId="0" borderId="0">
      <alignment vertical="center"/>
    </xf>
    <xf numFmtId="0" fontId="15" fillId="0" borderId="0">
      <alignment vertical="center"/>
    </xf>
    <xf numFmtId="0" fontId="26" fillId="0" borderId="0" applyNumberFormat="0" applyFill="0" applyBorder="0" applyAlignment="0" applyProtection="0"/>
    <xf numFmtId="0" fontId="2" fillId="0" borderId="0">
      <alignment vertical="center"/>
    </xf>
    <xf numFmtId="38" fontId="6" fillId="0" borderId="0" applyFont="0" applyFill="0" applyBorder="0" applyAlignment="0" applyProtection="0"/>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09">
    <xf numFmtId="0" fontId="0" fillId="0" borderId="0" xfId="0"/>
    <xf numFmtId="0" fontId="8" fillId="0" borderId="0" xfId="0" applyFont="1" applyAlignment="1">
      <alignment vertical="center"/>
    </xf>
    <xf numFmtId="0" fontId="8" fillId="2" borderId="0" xfId="0" applyFont="1" applyFill="1" applyAlignment="1">
      <alignment vertical="center"/>
    </xf>
    <xf numFmtId="0" fontId="8" fillId="2" borderId="0" xfId="0" applyFont="1" applyFill="1" applyAlignment="1">
      <alignment horizontal="right" vertical="center"/>
    </xf>
    <xf numFmtId="0" fontId="8" fillId="2" borderId="11" xfId="0" applyFont="1" applyFill="1" applyBorder="1" applyAlignment="1">
      <alignment horizontal="center" vertical="center" wrapText="1"/>
    </xf>
    <xf numFmtId="0" fontId="17" fillId="2" borderId="0" xfId="0" applyFont="1" applyFill="1" applyAlignment="1">
      <alignment horizontal="center" vertical="center"/>
    </xf>
    <xf numFmtId="177" fontId="8" fillId="2" borderId="0" xfId="0" applyNumberFormat="1" applyFont="1" applyFill="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2" borderId="0" xfId="0" applyFont="1" applyFill="1" applyBorder="1" applyAlignment="1">
      <alignment horizontal="center" vertical="center"/>
    </xf>
    <xf numFmtId="38" fontId="8" fillId="2" borderId="0" xfId="0" applyNumberFormat="1" applyFont="1" applyFill="1" applyBorder="1" applyAlignment="1">
      <alignment vertical="center"/>
    </xf>
    <xf numFmtId="177" fontId="8" fillId="5" borderId="1" xfId="0" applyNumberFormat="1" applyFont="1" applyFill="1" applyBorder="1" applyAlignment="1">
      <alignment horizontal="right" vertical="center"/>
    </xf>
    <xf numFmtId="177" fontId="8" fillId="5" borderId="11" xfId="0" applyNumberFormat="1" applyFont="1" applyFill="1" applyBorder="1" applyAlignment="1">
      <alignment horizontal="right" vertical="center"/>
    </xf>
    <xf numFmtId="177" fontId="8" fillId="5" borderId="15" xfId="0" applyNumberFormat="1" applyFont="1" applyFill="1" applyBorder="1" applyAlignment="1">
      <alignment horizontal="right" vertical="center"/>
    </xf>
    <xf numFmtId="177" fontId="8" fillId="5" borderId="17" xfId="0" applyNumberFormat="1" applyFont="1" applyFill="1" applyBorder="1" applyAlignment="1">
      <alignment horizontal="right" vertical="center"/>
    </xf>
    <xf numFmtId="0" fontId="12" fillId="0" borderId="0" xfId="5" applyFont="1" applyAlignment="1">
      <alignment horizontal="left" vertical="center" wrapText="1"/>
    </xf>
    <xf numFmtId="0" fontId="12" fillId="0" borderId="0" xfId="15" applyFont="1">
      <alignment vertical="center"/>
    </xf>
    <xf numFmtId="0" fontId="8" fillId="0" borderId="0" xfId="15" applyFont="1">
      <alignment vertical="center"/>
    </xf>
    <xf numFmtId="0" fontId="9" fillId="0" borderId="0" xfId="15" applyFont="1">
      <alignment vertical="center"/>
    </xf>
    <xf numFmtId="0" fontId="8" fillId="0" borderId="0" xfId="0" applyFont="1" applyFill="1" applyBorder="1" applyAlignment="1">
      <alignment horizontal="right" vertical="center"/>
    </xf>
    <xf numFmtId="0" fontId="8" fillId="2" borderId="0" xfId="0" applyFont="1" applyFill="1" applyBorder="1" applyAlignment="1">
      <alignment horizontal="left" vertical="center" shrinkToFit="1"/>
    </xf>
    <xf numFmtId="0" fontId="8" fillId="0" borderId="0" xfId="16" applyFont="1">
      <alignment vertical="center"/>
    </xf>
    <xf numFmtId="0" fontId="8" fillId="0" borderId="0" xfId="16" applyFont="1" applyAlignment="1">
      <alignment vertical="center"/>
    </xf>
    <xf numFmtId="0" fontId="8" fillId="0" borderId="0" xfId="16" applyFont="1" applyAlignment="1">
      <alignment horizontal="right" vertical="center"/>
    </xf>
    <xf numFmtId="0" fontId="20" fillId="0" borderId="0" xfId="16" applyFont="1" applyAlignment="1">
      <alignment horizontal="center" vertical="center"/>
    </xf>
    <xf numFmtId="0" fontId="12" fillId="0" borderId="0" xfId="16" applyFont="1" applyAlignment="1">
      <alignment horizontal="right" vertical="center"/>
    </xf>
    <xf numFmtId="0" fontId="23" fillId="0" borderId="0" xfId="16" applyFont="1" applyAlignment="1">
      <alignment vertical="center"/>
    </xf>
    <xf numFmtId="0" fontId="8" fillId="0" borderId="0" xfId="16" applyFont="1" applyBorder="1" applyAlignment="1">
      <alignment horizontal="left" vertical="center"/>
    </xf>
    <xf numFmtId="0" fontId="10" fillId="0" borderId="0" xfId="16" applyFont="1" applyBorder="1" applyAlignment="1">
      <alignment vertical="center"/>
    </xf>
    <xf numFmtId="0" fontId="8" fillId="0" borderId="7" xfId="16" applyFont="1" applyBorder="1" applyAlignment="1">
      <alignment horizontal="left" vertical="center"/>
    </xf>
    <xf numFmtId="0" fontId="8" fillId="0" borderId="0" xfId="16" applyFont="1" applyBorder="1" applyAlignment="1">
      <alignment vertical="center"/>
    </xf>
    <xf numFmtId="0" fontId="23" fillId="0" borderId="0" xfId="16" applyFont="1" applyAlignment="1">
      <alignment vertical="center" wrapText="1"/>
    </xf>
    <xf numFmtId="0" fontId="24" fillId="0" borderId="0" xfId="16" applyFont="1" applyBorder="1">
      <alignment vertical="center"/>
    </xf>
    <xf numFmtId="0" fontId="9" fillId="0" borderId="0" xfId="16" applyFont="1" applyAlignment="1">
      <alignment vertical="center"/>
    </xf>
    <xf numFmtId="0" fontId="9" fillId="0" borderId="0" xfId="16" applyFont="1" applyBorder="1" applyAlignment="1">
      <alignment horizontal="center" vertical="center"/>
    </xf>
    <xf numFmtId="178" fontId="9" fillId="0" borderId="10" xfId="16" applyNumberFormat="1" applyFont="1" applyBorder="1" applyAlignment="1">
      <alignment horizontal="left" vertical="center"/>
    </xf>
    <xf numFmtId="0" fontId="19" fillId="0" borderId="31" xfId="16" applyFont="1" applyBorder="1" applyAlignment="1">
      <alignment vertical="center"/>
    </xf>
    <xf numFmtId="0" fontId="8" fillId="0" borderId="0" xfId="16" applyFont="1" applyBorder="1">
      <alignment vertical="center"/>
    </xf>
    <xf numFmtId="0" fontId="19" fillId="0" borderId="0" xfId="16" applyFont="1" applyBorder="1" applyAlignment="1">
      <alignment vertical="center"/>
    </xf>
    <xf numFmtId="0" fontId="8" fillId="0" borderId="0" xfId="16" applyFont="1" applyBorder="1" applyAlignment="1">
      <alignment horizontal="center" vertical="center" wrapText="1"/>
    </xf>
    <xf numFmtId="177" fontId="8" fillId="0" borderId="0" xfId="16" applyNumberFormat="1" applyFont="1" applyBorder="1" applyAlignment="1">
      <alignment horizontal="center" vertical="center" shrinkToFit="1"/>
    </xf>
    <xf numFmtId="0" fontId="10" fillId="0" borderId="0" xfId="16" applyFont="1">
      <alignment vertical="center"/>
    </xf>
    <xf numFmtId="0" fontId="10" fillId="0" borderId="0" xfId="16" applyFont="1" applyAlignment="1">
      <alignment vertical="center"/>
    </xf>
    <xf numFmtId="0" fontId="8" fillId="0" borderId="1" xfId="16" applyFont="1" applyBorder="1" applyAlignment="1">
      <alignment horizontal="center" vertical="center"/>
    </xf>
    <xf numFmtId="0" fontId="24" fillId="0" borderId="36" xfId="16" applyFont="1" applyBorder="1" applyAlignment="1">
      <alignment horizontal="center" vertical="center" shrinkToFit="1"/>
    </xf>
    <xf numFmtId="0" fontId="10" fillId="0" borderId="0" xfId="16" applyFont="1" applyBorder="1" applyAlignment="1">
      <alignment vertical="center" wrapText="1"/>
    </xf>
    <xf numFmtId="0" fontId="8" fillId="0" borderId="40" xfId="16" applyFont="1" applyBorder="1" applyAlignment="1">
      <alignment horizontal="center" vertical="center" shrinkToFit="1"/>
    </xf>
    <xf numFmtId="0" fontId="8" fillId="0" borderId="1" xfId="16" applyFont="1" applyBorder="1" applyAlignment="1">
      <alignment horizontal="center" vertical="center" shrinkToFit="1"/>
    </xf>
    <xf numFmtId="0" fontId="8" fillId="2" borderId="0" xfId="0" applyFont="1" applyFill="1" applyAlignment="1">
      <alignment horizontal="left" vertical="center"/>
    </xf>
    <xf numFmtId="0" fontId="12" fillId="0" borderId="0" xfId="5" applyFont="1" applyAlignment="1">
      <alignment horizontal="center" vertical="center" wrapText="1"/>
    </xf>
    <xf numFmtId="0" fontId="12" fillId="0" borderId="0" xfId="5" applyFont="1" applyAlignment="1">
      <alignment vertical="center"/>
    </xf>
    <xf numFmtId="0" fontId="8" fillId="0" borderId="0" xfId="5" applyFont="1" applyAlignment="1">
      <alignment vertical="center"/>
    </xf>
    <xf numFmtId="0" fontId="25" fillId="0" borderId="0" xfId="5" applyFont="1" applyAlignment="1">
      <alignment vertical="center"/>
    </xf>
    <xf numFmtId="0" fontId="25" fillId="0" borderId="0" xfId="5" applyFont="1" applyAlignment="1">
      <alignment horizontal="center" vertical="center"/>
    </xf>
    <xf numFmtId="0" fontId="9" fillId="0" borderId="0" xfId="5" applyFont="1" applyAlignment="1">
      <alignment vertical="center"/>
    </xf>
    <xf numFmtId="0" fontId="8" fillId="0" borderId="1" xfId="5" applyFont="1" applyBorder="1" applyAlignment="1">
      <alignment horizontal="center" vertical="center"/>
    </xf>
    <xf numFmtId="0" fontId="8" fillId="0" borderId="1" xfId="5" applyFont="1" applyBorder="1" applyAlignment="1">
      <alignment horizontal="center" vertical="center" shrinkToFit="1"/>
    </xf>
    <xf numFmtId="0" fontId="8" fillId="2" borderId="11" xfId="5" applyFont="1" applyFill="1" applyBorder="1" applyAlignment="1">
      <alignment horizontal="center" vertical="center"/>
    </xf>
    <xf numFmtId="0" fontId="8" fillId="2" borderId="1" xfId="5" applyFont="1" applyFill="1" applyBorder="1" applyAlignment="1">
      <alignment horizontal="center" vertical="center"/>
    </xf>
    <xf numFmtId="0" fontId="8" fillId="0" borderId="0" xfId="5" applyFont="1" applyAlignment="1">
      <alignment horizontal="left" vertical="top"/>
    </xf>
    <xf numFmtId="0" fontId="8" fillId="0" borderId="0" xfId="5" applyFont="1" applyAlignment="1">
      <alignment vertical="center" wrapText="1"/>
    </xf>
    <xf numFmtId="0" fontId="8" fillId="0" borderId="0" xfId="5" applyFont="1" applyBorder="1" applyAlignment="1">
      <alignment vertical="center"/>
    </xf>
    <xf numFmtId="0" fontId="23" fillId="0" borderId="0" xfId="16" applyFont="1" applyAlignment="1">
      <alignment horizontal="justify" vertical="center"/>
    </xf>
    <xf numFmtId="0" fontId="8" fillId="0" borderId="6" xfId="16" applyFont="1" applyBorder="1" applyAlignment="1">
      <alignment horizontal="center" vertical="center"/>
    </xf>
    <xf numFmtId="176" fontId="8" fillId="0" borderId="1" xfId="5" applyNumberFormat="1" applyFont="1" applyFill="1" applyBorder="1" applyAlignment="1" applyProtection="1">
      <alignment vertical="center"/>
      <protection locked="0"/>
    </xf>
    <xf numFmtId="0" fontId="8" fillId="0" borderId="0" xfId="15" applyFont="1" applyAlignment="1">
      <alignment horizontal="center" vertical="center"/>
    </xf>
    <xf numFmtId="0" fontId="8" fillId="0" borderId="0" xfId="16" applyFont="1" applyBorder="1" applyAlignment="1">
      <alignment horizontal="center" vertical="center"/>
    </xf>
    <xf numFmtId="0" fontId="9" fillId="0" borderId="0" xfId="16" applyFont="1" applyAlignment="1">
      <alignment horizontal="center" vertical="center"/>
    </xf>
    <xf numFmtId="177" fontId="8" fillId="0" borderId="0" xfId="16" applyNumberFormat="1" applyFont="1" applyBorder="1" applyAlignment="1">
      <alignment vertical="center" shrinkToFit="1"/>
    </xf>
    <xf numFmtId="0" fontId="19" fillId="0" borderId="0" xfId="16" applyFont="1" applyBorder="1" applyAlignment="1">
      <alignment horizontal="center" vertical="center" shrinkToFit="1"/>
    </xf>
    <xf numFmtId="178" fontId="8" fillId="0" borderId="0" xfId="16" applyNumberFormat="1" applyFont="1" applyBorder="1" applyAlignment="1">
      <alignment vertical="center" shrinkToFit="1"/>
    </xf>
    <xf numFmtId="0" fontId="8" fillId="4" borderId="7" xfId="16" applyFont="1" applyFill="1" applyBorder="1" applyAlignment="1">
      <alignment horizontal="center" vertical="center"/>
    </xf>
    <xf numFmtId="0" fontId="8" fillId="0" borderId="1" xfId="0" applyFont="1" applyBorder="1" applyAlignment="1">
      <alignment horizontal="center" vertical="center"/>
    </xf>
    <xf numFmtId="0" fontId="8" fillId="0" borderId="0" xfId="0" applyFont="1"/>
    <xf numFmtId="177" fontId="28" fillId="4" borderId="1" xfId="0" applyNumberFormat="1" applyFont="1" applyFill="1" applyBorder="1" applyAlignment="1">
      <alignment horizontal="right" vertical="center"/>
    </xf>
    <xf numFmtId="177" fontId="28" fillId="4" borderId="1" xfId="0" applyNumberFormat="1" applyFont="1" applyFill="1" applyBorder="1" applyAlignment="1">
      <alignment horizontal="center" vertical="center"/>
    </xf>
    <xf numFmtId="0" fontId="28" fillId="4" borderId="11" xfId="0" applyFont="1" applyFill="1" applyBorder="1" applyAlignment="1">
      <alignment horizontal="center" vertical="center"/>
    </xf>
    <xf numFmtId="177" fontId="28" fillId="4" borderId="11" xfId="0" applyNumberFormat="1" applyFont="1" applyFill="1" applyBorder="1" applyAlignment="1">
      <alignment horizontal="right" vertical="center"/>
    </xf>
    <xf numFmtId="177" fontId="28" fillId="4" borderId="11" xfId="0" applyNumberFormat="1" applyFont="1" applyFill="1" applyBorder="1" applyAlignment="1">
      <alignment horizontal="center" vertical="center"/>
    </xf>
    <xf numFmtId="176" fontId="28" fillId="4" borderId="1" xfId="5" applyNumberFormat="1" applyFont="1" applyFill="1" applyBorder="1" applyAlignment="1" applyProtection="1">
      <alignment vertical="center"/>
      <protection locked="0"/>
    </xf>
    <xf numFmtId="0" fontId="28" fillId="4" borderId="1" xfId="0" applyFont="1" applyFill="1" applyBorder="1" applyAlignment="1">
      <alignment horizontal="center" vertical="center"/>
    </xf>
    <xf numFmtId="0" fontId="9" fillId="0" borderId="0" xfId="16" applyFont="1">
      <alignment vertical="center"/>
    </xf>
    <xf numFmtId="0" fontId="8" fillId="0" borderId="1" xfId="16" applyFont="1" applyBorder="1" applyAlignment="1">
      <alignment horizontal="center" vertical="center" readingOrder="1"/>
    </xf>
    <xf numFmtId="0" fontId="8" fillId="0" borderId="11" xfId="16" applyFont="1" applyBorder="1" applyAlignment="1">
      <alignment horizontal="center" vertical="center" readingOrder="1"/>
    </xf>
    <xf numFmtId="0" fontId="8" fillId="2" borderId="0" xfId="0" applyFont="1" applyFill="1" applyBorder="1" applyAlignment="1">
      <alignment horizontal="right" vertical="center" shrinkToFit="1"/>
    </xf>
    <xf numFmtId="0" fontId="10" fillId="0" borderId="1" xfId="5" applyFont="1" applyFill="1" applyBorder="1" applyAlignment="1" applyProtection="1">
      <alignment vertical="top" wrapText="1"/>
      <protection locked="0"/>
    </xf>
    <xf numFmtId="0" fontId="8" fillId="0" borderId="0" xfId="18" applyFont="1">
      <alignment vertical="center"/>
    </xf>
    <xf numFmtId="0" fontId="28" fillId="0" borderId="0" xfId="18" applyFont="1" applyAlignment="1">
      <alignment horizontal="right" vertical="center"/>
    </xf>
    <xf numFmtId="0" fontId="8" fillId="0" borderId="10" xfId="18" applyFont="1" applyBorder="1" applyAlignment="1">
      <alignment horizontal="left" vertical="center"/>
    </xf>
    <xf numFmtId="0" fontId="8" fillId="0" borderId="10" xfId="18" applyFont="1" applyBorder="1">
      <alignment vertical="center"/>
    </xf>
    <xf numFmtId="0" fontId="8" fillId="0" borderId="0" xfId="18" applyFont="1" applyAlignment="1">
      <alignment horizontal="center" vertical="center"/>
    </xf>
    <xf numFmtId="0" fontId="8" fillId="0" borderId="16" xfId="18" applyFont="1" applyBorder="1" applyAlignment="1">
      <alignment horizontal="center" vertical="center"/>
    </xf>
    <xf numFmtId="0" fontId="8" fillId="0" borderId="15" xfId="18" applyFont="1" applyBorder="1" applyAlignment="1">
      <alignment horizontal="center" vertical="center"/>
    </xf>
    <xf numFmtId="0" fontId="8" fillId="0" borderId="0" xfId="18" applyFont="1" applyBorder="1" applyAlignment="1">
      <alignment horizontal="center" vertical="center"/>
    </xf>
    <xf numFmtId="0" fontId="8" fillId="0" borderId="1" xfId="18" applyFont="1" applyBorder="1" applyAlignment="1">
      <alignment horizontal="center" vertical="center"/>
    </xf>
    <xf numFmtId="0" fontId="8" fillId="0" borderId="31" xfId="18" applyFont="1" applyBorder="1" applyAlignment="1">
      <alignment horizontal="left" vertical="center"/>
    </xf>
    <xf numFmtId="0" fontId="10" fillId="0" borderId="0" xfId="18" applyFont="1" applyBorder="1" applyAlignment="1">
      <alignment horizontal="left" vertical="center"/>
    </xf>
    <xf numFmtId="0" fontId="10" fillId="0" borderId="0" xfId="18" applyFont="1">
      <alignment vertical="center"/>
    </xf>
    <xf numFmtId="0" fontId="8" fillId="0" borderId="0" xfId="18" applyFont="1" applyBorder="1" applyAlignment="1">
      <alignment horizontal="left" vertical="center"/>
    </xf>
    <xf numFmtId="0" fontId="8" fillId="0" borderId="0" xfId="18" applyFont="1" applyAlignment="1">
      <alignment horizontal="left" vertical="center"/>
    </xf>
    <xf numFmtId="0" fontId="8" fillId="0" borderId="0" xfId="18" applyFont="1" applyBorder="1">
      <alignment vertical="center"/>
    </xf>
    <xf numFmtId="0" fontId="8" fillId="0" borderId="0" xfId="18" applyFont="1" applyFill="1">
      <alignment vertical="center"/>
    </xf>
    <xf numFmtId="0" fontId="8" fillId="0" borderId="0" xfId="18" applyFont="1" applyFill="1" applyBorder="1" applyAlignment="1">
      <alignment horizontal="center" vertical="center"/>
    </xf>
    <xf numFmtId="0" fontId="19" fillId="0" borderId="0" xfId="18" applyFont="1" applyBorder="1" applyAlignment="1">
      <alignment horizontal="left" vertical="center"/>
    </xf>
    <xf numFmtId="0" fontId="8" fillId="0" borderId="0" xfId="0" applyFont="1" applyBorder="1"/>
    <xf numFmtId="0" fontId="8" fillId="6" borderId="0" xfId="0" applyFont="1" applyFill="1" applyBorder="1"/>
    <xf numFmtId="0" fontId="10" fillId="0" borderId="0" xfId="5" applyFont="1" applyBorder="1" applyAlignment="1">
      <alignment horizontal="right" vertical="center" wrapText="1"/>
    </xf>
    <xf numFmtId="177" fontId="8" fillId="0" borderId="0" xfId="16" applyNumberFormat="1" applyFont="1" applyBorder="1" applyAlignment="1">
      <alignment vertical="center" shrinkToFit="1"/>
    </xf>
    <xf numFmtId="0" fontId="28" fillId="0" borderId="0" xfId="0" applyFont="1" applyAlignment="1">
      <alignment vertical="center"/>
    </xf>
    <xf numFmtId="0" fontId="8" fillId="0" borderId="0" xfId="15" applyFont="1" applyBorder="1" applyAlignment="1">
      <alignment vertical="center"/>
    </xf>
    <xf numFmtId="0" fontId="8" fillId="0" borderId="0" xfId="15" applyFont="1" applyBorder="1">
      <alignment vertical="center"/>
    </xf>
    <xf numFmtId="0" fontId="8" fillId="0" borderId="0" xfId="15" applyFont="1" applyBorder="1" applyAlignment="1">
      <alignment horizontal="right" vertical="center"/>
    </xf>
    <xf numFmtId="0" fontId="8" fillId="0" borderId="2" xfId="15" applyFont="1" applyBorder="1" applyAlignment="1">
      <alignment horizontal="left" vertical="center"/>
    </xf>
    <xf numFmtId="0" fontId="8" fillId="0" borderId="31" xfId="15" applyFont="1" applyBorder="1" applyAlignment="1">
      <alignment horizontal="left" vertical="center"/>
    </xf>
    <xf numFmtId="0" fontId="8" fillId="0" borderId="3" xfId="15" applyFont="1" applyBorder="1" applyAlignment="1">
      <alignment horizontal="left" vertical="center"/>
    </xf>
    <xf numFmtId="0" fontId="8" fillId="0" borderId="4" xfId="15" applyFont="1" applyBorder="1" applyAlignment="1">
      <alignment horizontal="left" vertical="center"/>
    </xf>
    <xf numFmtId="0" fontId="8" fillId="0" borderId="5" xfId="15" applyFont="1" applyBorder="1" applyAlignment="1">
      <alignment horizontal="left" vertical="center"/>
    </xf>
    <xf numFmtId="0" fontId="8" fillId="0" borderId="6" xfId="15" applyFont="1" applyBorder="1" applyAlignment="1">
      <alignment horizontal="left" vertical="center"/>
    </xf>
    <xf numFmtId="0" fontId="8" fillId="0" borderId="7" xfId="15" applyFont="1" applyBorder="1" applyAlignment="1">
      <alignment horizontal="left" vertical="center"/>
    </xf>
    <xf numFmtId="0" fontId="8" fillId="0" borderId="8" xfId="15" applyFont="1" applyBorder="1" applyAlignment="1">
      <alignment horizontal="left" vertical="center"/>
    </xf>
    <xf numFmtId="0" fontId="8" fillId="0" borderId="9" xfId="15" applyFont="1" applyBorder="1" applyAlignment="1">
      <alignment horizontal="left" vertical="center"/>
    </xf>
    <xf numFmtId="0" fontId="8" fillId="0" borderId="10" xfId="15" applyFont="1" applyBorder="1" applyAlignment="1">
      <alignment horizontal="left" vertical="center"/>
    </xf>
    <xf numFmtId="0" fontId="8" fillId="0" borderId="0" xfId="15" applyFont="1" applyFill="1" applyBorder="1" applyAlignment="1">
      <alignment horizontal="left" vertical="center"/>
    </xf>
    <xf numFmtId="0" fontId="8" fillId="0" borderId="0" xfId="15" applyFont="1" applyFill="1" applyBorder="1">
      <alignment vertical="center"/>
    </xf>
    <xf numFmtId="0" fontId="8" fillId="0" borderId="0" xfId="15" applyFont="1" applyFill="1" applyAlignment="1">
      <alignment horizontal="right" vertical="center"/>
    </xf>
    <xf numFmtId="0" fontId="8" fillId="0" borderId="0" xfId="15" applyFont="1" applyAlignment="1">
      <alignment horizontal="right" vertical="center"/>
    </xf>
    <xf numFmtId="0" fontId="8" fillId="0" borderId="0" xfId="15" applyFont="1" applyAlignment="1">
      <alignment vertical="center"/>
    </xf>
    <xf numFmtId="0" fontId="12" fillId="2" borderId="0" xfId="0" applyFont="1" applyFill="1" applyAlignment="1">
      <alignment horizontal="center" vertical="center"/>
    </xf>
    <xf numFmtId="0" fontId="8" fillId="0" borderId="0" xfId="0" applyFont="1" applyFill="1" applyBorder="1" applyAlignment="1">
      <alignment horizontal="left" vertical="center"/>
    </xf>
    <xf numFmtId="0" fontId="8" fillId="0" borderId="0" xfId="0" applyFont="1" applyFill="1" applyAlignment="1">
      <alignment vertical="center"/>
    </xf>
    <xf numFmtId="38" fontId="8" fillId="2" borderId="0" xfId="21" applyFont="1" applyFill="1" applyBorder="1" applyAlignment="1">
      <alignment horizontal="center" vertical="center" shrinkToFit="1"/>
    </xf>
    <xf numFmtId="0" fontId="8" fillId="0" borderId="10" xfId="0" applyFont="1" applyBorder="1" applyAlignment="1">
      <alignment vertical="center"/>
    </xf>
    <xf numFmtId="0" fontId="8" fillId="2" borderId="1" xfId="0" applyFont="1" applyFill="1" applyBorder="1" applyAlignment="1">
      <alignment horizontal="center" vertical="center" wrapText="1"/>
    </xf>
    <xf numFmtId="38" fontId="8" fillId="7" borderId="1" xfId="21" applyFont="1" applyFill="1" applyBorder="1" applyAlignment="1">
      <alignment vertical="center" shrinkToFit="1"/>
    </xf>
    <xf numFmtId="38" fontId="8" fillId="4" borderId="1" xfId="21" applyFont="1" applyFill="1" applyBorder="1" applyAlignment="1">
      <alignment vertical="center" shrinkToFit="1"/>
    </xf>
    <xf numFmtId="0" fontId="10" fillId="4" borderId="6" xfId="5" applyFont="1" applyFill="1" applyBorder="1" applyAlignment="1" applyProtection="1">
      <alignment horizontal="center" vertical="top" wrapText="1"/>
      <protection locked="0"/>
    </xf>
    <xf numFmtId="0" fontId="10" fillId="4" borderId="7" xfId="5" applyFont="1" applyFill="1" applyBorder="1" applyAlignment="1" applyProtection="1">
      <alignment horizontal="center" vertical="top" wrapText="1"/>
      <protection locked="0"/>
    </xf>
    <xf numFmtId="0" fontId="10" fillId="4" borderId="8" xfId="5" applyFont="1" applyFill="1" applyBorder="1" applyAlignment="1" applyProtection="1">
      <alignment horizontal="center" vertical="top" wrapText="1"/>
      <protection locked="0"/>
    </xf>
    <xf numFmtId="0" fontId="29" fillId="4" borderId="8" xfId="0" applyFont="1" applyFill="1" applyBorder="1" applyAlignment="1">
      <alignment horizontal="center" vertical="center" wrapText="1"/>
    </xf>
    <xf numFmtId="0" fontId="10" fillId="0" borderId="7" xfId="16" applyFont="1" applyBorder="1" applyAlignment="1">
      <alignment vertical="center"/>
    </xf>
    <xf numFmtId="0" fontId="8" fillId="2" borderId="3" xfId="0" applyFont="1" applyFill="1" applyBorder="1" applyAlignment="1">
      <alignment horizontal="center" vertical="center" wrapText="1"/>
    </xf>
    <xf numFmtId="38" fontId="8" fillId="5" borderId="8" xfId="21" applyFont="1" applyFill="1" applyBorder="1" applyAlignment="1">
      <alignment vertical="center" shrinkToFit="1"/>
    </xf>
    <xf numFmtId="0" fontId="8" fillId="2" borderId="8" xfId="0" applyFont="1" applyFill="1" applyBorder="1" applyAlignment="1">
      <alignment horizontal="center" vertical="center"/>
    </xf>
    <xf numFmtId="0" fontId="29" fillId="4" borderId="8" xfId="0" applyFont="1" applyFill="1" applyBorder="1" applyAlignment="1">
      <alignment horizontal="center" vertical="center" wrapText="1"/>
    </xf>
    <xf numFmtId="0" fontId="8" fillId="0" borderId="1" xfId="5" applyFont="1" applyBorder="1" applyAlignment="1">
      <alignment horizontal="center" vertical="center"/>
    </xf>
    <xf numFmtId="0" fontId="8" fillId="2" borderId="0" xfId="5" applyFont="1" applyFill="1" applyBorder="1" applyAlignment="1">
      <alignment horizontal="left" vertical="top" wrapText="1"/>
    </xf>
    <xf numFmtId="0" fontId="19" fillId="2" borderId="0" xfId="5" applyFont="1" applyFill="1" applyBorder="1" applyAlignment="1">
      <alignment horizontal="left" vertical="top" wrapText="1"/>
    </xf>
    <xf numFmtId="0" fontId="8" fillId="2" borderId="0" xfId="5" applyFont="1" applyFill="1" applyBorder="1" applyAlignment="1">
      <alignment horizontal="left" vertical="top"/>
    </xf>
    <xf numFmtId="0" fontId="10" fillId="4" borderId="0" xfId="5" applyFont="1" applyFill="1" applyBorder="1" applyAlignment="1" applyProtection="1">
      <alignment vertical="top" wrapText="1"/>
      <protection locked="0"/>
    </xf>
    <xf numFmtId="0" fontId="10" fillId="4" borderId="1" xfId="5" applyFont="1" applyFill="1" applyBorder="1" applyAlignment="1" applyProtection="1">
      <alignment vertical="top" wrapText="1"/>
      <protection locked="0"/>
    </xf>
    <xf numFmtId="0" fontId="10" fillId="2" borderId="0" xfId="5" applyFont="1" applyFill="1" applyBorder="1" applyAlignment="1" applyProtection="1">
      <alignment vertical="top" wrapText="1"/>
      <protection locked="0"/>
    </xf>
    <xf numFmtId="0" fontId="10" fillId="2" borderId="0" xfId="5" applyFont="1" applyFill="1" applyBorder="1" applyAlignment="1" applyProtection="1">
      <alignment horizontal="left" vertical="top" wrapText="1"/>
      <protection locked="0"/>
    </xf>
    <xf numFmtId="0" fontId="9" fillId="0" borderId="1" xfId="5" applyFont="1" applyFill="1" applyBorder="1" applyAlignment="1" applyProtection="1">
      <alignment horizontal="center" vertical="center" wrapText="1"/>
      <protection locked="0"/>
    </xf>
    <xf numFmtId="0" fontId="28" fillId="4" borderId="8" xfId="5" applyFont="1" applyFill="1" applyBorder="1" applyAlignment="1" applyProtection="1">
      <alignment horizontal="right" vertical="center"/>
      <protection locked="0"/>
    </xf>
    <xf numFmtId="0" fontId="27" fillId="2" borderId="1" xfId="5" applyFont="1" applyFill="1" applyBorder="1" applyAlignment="1" applyProtection="1">
      <alignment horizontal="center" vertical="center" wrapText="1"/>
      <protection locked="0"/>
    </xf>
    <xf numFmtId="0" fontId="8" fillId="0" borderId="0" xfId="0" applyFont="1" applyAlignment="1">
      <alignment vertical="center"/>
    </xf>
    <xf numFmtId="0" fontId="12" fillId="0" borderId="0" xfId="5" applyFont="1" applyAlignment="1">
      <alignment horizontal="left" vertical="center" wrapText="1"/>
    </xf>
    <xf numFmtId="0" fontId="12" fillId="0" borderId="0" xfId="5" applyFont="1" applyAlignment="1">
      <alignment horizontal="center" vertical="center" wrapText="1"/>
    </xf>
    <xf numFmtId="0" fontId="12" fillId="0" borderId="0" xfId="5" applyFont="1" applyAlignment="1">
      <alignment vertical="center"/>
    </xf>
    <xf numFmtId="0" fontId="8" fillId="0" borderId="0" xfId="5" applyFont="1" applyAlignment="1">
      <alignment vertical="center"/>
    </xf>
    <xf numFmtId="0" fontId="8" fillId="0" borderId="0" xfId="5" applyFont="1" applyAlignment="1">
      <alignment vertical="center" wrapText="1"/>
    </xf>
    <xf numFmtId="0" fontId="10" fillId="4" borderId="8" xfId="5" applyFont="1" applyFill="1" applyBorder="1" applyAlignment="1"/>
    <xf numFmtId="0" fontId="10" fillId="4" borderId="3" xfId="5" applyFont="1" applyFill="1" applyBorder="1" applyAlignment="1"/>
    <xf numFmtId="0" fontId="10" fillId="4" borderId="34" xfId="5" applyFont="1" applyFill="1" applyBorder="1" applyAlignment="1">
      <alignment vertical="top" wrapText="1"/>
    </xf>
    <xf numFmtId="0" fontId="8" fillId="0" borderId="31" xfId="5" applyFont="1" applyFill="1" applyBorder="1" applyAlignment="1">
      <alignment vertical="center" wrapText="1"/>
    </xf>
    <xf numFmtId="0" fontId="8" fillId="0" borderId="31" xfId="5" applyFont="1" applyFill="1" applyBorder="1" applyAlignment="1">
      <alignment horizontal="center" vertical="center" wrapText="1"/>
    </xf>
    <xf numFmtId="0" fontId="8" fillId="4" borderId="1" xfId="5" applyFont="1" applyFill="1" applyBorder="1" applyAlignment="1">
      <alignment vertical="center" wrapText="1"/>
    </xf>
    <xf numFmtId="0" fontId="24" fillId="4" borderId="14" xfId="5" applyFont="1" applyFill="1" applyBorder="1" applyAlignment="1">
      <alignment vertical="top" wrapText="1"/>
    </xf>
    <xf numFmtId="0" fontId="24" fillId="4" borderId="8" xfId="5" applyFont="1" applyFill="1" applyBorder="1" applyAlignment="1">
      <alignment vertical="top" wrapText="1"/>
    </xf>
    <xf numFmtId="0" fontId="8" fillId="0" borderId="0" xfId="5" applyFont="1" applyFill="1" applyBorder="1" applyAlignment="1">
      <alignment vertical="center" wrapText="1"/>
    </xf>
    <xf numFmtId="0" fontId="8" fillId="0" borderId="0" xfId="5" applyFont="1" applyFill="1" applyBorder="1" applyAlignment="1">
      <alignment horizontal="center" vertical="center" wrapText="1"/>
    </xf>
    <xf numFmtId="0" fontId="8" fillId="0" borderId="10" xfId="5" applyFont="1" applyFill="1" applyBorder="1" applyAlignment="1">
      <alignment horizontal="center" vertical="center" wrapText="1"/>
    </xf>
    <xf numFmtId="0" fontId="8" fillId="0" borderId="10" xfId="5" applyFont="1" applyFill="1" applyBorder="1" applyAlignment="1">
      <alignment vertical="center" wrapText="1"/>
    </xf>
    <xf numFmtId="0" fontId="8" fillId="0" borderId="0" xfId="5" applyFont="1" applyFill="1" applyBorder="1" applyAlignment="1">
      <alignment vertical="center"/>
    </xf>
    <xf numFmtId="0" fontId="8" fillId="2" borderId="1" xfId="5" applyFont="1" applyFill="1" applyBorder="1" applyAlignment="1">
      <alignment horizontal="center" vertical="center" wrapText="1"/>
    </xf>
    <xf numFmtId="0" fontId="27" fillId="0" borderId="0" xfId="5" applyFont="1" applyAlignment="1">
      <alignment vertical="center"/>
    </xf>
    <xf numFmtId="0" fontId="8" fillId="2" borderId="0" xfId="5" applyFont="1" applyFill="1" applyBorder="1" applyAlignment="1">
      <alignment horizontal="center" vertical="center" wrapText="1"/>
    </xf>
    <xf numFmtId="0" fontId="8" fillId="2" borderId="4" xfId="5" applyFont="1" applyFill="1" applyBorder="1" applyAlignment="1">
      <alignment horizontal="center" vertical="center" wrapText="1"/>
    </xf>
    <xf numFmtId="0" fontId="8" fillId="4" borderId="6" xfId="5" applyFont="1" applyFill="1" applyBorder="1" applyAlignment="1">
      <alignment vertical="center" wrapText="1"/>
    </xf>
    <xf numFmtId="0" fontId="8" fillId="2" borderId="0" xfId="5" applyFont="1" applyFill="1" applyBorder="1" applyAlignment="1">
      <alignment vertical="center" wrapText="1"/>
    </xf>
    <xf numFmtId="0" fontId="8" fillId="4" borderId="0" xfId="5" applyFont="1" applyFill="1" applyBorder="1" applyAlignment="1">
      <alignment vertical="center" wrapText="1"/>
    </xf>
    <xf numFmtId="0" fontId="8" fillId="2" borderId="0" xfId="5" applyFont="1" applyFill="1" applyBorder="1" applyAlignment="1">
      <alignment horizontal="center" vertical="center"/>
    </xf>
    <xf numFmtId="0" fontId="8" fillId="2" borderId="4" xfId="5" applyFont="1" applyFill="1" applyBorder="1" applyAlignment="1">
      <alignment vertical="center" wrapText="1"/>
    </xf>
    <xf numFmtId="0" fontId="8" fillId="0" borderId="4" xfId="5" applyFont="1" applyBorder="1" applyAlignment="1">
      <alignment vertical="center"/>
    </xf>
    <xf numFmtId="0" fontId="8" fillId="2" borderId="31" xfId="5" applyFont="1" applyFill="1" applyBorder="1" applyAlignment="1">
      <alignment horizontal="center" vertical="center" wrapText="1"/>
    </xf>
    <xf numFmtId="0" fontId="8" fillId="0" borderId="0" xfId="5" applyFont="1" applyAlignment="1">
      <alignment vertical="top"/>
    </xf>
    <xf numFmtId="0" fontId="8" fillId="2" borderId="0" xfId="0" applyFont="1" applyFill="1" applyBorder="1" applyAlignment="1">
      <alignment horizontal="center" vertical="center" wrapText="1" shrinkToFit="1"/>
    </xf>
    <xf numFmtId="0" fontId="10" fillId="4" borderId="14" xfId="5" applyFont="1" applyFill="1" applyBorder="1" applyAlignment="1">
      <alignment horizontal="center"/>
    </xf>
    <xf numFmtId="0" fontId="29" fillId="4" borderId="0" xfId="0" applyFont="1" applyFill="1" applyBorder="1" applyAlignment="1">
      <alignment vertical="center" wrapText="1"/>
    </xf>
    <xf numFmtId="0" fontId="10" fillId="4" borderId="1" xfId="5" applyFont="1" applyFill="1" applyBorder="1" applyAlignment="1"/>
    <xf numFmtId="0" fontId="10" fillId="4" borderId="11" xfId="5" applyFont="1" applyFill="1" applyBorder="1" applyAlignment="1">
      <alignment vertical="top"/>
    </xf>
    <xf numFmtId="0" fontId="29" fillId="4" borderId="12" xfId="0" applyFont="1" applyFill="1" applyBorder="1" applyAlignment="1">
      <alignment vertical="center" wrapText="1"/>
    </xf>
    <xf numFmtId="0" fontId="8" fillId="2" borderId="6" xfId="5" applyFont="1" applyFill="1" applyBorder="1" applyAlignment="1">
      <alignment horizontal="center" vertical="center" wrapText="1"/>
    </xf>
    <xf numFmtId="0" fontId="8" fillId="3" borderId="0" xfId="5" applyFont="1" applyFill="1" applyBorder="1" applyAlignment="1">
      <alignment horizontal="center" vertical="center"/>
    </xf>
    <xf numFmtId="0" fontId="8" fillId="0" borderId="0" xfId="15" applyFont="1" applyBorder="1" applyAlignment="1">
      <alignment horizontal="left" vertical="center"/>
    </xf>
    <xf numFmtId="0" fontId="8" fillId="0" borderId="0" xfId="15" applyFont="1" applyFill="1" applyBorder="1" applyAlignment="1" applyProtection="1">
      <alignment horizontal="left" vertical="center"/>
      <protection locked="0"/>
    </xf>
    <xf numFmtId="0" fontId="8" fillId="0" borderId="0" xfId="15" applyFont="1" applyBorder="1" applyAlignment="1">
      <alignment horizontal="center" vertical="center"/>
    </xf>
    <xf numFmtId="0" fontId="8" fillId="2" borderId="0" xfId="15" applyFont="1" applyFill="1">
      <alignment vertical="center"/>
    </xf>
    <xf numFmtId="0" fontId="10" fillId="0" borderId="0" xfId="15" applyFont="1">
      <alignment vertical="center"/>
    </xf>
    <xf numFmtId="0" fontId="10" fillId="2" borderId="0" xfId="15" applyFont="1" applyFill="1">
      <alignment vertical="center"/>
    </xf>
    <xf numFmtId="0" fontId="32" fillId="0" borderId="4" xfId="10" applyFont="1" applyBorder="1" applyAlignment="1">
      <alignment horizontal="left" vertical="center"/>
    </xf>
    <xf numFmtId="0" fontId="30" fillId="0" borderId="0" xfId="10" applyFont="1" applyBorder="1" applyAlignment="1">
      <alignment horizontal="left" vertical="center"/>
    </xf>
    <xf numFmtId="0" fontId="30" fillId="0" borderId="5" xfId="10" applyFont="1" applyBorder="1" applyAlignment="1">
      <alignment horizontal="left" vertical="center"/>
    </xf>
    <xf numFmtId="0" fontId="8" fillId="0" borderId="0" xfId="15" applyFont="1" applyFill="1" applyBorder="1" applyAlignment="1" applyProtection="1">
      <alignment vertical="center"/>
      <protection locked="0"/>
    </xf>
    <xf numFmtId="0" fontId="8" fillId="8" borderId="0" xfId="15" applyFont="1" applyFill="1" applyBorder="1" applyAlignment="1" applyProtection="1">
      <alignment vertical="center"/>
      <protection locked="0"/>
    </xf>
    <xf numFmtId="49" fontId="8" fillId="2" borderId="0" xfId="15" applyNumberFormat="1" applyFont="1" applyFill="1">
      <alignment vertical="center"/>
    </xf>
    <xf numFmtId="0" fontId="24" fillId="4" borderId="1" xfId="0" applyFont="1" applyFill="1" applyBorder="1" applyAlignment="1">
      <alignment vertical="top" wrapText="1"/>
    </xf>
    <xf numFmtId="0" fontId="10" fillId="0" borderId="0" xfId="16" applyFont="1" applyAlignment="1">
      <alignment horizontal="left" vertical="center" wrapText="1"/>
    </xf>
    <xf numFmtId="0" fontId="24" fillId="0" borderId="0" xfId="16" applyFont="1" applyBorder="1" applyAlignment="1">
      <alignment horizontal="center" vertical="center" shrinkToFit="1"/>
    </xf>
    <xf numFmtId="0" fontId="19" fillId="0" borderId="0" xfId="16" applyFont="1" applyBorder="1" applyAlignment="1">
      <alignment horizontal="center" vertical="center" shrinkToFit="1"/>
    </xf>
    <xf numFmtId="0" fontId="28" fillId="4" borderId="6" xfId="16" applyFont="1" applyFill="1" applyBorder="1" applyAlignment="1" applyProtection="1">
      <alignment horizontal="center" vertical="center" shrinkToFit="1"/>
      <protection locked="0"/>
    </xf>
    <xf numFmtId="0" fontId="28" fillId="4" borderId="8" xfId="16" applyFont="1" applyFill="1" applyBorder="1" applyAlignment="1" applyProtection="1">
      <alignment horizontal="center" vertical="center" shrinkToFit="1"/>
      <protection locked="0"/>
    </xf>
    <xf numFmtId="177" fontId="8" fillId="0" borderId="0" xfId="16" applyNumberFormat="1" applyFont="1" applyBorder="1" applyAlignment="1">
      <alignment vertical="center" shrinkToFit="1"/>
    </xf>
    <xf numFmtId="0" fontId="8" fillId="0" borderId="6" xfId="16" applyFont="1" applyBorder="1" applyAlignment="1">
      <alignment horizontal="center" vertical="center" shrinkToFit="1"/>
    </xf>
    <xf numFmtId="0" fontId="8" fillId="0" borderId="7" xfId="16" applyFont="1" applyBorder="1" applyAlignment="1">
      <alignment horizontal="center" vertical="center" shrinkToFit="1"/>
    </xf>
    <xf numFmtId="0" fontId="8" fillId="0" borderId="8" xfId="16" applyFont="1" applyBorder="1" applyAlignment="1">
      <alignment horizontal="center" vertical="center" shrinkToFit="1"/>
    </xf>
    <xf numFmtId="178" fontId="8" fillId="0" borderId="0" xfId="16" applyNumberFormat="1" applyFont="1" applyBorder="1" applyAlignment="1">
      <alignment vertical="center" shrinkToFit="1"/>
    </xf>
    <xf numFmtId="0" fontId="28" fillId="4" borderId="1" xfId="16" applyFont="1" applyFill="1" applyBorder="1" applyAlignment="1">
      <alignment horizontal="center" vertical="center" shrinkToFit="1"/>
    </xf>
    <xf numFmtId="179" fontId="9" fillId="5" borderId="41" xfId="16" applyNumberFormat="1" applyFont="1" applyFill="1" applyBorder="1" applyAlignment="1">
      <alignment horizontal="center" vertical="center" shrinkToFit="1"/>
    </xf>
    <xf numFmtId="179" fontId="9" fillId="5" borderId="42" xfId="16" applyNumberFormat="1" applyFont="1" applyFill="1" applyBorder="1" applyAlignment="1">
      <alignment horizontal="center" vertical="center" shrinkToFit="1"/>
    </xf>
    <xf numFmtId="179" fontId="9" fillId="5" borderId="43" xfId="16" applyNumberFormat="1" applyFont="1" applyFill="1" applyBorder="1" applyAlignment="1">
      <alignment horizontal="center" vertical="center" shrinkToFit="1"/>
    </xf>
    <xf numFmtId="0" fontId="8" fillId="0" borderId="0" xfId="16" applyFont="1" applyBorder="1" applyAlignment="1">
      <alignment horizontal="center" vertical="center"/>
    </xf>
    <xf numFmtId="0" fontId="8" fillId="0" borderId="6" xfId="16" applyFont="1" applyBorder="1" applyAlignment="1">
      <alignment horizontal="center" vertical="center" wrapText="1" shrinkToFit="1"/>
    </xf>
    <xf numFmtId="0" fontId="8" fillId="0" borderId="7" xfId="16" applyFont="1" applyBorder="1" applyAlignment="1">
      <alignment horizontal="center" vertical="center" wrapText="1" shrinkToFit="1"/>
    </xf>
    <xf numFmtId="0" fontId="8" fillId="0" borderId="8" xfId="16" applyFont="1" applyBorder="1" applyAlignment="1">
      <alignment horizontal="center" vertical="center" wrapText="1" shrinkToFit="1"/>
    </xf>
    <xf numFmtId="0" fontId="8" fillId="0" borderId="0" xfId="16" applyFont="1" applyAlignment="1">
      <alignment vertical="center" wrapText="1"/>
    </xf>
    <xf numFmtId="0" fontId="9" fillId="0" borderId="0" xfId="16" applyFont="1" applyAlignment="1">
      <alignment horizontal="center" vertical="center" wrapText="1"/>
    </xf>
    <xf numFmtId="177" fontId="20" fillId="5" borderId="10" xfId="16" applyNumberFormat="1" applyFont="1" applyFill="1" applyBorder="1" applyAlignment="1" applyProtection="1">
      <alignment horizontal="center" vertical="center" shrinkToFit="1"/>
    </xf>
    <xf numFmtId="49" fontId="9" fillId="4" borderId="0" xfId="16" applyNumberFormat="1" applyFont="1" applyFill="1" applyAlignment="1" applyProtection="1">
      <alignment horizontal="right" vertical="center"/>
      <protection locked="0"/>
    </xf>
    <xf numFmtId="0" fontId="28" fillId="4" borderId="10" xfId="16" applyFont="1" applyFill="1" applyBorder="1" applyAlignment="1">
      <alignment horizontal="center" vertical="center"/>
    </xf>
    <xf numFmtId="0" fontId="28" fillId="4" borderId="7" xfId="16" applyFont="1" applyFill="1" applyBorder="1" applyAlignment="1">
      <alignment horizontal="center" vertical="center"/>
    </xf>
    <xf numFmtId="0" fontId="9" fillId="0" borderId="0" xfId="16" applyFont="1" applyAlignment="1">
      <alignment horizontal="center" vertical="center"/>
    </xf>
    <xf numFmtId="0" fontId="28" fillId="4" borderId="7" xfId="16" applyFont="1" applyFill="1" applyBorder="1" applyAlignment="1" applyProtection="1">
      <alignment horizontal="center" vertical="center" shrinkToFit="1"/>
      <protection locked="0"/>
    </xf>
    <xf numFmtId="0" fontId="12" fillId="0" borderId="6" xfId="16" applyFont="1" applyBorder="1" applyAlignment="1">
      <alignment horizontal="center" vertical="center" wrapText="1"/>
    </xf>
    <xf numFmtId="0" fontId="12" fillId="0" borderId="7" xfId="16" applyFont="1" applyBorder="1" applyAlignment="1">
      <alignment horizontal="center" vertical="center" wrapText="1"/>
    </xf>
    <xf numFmtId="0" fontId="28" fillId="4" borderId="2" xfId="16" applyFont="1" applyFill="1" applyBorder="1" applyAlignment="1" applyProtection="1">
      <alignment horizontal="center" vertical="center" shrinkToFit="1"/>
      <protection locked="0"/>
    </xf>
    <xf numFmtId="0" fontId="28" fillId="4" borderId="31" xfId="16" applyFont="1" applyFill="1" applyBorder="1" applyAlignment="1" applyProtection="1">
      <alignment horizontal="center" vertical="center" shrinkToFit="1"/>
      <protection locked="0"/>
    </xf>
    <xf numFmtId="0" fontId="28" fillId="4" borderId="3" xfId="16" applyFont="1" applyFill="1" applyBorder="1" applyAlignment="1" applyProtection="1">
      <alignment horizontal="center" vertical="center" shrinkToFit="1"/>
      <protection locked="0"/>
    </xf>
    <xf numFmtId="0" fontId="28" fillId="4" borderId="6" xfId="19" applyFont="1" applyFill="1" applyBorder="1" applyAlignment="1" applyProtection="1">
      <alignment horizontal="center" vertical="center" shrinkToFit="1"/>
      <protection locked="0"/>
    </xf>
    <xf numFmtId="0" fontId="8" fillId="0" borderId="11" xfId="16" applyFont="1" applyFill="1" applyBorder="1" applyAlignment="1">
      <alignment horizontal="center" vertical="center" textRotation="255" wrapText="1"/>
    </xf>
    <xf numFmtId="0" fontId="8" fillId="0" borderId="13" xfId="16" applyFont="1" applyFill="1" applyBorder="1" applyAlignment="1">
      <alignment horizontal="center" vertical="center" textRotation="255" wrapText="1"/>
    </xf>
    <xf numFmtId="0" fontId="8" fillId="0" borderId="12" xfId="16" applyFont="1" applyFill="1" applyBorder="1" applyAlignment="1">
      <alignment horizontal="center" vertical="center" textRotation="255" wrapText="1"/>
    </xf>
    <xf numFmtId="0" fontId="28" fillId="4" borderId="11" xfId="16" applyFont="1" applyFill="1" applyBorder="1" applyAlignment="1" applyProtection="1">
      <alignment horizontal="center" vertical="center" shrinkToFit="1"/>
      <protection locked="0"/>
    </xf>
    <xf numFmtId="0" fontId="28" fillId="4" borderId="13" xfId="16" applyFont="1" applyFill="1" applyBorder="1" applyAlignment="1" applyProtection="1">
      <alignment horizontal="center" vertical="center" shrinkToFit="1"/>
      <protection locked="0"/>
    </xf>
    <xf numFmtId="0" fontId="28" fillId="4" borderId="12" xfId="16" applyFont="1" applyFill="1" applyBorder="1" applyAlignment="1" applyProtection="1">
      <alignment horizontal="center" vertical="center" shrinkToFit="1"/>
      <protection locked="0"/>
    </xf>
    <xf numFmtId="177" fontId="28" fillId="4" borderId="6" xfId="16" applyNumberFormat="1" applyFont="1" applyFill="1" applyBorder="1" applyAlignment="1" applyProtection="1">
      <alignment horizontal="center" vertical="center" shrinkToFit="1"/>
      <protection locked="0"/>
    </xf>
    <xf numFmtId="177" fontId="28" fillId="4" borderId="7" xfId="16" applyNumberFormat="1" applyFont="1" applyFill="1" applyBorder="1" applyAlignment="1" applyProtection="1">
      <alignment horizontal="center" vertical="center" shrinkToFit="1"/>
      <protection locked="0"/>
    </xf>
    <xf numFmtId="177" fontId="28" fillId="4" borderId="8" xfId="16" applyNumberFormat="1" applyFont="1" applyFill="1" applyBorder="1" applyAlignment="1" applyProtection="1">
      <alignment horizontal="center" vertical="center" shrinkToFit="1"/>
      <protection locked="0"/>
    </xf>
    <xf numFmtId="0" fontId="28" fillId="4" borderId="37" xfId="16" applyFont="1" applyFill="1" applyBorder="1" applyAlignment="1" applyProtection="1">
      <alignment horizontal="center" vertical="center" shrinkToFit="1"/>
      <protection locked="0"/>
    </xf>
    <xf numFmtId="0" fontId="28" fillId="4" borderId="38" xfId="16" applyFont="1" applyFill="1" applyBorder="1" applyAlignment="1" applyProtection="1">
      <alignment horizontal="center" vertical="center" shrinkToFit="1"/>
      <protection locked="0"/>
    </xf>
    <xf numFmtId="0" fontId="28" fillId="4" borderId="39" xfId="16" applyFont="1" applyFill="1" applyBorder="1" applyAlignment="1" applyProtection="1">
      <alignment horizontal="center" vertical="center" shrinkToFit="1"/>
      <protection locked="0"/>
    </xf>
    <xf numFmtId="0" fontId="28" fillId="4" borderId="32" xfId="16" applyFont="1" applyFill="1" applyBorder="1" applyAlignment="1" applyProtection="1">
      <alignment horizontal="center" vertical="center" shrinkToFit="1"/>
      <protection locked="0"/>
    </xf>
    <xf numFmtId="0" fontId="28" fillId="4" borderId="33" xfId="16" applyFont="1" applyFill="1" applyBorder="1" applyAlignment="1" applyProtection="1">
      <alignment horizontal="center" vertical="center" shrinkToFit="1"/>
      <protection locked="0"/>
    </xf>
    <xf numFmtId="0" fontId="28" fillId="4" borderId="34" xfId="16" applyFont="1" applyFill="1" applyBorder="1" applyAlignment="1" applyProtection="1">
      <alignment horizontal="center" vertical="center" shrinkToFit="1"/>
      <protection locked="0"/>
    </xf>
    <xf numFmtId="0" fontId="8" fillId="2" borderId="0" xfId="0" applyFont="1" applyFill="1" applyAlignment="1">
      <alignment horizontal="left" vertical="center" wrapText="1"/>
    </xf>
    <xf numFmtId="0" fontId="28" fillId="4" borderId="6" xfId="0" applyFont="1" applyFill="1" applyBorder="1" applyAlignment="1">
      <alignment horizontal="center" vertical="center"/>
    </xf>
    <xf numFmtId="0" fontId="28" fillId="4" borderId="7" xfId="0" applyFont="1" applyFill="1" applyBorder="1" applyAlignment="1">
      <alignment horizontal="center" vertical="center"/>
    </xf>
    <xf numFmtId="0" fontId="28" fillId="4" borderId="8" xfId="0" applyFont="1" applyFill="1" applyBorder="1" applyAlignment="1">
      <alignment horizontal="center" vertical="center"/>
    </xf>
    <xf numFmtId="0" fontId="12" fillId="2" borderId="0" xfId="0" applyFont="1" applyFill="1" applyAlignment="1">
      <alignment horizontal="center" vertic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6" xfId="0" applyFont="1" applyFill="1" applyBorder="1" applyAlignment="1">
      <alignment horizontal="center" vertical="center" wrapText="1" shrinkToFit="1"/>
    </xf>
    <xf numFmtId="0" fontId="8" fillId="4" borderId="7" xfId="0" applyFont="1" applyFill="1" applyBorder="1" applyAlignment="1">
      <alignment horizontal="center" vertical="center" wrapText="1" shrinkToFit="1"/>
    </xf>
    <xf numFmtId="0" fontId="8" fillId="4" borderId="8" xfId="0" applyFont="1" applyFill="1" applyBorder="1" applyAlignment="1">
      <alignment horizontal="center" vertical="center" wrapText="1" shrinkToFit="1"/>
    </xf>
    <xf numFmtId="0" fontId="30" fillId="2" borderId="0" xfId="0" applyFont="1" applyFill="1" applyAlignment="1">
      <alignment horizontal="left" vertical="center" wrapText="1"/>
    </xf>
    <xf numFmtId="0" fontId="28" fillId="7" borderId="6" xfId="0" applyFont="1" applyFill="1" applyBorder="1" applyAlignment="1">
      <alignment horizontal="center" vertical="center"/>
    </xf>
    <xf numFmtId="0" fontId="28" fillId="7" borderId="7" xfId="0" applyFont="1" applyFill="1" applyBorder="1" applyAlignment="1">
      <alignment horizontal="center" vertical="center"/>
    </xf>
    <xf numFmtId="0" fontId="28" fillId="7" borderId="8" xfId="0" applyFont="1" applyFill="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2" borderId="10" xfId="0" applyFont="1" applyFill="1" applyBorder="1" applyAlignment="1">
      <alignment horizontal="left"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29" fillId="4" borderId="6" xfId="0" applyFont="1" applyFill="1" applyBorder="1" applyAlignment="1">
      <alignment horizontal="center" vertical="center" wrapText="1"/>
    </xf>
    <xf numFmtId="0" fontId="29" fillId="4" borderId="7" xfId="0" applyFont="1" applyFill="1" applyBorder="1" applyAlignment="1">
      <alignment horizontal="center" vertical="center" wrapText="1"/>
    </xf>
    <xf numFmtId="0" fontId="29" fillId="4" borderId="8" xfId="0" applyFont="1" applyFill="1" applyBorder="1" applyAlignment="1">
      <alignment horizontal="center" vertical="center" wrapText="1"/>
    </xf>
    <xf numFmtId="0" fontId="29" fillId="4" borderId="45" xfId="0" applyFont="1" applyFill="1" applyBorder="1" applyAlignment="1">
      <alignment horizontal="center" vertical="center" wrapText="1"/>
    </xf>
    <xf numFmtId="0" fontId="29" fillId="4" borderId="46" xfId="0" applyFont="1" applyFill="1" applyBorder="1" applyAlignment="1">
      <alignment horizontal="center" vertical="center" wrapText="1"/>
    </xf>
    <xf numFmtId="0" fontId="29" fillId="4" borderId="44" xfId="0" applyFont="1" applyFill="1" applyBorder="1" applyAlignment="1">
      <alignment horizontal="center" vertical="center" wrapTex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10" fillId="2" borderId="0" xfId="5" applyFont="1" applyFill="1" applyBorder="1" applyAlignment="1" applyProtection="1">
      <alignment horizontal="left" vertical="center" wrapText="1"/>
      <protection locked="0"/>
    </xf>
    <xf numFmtId="0" fontId="10" fillId="4" borderId="6" xfId="5" applyFont="1" applyFill="1" applyBorder="1" applyAlignment="1" applyProtection="1">
      <alignment horizontal="left" vertical="center" wrapText="1"/>
      <protection locked="0"/>
    </xf>
    <xf numFmtId="0" fontId="10" fillId="4" borderId="7" xfId="5" applyFont="1" applyFill="1" applyBorder="1" applyAlignment="1" applyProtection="1">
      <alignment horizontal="left" vertical="center" wrapText="1"/>
      <protection locked="0"/>
    </xf>
    <xf numFmtId="0" fontId="10" fillId="4" borderId="8" xfId="5" applyFont="1" applyFill="1" applyBorder="1" applyAlignment="1" applyProtection="1">
      <alignment horizontal="left" vertical="center" wrapText="1"/>
      <protection locked="0"/>
    </xf>
    <xf numFmtId="0" fontId="30" fillId="2" borderId="0" xfId="5" applyFont="1" applyFill="1" applyAlignment="1">
      <alignment horizontal="left" vertical="center" wrapText="1"/>
    </xf>
    <xf numFmtId="0" fontId="19" fillId="0" borderId="24" xfId="5" applyFont="1" applyBorder="1" applyAlignment="1">
      <alignment horizontal="left" vertical="center" wrapText="1"/>
    </xf>
    <xf numFmtId="0" fontId="19" fillId="0" borderId="22" xfId="5" applyFont="1" applyBorder="1" applyAlignment="1">
      <alignment horizontal="left" vertical="center" wrapText="1"/>
    </xf>
    <xf numFmtId="0" fontId="19" fillId="0" borderId="25" xfId="5" applyFont="1" applyBorder="1" applyAlignment="1">
      <alignment horizontal="left" vertical="center" wrapText="1"/>
    </xf>
    <xf numFmtId="0" fontId="10" fillId="4" borderId="6" xfId="5" applyFont="1" applyFill="1" applyBorder="1" applyAlignment="1" applyProtection="1">
      <alignment horizontal="left" vertical="top" wrapText="1"/>
      <protection locked="0"/>
    </xf>
    <xf numFmtId="0" fontId="10" fillId="4" borderId="7" xfId="5" applyFont="1" applyFill="1" applyBorder="1" applyAlignment="1" applyProtection="1">
      <alignment horizontal="left" vertical="top" wrapText="1"/>
      <protection locked="0"/>
    </xf>
    <xf numFmtId="0" fontId="10" fillId="4" borderId="8" xfId="5" applyFont="1" applyFill="1" applyBorder="1" applyAlignment="1" applyProtection="1">
      <alignment horizontal="left" vertical="top" wrapText="1"/>
      <protection locked="0"/>
    </xf>
    <xf numFmtId="0" fontId="25" fillId="0" borderId="0" xfId="5" applyFont="1" applyAlignment="1">
      <alignment horizontal="center" vertical="center" wrapText="1"/>
    </xf>
    <xf numFmtId="0" fontId="8" fillId="0" borderId="0" xfId="5" applyFont="1" applyAlignment="1">
      <alignment horizontal="left" vertical="center" wrapText="1"/>
    </xf>
    <xf numFmtId="0" fontId="8" fillId="0" borderId="6" xfId="5" applyFont="1" applyBorder="1" applyAlignment="1">
      <alignment horizontal="center" vertical="center" shrinkToFit="1"/>
    </xf>
    <xf numFmtId="0" fontId="8" fillId="0" borderId="8" xfId="5" applyFont="1" applyBorder="1" applyAlignment="1">
      <alignment horizontal="center" vertical="center" shrinkToFit="1"/>
    </xf>
    <xf numFmtId="0" fontId="8" fillId="2" borderId="2" xfId="5" applyFont="1" applyFill="1" applyBorder="1" applyAlignment="1">
      <alignment horizontal="center" vertical="center"/>
    </xf>
    <xf numFmtId="0" fontId="8" fillId="2" borderId="3" xfId="5" applyFont="1" applyFill="1" applyBorder="1" applyAlignment="1">
      <alignment horizontal="center" vertical="center"/>
    </xf>
    <xf numFmtId="58" fontId="28" fillId="4" borderId="6" xfId="5" applyNumberFormat="1" applyFont="1" applyFill="1" applyBorder="1" applyAlignment="1" applyProtection="1">
      <alignment horizontal="left" vertical="center"/>
      <protection locked="0"/>
    </xf>
    <xf numFmtId="58" fontId="28" fillId="4" borderId="7" xfId="5" applyNumberFormat="1" applyFont="1" applyFill="1" applyBorder="1" applyAlignment="1" applyProtection="1">
      <alignment horizontal="left" vertical="center"/>
      <protection locked="0"/>
    </xf>
    <xf numFmtId="58" fontId="28" fillId="4" borderId="8" xfId="5" applyNumberFormat="1" applyFont="1" applyFill="1" applyBorder="1" applyAlignment="1" applyProtection="1">
      <alignment horizontal="left" vertical="center"/>
      <protection locked="0"/>
    </xf>
    <xf numFmtId="0" fontId="28" fillId="7" borderId="6" xfId="5" applyFont="1" applyFill="1" applyBorder="1" applyAlignment="1" applyProtection="1">
      <alignment horizontal="center" vertical="center"/>
      <protection locked="0"/>
    </xf>
    <xf numFmtId="0" fontId="28" fillId="7" borderId="8" xfId="5" applyFont="1" applyFill="1" applyBorder="1" applyAlignment="1" applyProtection="1">
      <alignment horizontal="center" vertical="center"/>
      <protection locked="0"/>
    </xf>
    <xf numFmtId="0" fontId="8" fillId="0" borderId="6" xfId="5" applyFont="1" applyFill="1" applyBorder="1" applyAlignment="1">
      <alignment horizontal="center" vertical="center" wrapText="1"/>
    </xf>
    <xf numFmtId="0" fontId="8" fillId="0" borderId="8" xfId="5" applyFont="1" applyFill="1" applyBorder="1" applyAlignment="1">
      <alignment horizontal="center" vertical="center" wrapText="1"/>
    </xf>
    <xf numFmtId="0" fontId="8" fillId="0" borderId="11" xfId="5" applyFont="1" applyBorder="1" applyAlignment="1">
      <alignment horizontal="center" vertical="center" wrapText="1"/>
    </xf>
    <xf numFmtId="0" fontId="8" fillId="0" borderId="13" xfId="5" applyFont="1" applyBorder="1" applyAlignment="1">
      <alignment horizontal="center" vertical="center" wrapText="1"/>
    </xf>
    <xf numFmtId="0" fontId="8" fillId="0" borderId="12" xfId="5" applyFont="1" applyBorder="1" applyAlignment="1">
      <alignment horizontal="center" vertical="center" wrapText="1"/>
    </xf>
    <xf numFmtId="0" fontId="8" fillId="0" borderId="2" xfId="5" applyFont="1" applyFill="1" applyBorder="1" applyAlignment="1">
      <alignment horizontal="left" vertical="top" wrapText="1"/>
    </xf>
    <xf numFmtId="0" fontId="8" fillId="0" borderId="3" xfId="5" applyFont="1" applyFill="1" applyBorder="1" applyAlignment="1">
      <alignment horizontal="left" vertical="top" wrapText="1"/>
    </xf>
    <xf numFmtId="0" fontId="8" fillId="0" borderId="4" xfId="5" applyFont="1" applyFill="1" applyBorder="1" applyAlignment="1">
      <alignment horizontal="left" vertical="top" wrapText="1"/>
    </xf>
    <xf numFmtId="0" fontId="8" fillId="0" borderId="5" xfId="5" applyFont="1" applyFill="1" applyBorder="1" applyAlignment="1">
      <alignment horizontal="left" vertical="top" wrapText="1"/>
    </xf>
    <xf numFmtId="0" fontId="8" fillId="0" borderId="9" xfId="5" applyFont="1" applyFill="1" applyBorder="1" applyAlignment="1">
      <alignment horizontal="left" vertical="top" wrapText="1"/>
    </xf>
    <xf numFmtId="0" fontId="8" fillId="0" borderId="14" xfId="5" applyFont="1" applyFill="1" applyBorder="1" applyAlignment="1">
      <alignment horizontal="left" vertical="top" wrapText="1"/>
    </xf>
    <xf numFmtId="0" fontId="8" fillId="4" borderId="11" xfId="5" applyFont="1" applyFill="1" applyBorder="1" applyAlignment="1">
      <alignment horizontal="center" vertical="center"/>
    </xf>
    <xf numFmtId="0" fontId="19" fillId="4" borderId="26" xfId="5" applyFont="1" applyFill="1" applyBorder="1" applyAlignment="1">
      <alignment horizontal="left" vertical="top" wrapText="1"/>
    </xf>
    <xf numFmtId="0" fontId="8" fillId="4" borderId="27" xfId="5" applyFont="1" applyFill="1" applyBorder="1" applyAlignment="1">
      <alignment horizontal="left" vertical="top"/>
    </xf>
    <xf numFmtId="0" fontId="8" fillId="4" borderId="28" xfId="5" applyFont="1" applyFill="1" applyBorder="1" applyAlignment="1">
      <alignment horizontal="left" vertical="top"/>
    </xf>
    <xf numFmtId="0" fontId="10" fillId="4" borderId="6" xfId="5" applyFont="1" applyFill="1" applyBorder="1" applyAlignment="1">
      <alignment horizontal="center" vertical="top" wrapText="1"/>
    </xf>
    <xf numFmtId="0" fontId="10" fillId="4" borderId="7" xfId="5" applyFont="1" applyFill="1" applyBorder="1" applyAlignment="1">
      <alignment horizontal="center" vertical="top" wrapText="1"/>
    </xf>
    <xf numFmtId="0" fontId="10" fillId="4" borderId="8" xfId="5" applyFont="1" applyFill="1" applyBorder="1" applyAlignment="1">
      <alignment horizontal="center" vertical="top" wrapText="1"/>
    </xf>
    <xf numFmtId="0" fontId="8" fillId="0" borderId="1" xfId="5" applyFont="1" applyBorder="1" applyAlignment="1">
      <alignment horizontal="center" vertical="center"/>
    </xf>
    <xf numFmtId="0" fontId="31" fillId="2" borderId="0" xfId="5" applyFont="1" applyFill="1" applyAlignment="1">
      <alignment horizontal="left" vertical="center" wrapText="1"/>
    </xf>
    <xf numFmtId="0" fontId="8" fillId="0" borderId="6" xfId="5" applyFont="1" applyBorder="1" applyAlignment="1">
      <alignment horizontal="center" vertical="center" wrapText="1"/>
    </xf>
    <xf numFmtId="0" fontId="8" fillId="0" borderId="8" xfId="5" applyFont="1" applyBorder="1" applyAlignment="1">
      <alignment horizontal="center" vertical="center" wrapText="1"/>
    </xf>
    <xf numFmtId="0" fontId="8" fillId="2" borderId="6" xfId="5" applyFont="1" applyFill="1" applyBorder="1" applyAlignment="1">
      <alignment horizontal="center" vertical="center" wrapText="1"/>
    </xf>
    <xf numFmtId="0" fontId="8" fillId="2" borderId="7" xfId="5" applyFont="1" applyFill="1" applyBorder="1" applyAlignment="1">
      <alignment horizontal="center" vertical="center" wrapText="1"/>
    </xf>
    <xf numFmtId="0" fontId="8" fillId="4" borderId="6" xfId="5" applyFont="1" applyFill="1" applyBorder="1" applyAlignment="1">
      <alignment horizontal="center" vertical="center" wrapText="1"/>
    </xf>
    <xf numFmtId="0" fontId="8" fillId="4" borderId="8" xfId="5" applyFont="1" applyFill="1" applyBorder="1" applyAlignment="1">
      <alignment horizontal="center" vertical="center" wrapText="1"/>
    </xf>
    <xf numFmtId="0" fontId="8" fillId="4" borderId="7" xfId="5" applyFont="1" applyFill="1" applyBorder="1" applyAlignment="1">
      <alignment horizontal="center" vertical="center" wrapText="1"/>
    </xf>
    <xf numFmtId="0" fontId="8" fillId="2" borderId="0" xfId="5" applyFont="1" applyFill="1" applyBorder="1" applyAlignment="1">
      <alignment horizontal="center" vertical="center" wrapText="1"/>
    </xf>
    <xf numFmtId="0" fontId="8" fillId="2" borderId="0" xfId="5" applyFont="1" applyFill="1" applyBorder="1" applyAlignment="1">
      <alignment horizontal="center" vertical="center"/>
    </xf>
    <xf numFmtId="0" fontId="8" fillId="0" borderId="10" xfId="5" applyFont="1" applyBorder="1" applyAlignment="1">
      <alignment horizontal="left" vertical="center" wrapText="1"/>
    </xf>
    <xf numFmtId="0" fontId="8" fillId="4" borderId="6" xfId="5" applyFont="1" applyFill="1" applyBorder="1" applyAlignment="1">
      <alignment horizontal="left" vertical="center" wrapText="1"/>
    </xf>
    <xf numFmtId="0" fontId="8" fillId="4" borderId="7" xfId="5" applyFont="1" applyFill="1" applyBorder="1" applyAlignment="1">
      <alignment horizontal="left" vertical="center" wrapText="1"/>
    </xf>
    <xf numFmtId="0" fontId="8" fillId="4" borderId="8" xfId="5" applyFont="1" applyFill="1" applyBorder="1" applyAlignment="1">
      <alignment horizontal="left" vertical="center" wrapText="1"/>
    </xf>
    <xf numFmtId="0" fontId="8" fillId="2" borderId="8" xfId="5" applyFont="1" applyFill="1" applyBorder="1" applyAlignment="1">
      <alignment horizontal="center" vertical="center" wrapText="1"/>
    </xf>
    <xf numFmtId="0" fontId="8" fillId="0" borderId="1" xfId="5" applyFont="1" applyBorder="1" applyAlignment="1">
      <alignment horizontal="center" vertical="center" wrapText="1"/>
    </xf>
    <xf numFmtId="0" fontId="8" fillId="2" borderId="1" xfId="5" applyFont="1" applyFill="1" applyBorder="1" applyAlignment="1">
      <alignment horizontal="center" vertical="center" wrapText="1"/>
    </xf>
    <xf numFmtId="0" fontId="8" fillId="4" borderId="1" xfId="5" applyFont="1" applyFill="1" applyBorder="1" applyAlignment="1">
      <alignment horizontal="center" vertical="center" wrapText="1"/>
    </xf>
    <xf numFmtId="0" fontId="8" fillId="3" borderId="0" xfId="5" applyFont="1" applyFill="1" applyBorder="1" applyAlignment="1">
      <alignment horizontal="center" vertical="center"/>
    </xf>
    <xf numFmtId="0" fontId="28" fillId="2" borderId="6" xfId="5" applyFont="1" applyFill="1" applyBorder="1" applyAlignment="1">
      <alignment horizontal="left" vertical="center" wrapText="1"/>
    </xf>
    <xf numFmtId="0" fontId="28" fillId="2" borderId="7" xfId="5" applyFont="1" applyFill="1" applyBorder="1" applyAlignment="1">
      <alignment horizontal="left" vertical="center" wrapText="1"/>
    </xf>
    <xf numFmtId="0" fontId="28" fillId="2" borderId="8" xfId="5" applyFont="1" applyFill="1" applyBorder="1" applyAlignment="1">
      <alignment horizontal="left" vertical="center" wrapText="1"/>
    </xf>
    <xf numFmtId="0" fontId="8" fillId="2" borderId="6" xfId="5" applyFont="1" applyFill="1" applyBorder="1" applyAlignment="1">
      <alignment horizontal="left" vertical="top" wrapText="1"/>
    </xf>
    <xf numFmtId="0" fontId="8" fillId="2" borderId="7" xfId="5" applyFont="1" applyFill="1" applyBorder="1" applyAlignment="1">
      <alignment horizontal="left" vertical="top" wrapText="1"/>
    </xf>
    <xf numFmtId="0" fontId="8" fillId="2" borderId="8" xfId="5" applyFont="1" applyFill="1" applyBorder="1" applyAlignment="1">
      <alignment horizontal="left" vertical="top" wrapText="1"/>
    </xf>
    <xf numFmtId="0" fontId="8" fillId="0" borderId="2" xfId="5" applyFont="1" applyBorder="1" applyAlignment="1">
      <alignment horizontal="left" vertical="center" wrapText="1"/>
    </xf>
    <xf numFmtId="0" fontId="8" fillId="0" borderId="31" xfId="5" applyFont="1" applyBorder="1" applyAlignment="1">
      <alignment horizontal="left" vertical="center" wrapText="1"/>
    </xf>
    <xf numFmtId="0" fontId="8" fillId="0" borderId="3" xfId="5" applyFont="1" applyBorder="1" applyAlignment="1">
      <alignment horizontal="left" vertical="center" wrapText="1"/>
    </xf>
    <xf numFmtId="0" fontId="8" fillId="0" borderId="9" xfId="5" applyFont="1" applyBorder="1" applyAlignment="1">
      <alignment horizontal="left" vertical="center" wrapText="1"/>
    </xf>
    <xf numFmtId="0" fontId="8" fillId="0" borderId="14" xfId="5" applyFont="1" applyBorder="1" applyAlignment="1">
      <alignment horizontal="left" vertical="center" wrapText="1"/>
    </xf>
    <xf numFmtId="0" fontId="10" fillId="4" borderId="11" xfId="5" applyFont="1" applyFill="1" applyBorder="1" applyAlignment="1">
      <alignment horizontal="center"/>
    </xf>
    <xf numFmtId="0" fontId="10" fillId="4" borderId="12" xfId="5" applyFont="1" applyFill="1" applyBorder="1" applyAlignment="1">
      <alignment horizontal="center"/>
    </xf>
    <xf numFmtId="0" fontId="8" fillId="0" borderId="6" xfId="5" applyFont="1" applyBorder="1" applyAlignment="1">
      <alignment horizontal="left" vertical="center" wrapText="1"/>
    </xf>
    <xf numFmtId="0" fontId="8" fillId="0" borderId="7" xfId="5" applyFont="1" applyBorder="1" applyAlignment="1">
      <alignment horizontal="left" vertical="center" wrapText="1"/>
    </xf>
    <xf numFmtId="0" fontId="8" fillId="0" borderId="8" xfId="5" applyFont="1" applyBorder="1" applyAlignment="1">
      <alignment horizontal="left" vertical="center" wrapText="1"/>
    </xf>
    <xf numFmtId="0" fontId="8" fillId="2" borderId="6" xfId="5" applyFont="1" applyFill="1" applyBorder="1" applyAlignment="1">
      <alignment horizontal="left" vertical="center" wrapText="1"/>
    </xf>
    <xf numFmtId="0" fontId="8" fillId="2" borderId="7" xfId="5" applyFont="1" applyFill="1" applyBorder="1" applyAlignment="1">
      <alignment horizontal="left" vertical="center" wrapText="1"/>
    </xf>
    <xf numFmtId="0" fontId="8" fillId="2" borderId="8" xfId="5" applyFont="1" applyFill="1" applyBorder="1" applyAlignment="1">
      <alignment horizontal="left" vertical="center" wrapText="1"/>
    </xf>
    <xf numFmtId="0" fontId="8" fillId="2" borderId="2" xfId="5" applyFont="1" applyFill="1" applyBorder="1" applyAlignment="1">
      <alignment horizontal="left" vertical="center" wrapText="1"/>
    </xf>
    <xf numFmtId="0" fontId="8" fillId="2" borderId="31" xfId="5" applyFont="1" applyFill="1" applyBorder="1" applyAlignment="1">
      <alignment horizontal="left" vertical="center" wrapText="1"/>
    </xf>
    <xf numFmtId="0" fontId="8" fillId="2" borderId="3" xfId="5" applyFont="1" applyFill="1" applyBorder="1" applyAlignment="1">
      <alignment horizontal="left" vertical="center" wrapText="1"/>
    </xf>
    <xf numFmtId="0" fontId="8" fillId="2" borderId="9" xfId="5" applyFont="1" applyFill="1" applyBorder="1" applyAlignment="1">
      <alignment horizontal="left" vertical="center" wrapText="1"/>
    </xf>
    <xf numFmtId="0" fontId="8" fillId="2" borderId="10" xfId="5" applyFont="1" applyFill="1" applyBorder="1" applyAlignment="1">
      <alignment horizontal="left" vertical="center" wrapText="1"/>
    </xf>
    <xf numFmtId="0" fontId="8" fillId="2" borderId="14" xfId="5" applyFont="1" applyFill="1" applyBorder="1" applyAlignment="1">
      <alignment horizontal="left" vertical="center" wrapText="1"/>
    </xf>
    <xf numFmtId="0" fontId="10" fillId="4" borderId="11" xfId="5" applyFont="1" applyFill="1" applyBorder="1" applyAlignment="1">
      <alignment horizontal="center" vertical="center"/>
    </xf>
    <xf numFmtId="0" fontId="10" fillId="4" borderId="12" xfId="5" applyFont="1" applyFill="1" applyBorder="1" applyAlignment="1">
      <alignment horizontal="center" vertical="center"/>
    </xf>
    <xf numFmtId="0" fontId="8" fillId="2" borderId="4" xfId="5" applyFont="1" applyFill="1" applyBorder="1" applyAlignment="1">
      <alignment horizontal="left" vertical="center" wrapText="1"/>
    </xf>
    <xf numFmtId="0" fontId="8" fillId="2" borderId="0" xfId="5" applyFont="1" applyFill="1" applyBorder="1" applyAlignment="1">
      <alignment horizontal="left" vertical="center" wrapText="1"/>
    </xf>
    <xf numFmtId="0" fontId="8" fillId="2" borderId="5" xfId="5" applyFont="1" applyFill="1" applyBorder="1" applyAlignment="1">
      <alignment horizontal="left" vertical="center" wrapText="1"/>
    </xf>
    <xf numFmtId="0" fontId="28" fillId="4" borderId="6" xfId="18" applyFont="1" applyFill="1" applyBorder="1" applyAlignment="1">
      <alignment horizontal="center" vertical="center"/>
    </xf>
    <xf numFmtId="0" fontId="28" fillId="4" borderId="7" xfId="18" applyFont="1" applyFill="1" applyBorder="1" applyAlignment="1">
      <alignment horizontal="center" vertical="center"/>
    </xf>
    <xf numFmtId="0" fontId="28" fillId="4" borderId="8" xfId="18" applyFont="1" applyFill="1" applyBorder="1" applyAlignment="1">
      <alignment horizontal="center" vertical="center"/>
    </xf>
    <xf numFmtId="0" fontId="28" fillId="7" borderId="10" xfId="18" applyFont="1" applyFill="1" applyBorder="1" applyAlignment="1">
      <alignment horizontal="center" vertical="center"/>
    </xf>
    <xf numFmtId="0" fontId="8" fillId="0" borderId="29" xfId="18" applyFont="1" applyBorder="1" applyAlignment="1">
      <alignment horizontal="center" vertical="center"/>
    </xf>
    <xf numFmtId="0" fontId="8" fillId="0" borderId="35" xfId="18" applyFont="1" applyBorder="1" applyAlignment="1">
      <alignment horizontal="center" vertical="center"/>
    </xf>
    <xf numFmtId="0" fontId="8" fillId="0" borderId="30" xfId="18" applyFont="1" applyBorder="1" applyAlignment="1">
      <alignment horizontal="center" vertical="center"/>
    </xf>
    <xf numFmtId="0" fontId="28" fillId="4" borderId="18" xfId="18" applyFont="1" applyFill="1" applyBorder="1" applyAlignment="1">
      <alignment horizontal="center" vertical="center"/>
    </xf>
    <xf numFmtId="0" fontId="28" fillId="4" borderId="19" xfId="18" applyFont="1" applyFill="1" applyBorder="1" applyAlignment="1">
      <alignment horizontal="center" vertical="center"/>
    </xf>
    <xf numFmtId="0" fontId="28" fillId="4" borderId="20" xfId="18" applyFont="1" applyFill="1" applyBorder="1" applyAlignment="1">
      <alignment horizontal="center" vertical="center"/>
    </xf>
    <xf numFmtId="0" fontId="12" fillId="0" borderId="0" xfId="18" applyFont="1" applyAlignment="1">
      <alignment horizontal="center" vertical="center"/>
    </xf>
    <xf numFmtId="0" fontId="8" fillId="0" borderId="0" xfId="15" applyFont="1" applyAlignment="1">
      <alignment horizontal="left" vertical="center" wrapText="1"/>
    </xf>
    <xf numFmtId="0" fontId="20" fillId="0" borderId="0" xfId="15" applyFont="1" applyAlignment="1">
      <alignment horizontal="center" vertical="center"/>
    </xf>
    <xf numFmtId="49" fontId="24" fillId="8" borderId="0" xfId="15" applyNumberFormat="1" applyFont="1" applyFill="1" applyBorder="1" applyAlignment="1" applyProtection="1">
      <alignment horizontal="center" vertical="center"/>
      <protection locked="0"/>
    </xf>
    <xf numFmtId="0" fontId="24" fillId="8" borderId="0" xfId="15" applyFont="1" applyFill="1" applyBorder="1" applyAlignment="1" applyProtection="1">
      <alignment horizontal="center" vertical="center"/>
      <protection locked="0"/>
    </xf>
    <xf numFmtId="0" fontId="8" fillId="8" borderId="0" xfId="15" applyFont="1" applyFill="1" applyBorder="1" applyAlignment="1" applyProtection="1">
      <alignment horizontal="left" vertical="center"/>
      <protection locked="0"/>
    </xf>
    <xf numFmtId="3" fontId="8" fillId="4" borderId="4" xfId="15" applyNumberFormat="1" applyFont="1" applyFill="1" applyBorder="1" applyAlignment="1">
      <alignment vertical="center"/>
    </xf>
    <xf numFmtId="3" fontId="8" fillId="4" borderId="0" xfId="15" applyNumberFormat="1" applyFont="1" applyFill="1" applyBorder="1" applyAlignment="1">
      <alignment vertical="center"/>
    </xf>
    <xf numFmtId="3" fontId="8" fillId="4" borderId="5" xfId="15" applyNumberFormat="1" applyFont="1" applyFill="1" applyBorder="1" applyAlignment="1">
      <alignment vertical="center"/>
    </xf>
    <xf numFmtId="0" fontId="8" fillId="4" borderId="4" xfId="15" applyFont="1" applyFill="1" applyBorder="1" applyAlignment="1">
      <alignment vertical="center"/>
    </xf>
    <xf numFmtId="0" fontId="8" fillId="4" borderId="0" xfId="15" applyFont="1" applyFill="1" applyBorder="1" applyAlignment="1">
      <alignment vertical="center"/>
    </xf>
    <xf numFmtId="0" fontId="8" fillId="4" borderId="5" xfId="15" applyFont="1" applyFill="1" applyBorder="1" applyAlignment="1">
      <alignment vertical="center"/>
    </xf>
    <xf numFmtId="0" fontId="8" fillId="4" borderId="9" xfId="15" applyFont="1" applyFill="1" applyBorder="1" applyAlignment="1">
      <alignment vertical="center"/>
    </xf>
    <xf numFmtId="0" fontId="8" fillId="4" borderId="10" xfId="15" applyFont="1" applyFill="1" applyBorder="1" applyAlignment="1">
      <alignment vertical="center"/>
    </xf>
    <xf numFmtId="0" fontId="8" fillId="4" borderId="14" xfId="15" applyFont="1" applyFill="1" applyBorder="1" applyAlignment="1">
      <alignment vertical="center"/>
    </xf>
    <xf numFmtId="0" fontId="8" fillId="0" borderId="6" xfId="15" applyFont="1" applyBorder="1" applyAlignment="1">
      <alignment horizontal="center" vertical="center"/>
    </xf>
    <xf numFmtId="0" fontId="8" fillId="0" borderId="7" xfId="15" applyFont="1" applyBorder="1" applyAlignment="1">
      <alignment horizontal="center" vertical="center"/>
    </xf>
    <xf numFmtId="0" fontId="8" fillId="0" borderId="8" xfId="15" applyFont="1" applyBorder="1" applyAlignment="1">
      <alignment horizontal="center" vertical="center"/>
    </xf>
    <xf numFmtId="3" fontId="8" fillId="0" borderId="1" xfId="15" applyNumberFormat="1" applyFont="1" applyBorder="1" applyAlignment="1">
      <alignment horizontal="right" vertical="center"/>
    </xf>
    <xf numFmtId="0" fontId="8" fillId="4" borderId="2" xfId="15" applyFont="1" applyFill="1" applyBorder="1" applyAlignment="1">
      <alignment vertical="center"/>
    </xf>
    <xf numFmtId="0" fontId="8" fillId="4" borderId="31" xfId="15" applyFont="1" applyFill="1" applyBorder="1" applyAlignment="1">
      <alignment vertical="center"/>
    </xf>
    <xf numFmtId="0" fontId="8" fillId="4" borderId="3" xfId="15" applyFont="1" applyFill="1" applyBorder="1" applyAlignment="1">
      <alignment vertical="center"/>
    </xf>
    <xf numFmtId="0" fontId="8" fillId="8" borderId="0" xfId="15" applyFont="1" applyFill="1" applyBorder="1" applyAlignment="1">
      <alignment horizontal="left" vertical="center"/>
    </xf>
    <xf numFmtId="0" fontId="8" fillId="0" borderId="0" xfId="15" applyFont="1" applyBorder="1" applyAlignment="1">
      <alignment horizontal="center" vertical="center"/>
    </xf>
  </cellXfs>
  <cellStyles count="28">
    <cellStyle name="パーセント 2" xfId="7" xr:uid="{00000000-0005-0000-0000-000000000000}"/>
    <cellStyle name="パーセント 3" xfId="8" xr:uid="{00000000-0005-0000-0000-000001000000}"/>
    <cellStyle name="ハイパーリンク" xfId="19" builtinId="8"/>
    <cellStyle name="桁区切り 2" xfId="6" xr:uid="{00000000-0005-0000-0000-000003000000}"/>
    <cellStyle name="桁区切り 2 2" xfId="21" xr:uid="{00000000-0005-0000-0000-000004000000}"/>
    <cellStyle name="桁区切り 3" xfId="9" xr:uid="{00000000-0005-0000-0000-000005000000}"/>
    <cellStyle name="標準" xfId="0" builtinId="0"/>
    <cellStyle name="標準 10" xfId="16" xr:uid="{00000000-0005-0000-0000-000007000000}"/>
    <cellStyle name="標準 10 2" xfId="20" xr:uid="{00000000-0005-0000-0000-000008000000}"/>
    <cellStyle name="標準 10 2 2" xfId="27" xr:uid="{00000000-0005-0000-0000-000009000000}"/>
    <cellStyle name="標準 10 3" xfId="25" xr:uid="{00000000-0005-0000-0000-00000A000000}"/>
    <cellStyle name="標準 11" xfId="17" xr:uid="{00000000-0005-0000-0000-00000B000000}"/>
    <cellStyle name="標準 11 2" xfId="26" xr:uid="{00000000-0005-0000-0000-00000C000000}"/>
    <cellStyle name="標準 12" xfId="18" xr:uid="{00000000-0005-0000-0000-00000D000000}"/>
    <cellStyle name="標準 2" xfId="1" xr:uid="{00000000-0005-0000-0000-00000E000000}"/>
    <cellStyle name="標準 2 2" xfId="10" xr:uid="{00000000-0005-0000-0000-00000F000000}"/>
    <cellStyle name="標準 2 3" xfId="15" xr:uid="{00000000-0005-0000-0000-000010000000}"/>
    <cellStyle name="標準 3" xfId="2" xr:uid="{00000000-0005-0000-0000-000011000000}"/>
    <cellStyle name="標準 3 2" xfId="22" xr:uid="{00000000-0005-0000-0000-000012000000}"/>
    <cellStyle name="標準 4" xfId="3" xr:uid="{00000000-0005-0000-0000-000013000000}"/>
    <cellStyle name="標準 4 2" xfId="23" xr:uid="{00000000-0005-0000-0000-000014000000}"/>
    <cellStyle name="標準 5" xfId="4" xr:uid="{00000000-0005-0000-0000-000015000000}"/>
    <cellStyle name="標準 5 2" xfId="24" xr:uid="{00000000-0005-0000-0000-000016000000}"/>
    <cellStyle name="標準 6" xfId="5" xr:uid="{00000000-0005-0000-0000-000017000000}"/>
    <cellStyle name="標準 6 2" xfId="14" xr:uid="{00000000-0005-0000-0000-000018000000}"/>
    <cellStyle name="標準 7" xfId="11" xr:uid="{00000000-0005-0000-0000-000019000000}"/>
    <cellStyle name="標準 8" xfId="12" xr:uid="{00000000-0005-0000-0000-00001A000000}"/>
    <cellStyle name="標準 9" xfId="13" xr:uid="{00000000-0005-0000-0000-00001B000000}"/>
  </cellStyles>
  <dxfs count="0"/>
  <tableStyles count="0" defaultTableStyle="TableStyleMedium2" defaultPivotStyle="PivotStyleLight16"/>
  <colors>
    <mruColors>
      <color rgb="FF0000FF"/>
      <color rgb="FFFB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661146</xdr:colOff>
      <xdr:row>25</xdr:row>
      <xdr:rowOff>11206</xdr:rowOff>
    </xdr:from>
    <xdr:to>
      <xdr:col>11</xdr:col>
      <xdr:colOff>515471</xdr:colOff>
      <xdr:row>25</xdr:row>
      <xdr:rowOff>224119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4744121" y="8393206"/>
          <a:ext cx="513679" cy="21291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800">
              <a:solidFill>
                <a:sysClr val="windowText" lastClr="000000"/>
              </a:solidFill>
              <a:latin typeface="+mn-lt"/>
              <a:ea typeface="+mn-ea"/>
              <a:cs typeface="+mn-cs"/>
            </a:rPr>
            <a:t>※</a:t>
          </a:r>
          <a:r>
            <a:rPr kumimoji="1" lang="ja-JP" altLang="ja-JP" sz="800">
              <a:solidFill>
                <a:sysClr val="windowText" lastClr="000000"/>
              </a:solidFill>
              <a:latin typeface="+mn-lt"/>
              <a:ea typeface="+mn-ea"/>
              <a:cs typeface="+mn-cs"/>
            </a:rPr>
            <a:t>２</a:t>
          </a:r>
          <a:endParaRPr lang="ja-JP" altLang="ja-JP">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63501</xdr:colOff>
      <xdr:row>3</xdr:row>
      <xdr:rowOff>63500</xdr:rowOff>
    </xdr:from>
    <xdr:to>
      <xdr:col>2</xdr:col>
      <xdr:colOff>739588</xdr:colOff>
      <xdr:row>3</xdr:row>
      <xdr:rowOff>347382</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3501" y="1572260"/>
          <a:ext cx="3099247" cy="28388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１　</a:t>
          </a:r>
          <a:r>
            <a:rPr kumimoji="1" lang="ja-JP" altLang="en-US" sz="1400" u="none">
              <a:solidFill>
                <a:sysClr val="windowText" lastClr="000000"/>
              </a:solidFill>
              <a:latin typeface="HGSｺﾞｼｯｸE" panose="020B0900000000000000" pitchFamily="50" charset="-128"/>
              <a:ea typeface="HGSｺﾞｼｯｸE" panose="020B0900000000000000" pitchFamily="50" charset="-128"/>
            </a:rPr>
            <a:t>事業所</a:t>
          </a:r>
          <a:r>
            <a:rPr kumimoji="1" lang="ja-JP" altLang="en-US" sz="1400">
              <a:latin typeface="HGSｺﾞｼｯｸE" panose="020B0900000000000000" pitchFamily="50" charset="-128"/>
              <a:ea typeface="HGSｺﾞｼｯｸE" panose="020B0900000000000000" pitchFamily="50" charset="-128"/>
            </a:rPr>
            <a:t>の基本情報</a:t>
          </a:r>
        </a:p>
      </xdr:txBody>
    </xdr:sp>
    <xdr:clientData/>
  </xdr:twoCellAnchor>
  <xdr:twoCellAnchor>
    <xdr:from>
      <xdr:col>0</xdr:col>
      <xdr:colOff>38099</xdr:colOff>
      <xdr:row>12</xdr:row>
      <xdr:rowOff>250824</xdr:rowOff>
    </xdr:from>
    <xdr:to>
      <xdr:col>3</xdr:col>
      <xdr:colOff>358588</xdr:colOff>
      <xdr:row>12</xdr:row>
      <xdr:rowOff>576542</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38099" y="4384674"/>
          <a:ext cx="4692464" cy="32571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２　法人・事業所における検討状況、組織体制</a:t>
          </a:r>
        </a:p>
      </xdr:txBody>
    </xdr:sp>
    <xdr:clientData/>
  </xdr:twoCellAnchor>
  <mc:AlternateContent xmlns:mc="http://schemas.openxmlformats.org/markup-compatibility/2006">
    <mc:Choice xmlns:a14="http://schemas.microsoft.com/office/drawing/2010/main" Requires="a14">
      <xdr:twoCellAnchor editAs="oneCell">
        <xdr:from>
          <xdr:col>2</xdr:col>
          <xdr:colOff>104775</xdr:colOff>
          <xdr:row>14</xdr:row>
          <xdr:rowOff>0</xdr:rowOff>
        </xdr:from>
        <xdr:to>
          <xdr:col>5</xdr:col>
          <xdr:colOff>1476375</xdr:colOff>
          <xdr:row>14</xdr:row>
          <xdr:rowOff>266700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3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外部セミナーへの参加等により、介護業務支援システム導入への理解を深めた。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15</xdr:row>
          <xdr:rowOff>28575</xdr:rowOff>
        </xdr:from>
        <xdr:to>
          <xdr:col>3</xdr:col>
          <xdr:colOff>295275</xdr:colOff>
          <xdr:row>15</xdr:row>
          <xdr:rowOff>219075</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3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209550</xdr:rowOff>
        </xdr:from>
        <xdr:to>
          <xdr:col>5</xdr:col>
          <xdr:colOff>1504950</xdr:colOff>
          <xdr:row>14</xdr:row>
          <xdr:rowOff>485775</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3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担当者会議の開催等により、職員間で意見交換を行った。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14</xdr:row>
          <xdr:rowOff>466725</xdr:rowOff>
        </xdr:from>
        <xdr:to>
          <xdr:col>5</xdr:col>
          <xdr:colOff>1485900</xdr:colOff>
          <xdr:row>15</xdr:row>
          <xdr:rowOff>19050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3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職員向けの説明会開催等により、現場の理解を得た。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18</xdr:row>
          <xdr:rowOff>0</xdr:rowOff>
        </xdr:from>
        <xdr:to>
          <xdr:col>5</xdr:col>
          <xdr:colOff>1485900</xdr:colOff>
          <xdr:row>18</xdr:row>
          <xdr:rowOff>266700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3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利用手順や導入後の管理体制等について、マニュアル等を整備する。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19</xdr:row>
          <xdr:rowOff>28575</xdr:rowOff>
        </xdr:from>
        <xdr:to>
          <xdr:col>3</xdr:col>
          <xdr:colOff>295275</xdr:colOff>
          <xdr:row>19</xdr:row>
          <xdr:rowOff>219075</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3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18</xdr:row>
          <xdr:rowOff>209550</xdr:rowOff>
        </xdr:from>
        <xdr:to>
          <xdr:col>5</xdr:col>
          <xdr:colOff>1504950</xdr:colOff>
          <xdr:row>18</xdr:row>
          <xdr:rowOff>485775</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3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説明会等を開催し、実際に使用する職員に使用方法等を説明する。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18</xdr:row>
          <xdr:rowOff>466725</xdr:rowOff>
        </xdr:from>
        <xdr:to>
          <xdr:col>5</xdr:col>
          <xdr:colOff>1485900</xdr:colOff>
          <xdr:row>19</xdr:row>
          <xdr:rowOff>19050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3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ＩＣＴリーダーの選任等により、職員の疑問に対応する体制を整備する。</a:t>
              </a:r>
            </a:p>
          </xdr:txBody>
        </xdr:sp>
        <xdr:clientData/>
      </xdr:twoCellAnchor>
    </mc:Choice>
    <mc:Fallback/>
  </mc:AlternateContent>
  <xdr:twoCellAnchor>
    <xdr:from>
      <xdr:col>0</xdr:col>
      <xdr:colOff>38098</xdr:colOff>
      <xdr:row>22</xdr:row>
      <xdr:rowOff>53037</xdr:rowOff>
    </xdr:from>
    <xdr:to>
      <xdr:col>4</xdr:col>
      <xdr:colOff>200024</xdr:colOff>
      <xdr:row>22</xdr:row>
      <xdr:rowOff>371474</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38098" y="8844612"/>
          <a:ext cx="5124451" cy="31843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３　申請する介護業務支援システムについて</a:t>
          </a:r>
        </a:p>
      </xdr:txBody>
    </xdr:sp>
    <xdr:clientData/>
  </xdr:twoCellAnchor>
  <xdr:twoCellAnchor>
    <xdr:from>
      <xdr:col>0</xdr:col>
      <xdr:colOff>19050</xdr:colOff>
      <xdr:row>32</xdr:row>
      <xdr:rowOff>438150</xdr:rowOff>
    </xdr:from>
    <xdr:to>
      <xdr:col>4</xdr:col>
      <xdr:colOff>180976</xdr:colOff>
      <xdr:row>32</xdr:row>
      <xdr:rowOff>756587</xdr:rowOff>
    </xdr:to>
    <xdr:sp macro="" textlink="">
      <xdr:nvSpPr>
        <xdr:cNvPr id="67" name="正方形/長方形 66">
          <a:extLst>
            <a:ext uri="{FF2B5EF4-FFF2-40B4-BE49-F238E27FC236}">
              <a16:creationId xmlns:a16="http://schemas.microsoft.com/office/drawing/2014/main" id="{00000000-0008-0000-0300-000043000000}"/>
            </a:ext>
          </a:extLst>
        </xdr:cNvPr>
        <xdr:cNvSpPr/>
      </xdr:nvSpPr>
      <xdr:spPr>
        <a:xfrm>
          <a:off x="19050" y="15259050"/>
          <a:ext cx="5124451" cy="31843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４　介護ソフトの導入状況及び今回の申請内容</a:t>
          </a:r>
        </a:p>
      </xdr:txBody>
    </xdr:sp>
    <xdr:clientData/>
  </xdr:twoCellAnchor>
  <mc:AlternateContent xmlns:mc="http://schemas.openxmlformats.org/markup-compatibility/2006">
    <mc:Choice xmlns:a14="http://schemas.microsoft.com/office/drawing/2010/main" Requires="a14">
      <xdr:twoCellAnchor editAs="oneCell">
        <xdr:from>
          <xdr:col>1</xdr:col>
          <xdr:colOff>133350</xdr:colOff>
          <xdr:row>34</xdr:row>
          <xdr:rowOff>228600</xdr:rowOff>
        </xdr:from>
        <xdr:to>
          <xdr:col>5</xdr:col>
          <xdr:colOff>2428875</xdr:colOff>
          <xdr:row>34</xdr:row>
          <xdr:rowOff>1047750</xdr:rowOff>
        </xdr:to>
        <xdr:sp macro="" textlink="">
          <xdr:nvSpPr>
            <xdr:cNvPr id="18544" name="Check Box 112" descr=" 「記録」「情報共有」「請求」業務に関する介護ソフトを全く活用していないため、今回、「記録」「情報共有」「請求」業務を一気通貫で行うことができる介護ソフトの導入について申請する。&#10;(タブレット端末等のハードウェア、Wi－Fi環境整備、バックオフィス業務用ソフトを併せて申請する場合を含む。)" hidden="1">
              <a:extLst>
                <a:ext uri="{63B3BB69-23CF-44E3-9099-C40C66FF867C}">
                  <a14:compatExt spid="_x0000_s18544"/>
                </a:ext>
                <a:ext uri="{FF2B5EF4-FFF2-40B4-BE49-F238E27FC236}">
                  <a16:creationId xmlns:a16="http://schemas.microsoft.com/office/drawing/2014/main" id="{00000000-0008-0000-0300-00007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「記録」「情報共有」「請求」業務に関する介護ソフトを全く活用していないため、今回、「記録」「情報共有」「請求」業務を一気通貫で行うことができる介護ソフトの導入について申請する。 (タブレット端末等のハードウェア、Wi－Fi環境整備、バックオフィス業務用ソフトを併せて申請する場合を含む。)※複数のシステムを連携させることで、一気通貫となる場合も対象。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35</xdr:row>
          <xdr:rowOff>76200</xdr:rowOff>
        </xdr:from>
        <xdr:to>
          <xdr:col>5</xdr:col>
          <xdr:colOff>1600200</xdr:colOff>
          <xdr:row>35</xdr:row>
          <xdr:rowOff>1047750</xdr:rowOff>
        </xdr:to>
        <xdr:sp macro="" textlink="">
          <xdr:nvSpPr>
            <xdr:cNvPr id="18545" name="Check Box 113" descr=" 「記録」「情報共有」「請求」業務に関する介護ソフトを全く活用していないため、今回、「記録」「情報共有」「請求」業務を一気通貫で行うことができる介護ソフトの導入について申請する。&#10;(タブレット端末等のハードウェア、Wi－Fi環境整備、バックオフィス業務用ソフトを併せて申請する場合を含む。)" hidden="1">
              <a:extLst>
                <a:ext uri="{63B3BB69-23CF-44E3-9099-C40C66FF867C}">
                  <a14:compatExt spid="_x0000_s18545"/>
                </a:ext>
                <a:ext uri="{FF2B5EF4-FFF2-40B4-BE49-F238E27FC236}">
                  <a16:creationId xmlns:a16="http://schemas.microsoft.com/office/drawing/2014/main" id="{00000000-0008-0000-0300-00007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既に「記録」「情報共有」「請求」業務に関する介護ソフトを一部又は全部について導入・活用しているが、一気通貫となっていないため、今回、「記録」「情報共有」「請求」業務が一気通貫となる連携又は機能の追加について申請する。（タブレット端末等のハードウエア、WiFi環境整備、バックオフィス業務用ソフトを併せて申請する場合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36</xdr:row>
          <xdr:rowOff>57150</xdr:rowOff>
        </xdr:from>
        <xdr:to>
          <xdr:col>5</xdr:col>
          <xdr:colOff>1600200</xdr:colOff>
          <xdr:row>36</xdr:row>
          <xdr:rowOff>1038225</xdr:rowOff>
        </xdr:to>
        <xdr:sp macro="" textlink="">
          <xdr:nvSpPr>
            <xdr:cNvPr id="18547" name="Check Box 115" descr=" 「記録」「情報共有」「請求」業務に関する介護ソフトを全く活用していないため、今回、「記録」「情報共有」「請求」業務を一気通貫で行うことができる介護ソフトの導入について申請する。&#10;(タブレット端末等のハードウェア、Wi－Fi環境整備、バックオフィス業務用ソフトを併せて申請する場合を含む。)" hidden="1">
              <a:extLst>
                <a:ext uri="{63B3BB69-23CF-44E3-9099-C40C66FF867C}">
                  <a14:compatExt spid="_x0000_s18547"/>
                </a:ext>
                <a:ext uri="{FF2B5EF4-FFF2-40B4-BE49-F238E27FC236}">
                  <a16:creationId xmlns:a16="http://schemas.microsoft.com/office/drawing/2014/main" id="{00000000-0008-0000-0300-00007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既に「記録」「情報共有」「請求」業務を一気通貫で行うことができる介護ソフトを導入・活用をしているため、今回、介護ソフトの申請は行わないが、タブレット端末等のハードウエア、WiFi環境整備、バックオフィス業務用ソフトについて申請する。</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152400</xdr:colOff>
          <xdr:row>5</xdr:row>
          <xdr:rowOff>85725</xdr:rowOff>
        </xdr:from>
        <xdr:to>
          <xdr:col>5</xdr:col>
          <xdr:colOff>1581150</xdr:colOff>
          <xdr:row>5</xdr:row>
          <xdr:rowOff>466725</xdr:rowOff>
        </xdr:to>
        <xdr:sp macro="" textlink="">
          <xdr:nvSpPr>
            <xdr:cNvPr id="120878" name="Check Box 46" hidden="1">
              <a:extLst>
                <a:ext uri="{63B3BB69-23CF-44E3-9099-C40C66FF867C}">
                  <a14:compatExt spid="_x0000_s120878"/>
                </a:ext>
                <a:ext uri="{FF2B5EF4-FFF2-40B4-BE49-F238E27FC236}">
                  <a16:creationId xmlns:a16="http://schemas.microsoft.com/office/drawing/2014/main" id="{00000000-0008-0000-0400-00002E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5</xdr:row>
          <xdr:rowOff>390525</xdr:rowOff>
        </xdr:from>
        <xdr:to>
          <xdr:col>5</xdr:col>
          <xdr:colOff>1581150</xdr:colOff>
          <xdr:row>5</xdr:row>
          <xdr:rowOff>771525</xdr:rowOff>
        </xdr:to>
        <xdr:sp macro="" textlink="">
          <xdr:nvSpPr>
            <xdr:cNvPr id="120879" name="Check Box 47" hidden="1">
              <a:extLst>
                <a:ext uri="{63B3BB69-23CF-44E3-9099-C40C66FF867C}">
                  <a14:compatExt spid="_x0000_s120879"/>
                </a:ext>
                <a:ext uri="{FF2B5EF4-FFF2-40B4-BE49-F238E27FC236}">
                  <a16:creationId xmlns:a16="http://schemas.microsoft.com/office/drawing/2014/main" id="{00000000-0008-0000-0400-00002F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5</xdr:row>
          <xdr:rowOff>733425</xdr:rowOff>
        </xdr:from>
        <xdr:to>
          <xdr:col>5</xdr:col>
          <xdr:colOff>1581150</xdr:colOff>
          <xdr:row>5</xdr:row>
          <xdr:rowOff>1114425</xdr:rowOff>
        </xdr:to>
        <xdr:sp macro="" textlink="">
          <xdr:nvSpPr>
            <xdr:cNvPr id="120880" name="Check Box 48" hidden="1">
              <a:extLst>
                <a:ext uri="{63B3BB69-23CF-44E3-9099-C40C66FF867C}">
                  <a14:compatExt spid="_x0000_s120880"/>
                </a:ext>
                <a:ext uri="{FF2B5EF4-FFF2-40B4-BE49-F238E27FC236}">
                  <a16:creationId xmlns:a16="http://schemas.microsoft.com/office/drawing/2014/main" id="{00000000-0008-0000-0400-000030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請求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xdr:row>
          <xdr:rowOff>85725</xdr:rowOff>
        </xdr:from>
        <xdr:to>
          <xdr:col>5</xdr:col>
          <xdr:colOff>1581150</xdr:colOff>
          <xdr:row>10</xdr:row>
          <xdr:rowOff>466725</xdr:rowOff>
        </xdr:to>
        <xdr:sp macro="" textlink="">
          <xdr:nvSpPr>
            <xdr:cNvPr id="120881" name="Check Box 49" hidden="1">
              <a:extLst>
                <a:ext uri="{63B3BB69-23CF-44E3-9099-C40C66FF867C}">
                  <a14:compatExt spid="_x0000_s120881"/>
                </a:ext>
                <a:ext uri="{FF2B5EF4-FFF2-40B4-BE49-F238E27FC236}">
                  <a16:creationId xmlns:a16="http://schemas.microsoft.com/office/drawing/2014/main" id="{00000000-0008-0000-0400-00003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10</xdr:row>
          <xdr:rowOff>390525</xdr:rowOff>
        </xdr:from>
        <xdr:to>
          <xdr:col>5</xdr:col>
          <xdr:colOff>1581150</xdr:colOff>
          <xdr:row>10</xdr:row>
          <xdr:rowOff>771525</xdr:rowOff>
        </xdr:to>
        <xdr:sp macro="" textlink="">
          <xdr:nvSpPr>
            <xdr:cNvPr id="120882" name="Check Box 50" hidden="1">
              <a:extLst>
                <a:ext uri="{63B3BB69-23CF-44E3-9099-C40C66FF867C}">
                  <a14:compatExt spid="_x0000_s120882"/>
                </a:ext>
                <a:ext uri="{FF2B5EF4-FFF2-40B4-BE49-F238E27FC236}">
                  <a16:creationId xmlns:a16="http://schemas.microsoft.com/office/drawing/2014/main" id="{00000000-0008-0000-0400-00003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10</xdr:row>
          <xdr:rowOff>733425</xdr:rowOff>
        </xdr:from>
        <xdr:to>
          <xdr:col>5</xdr:col>
          <xdr:colOff>1581150</xdr:colOff>
          <xdr:row>10</xdr:row>
          <xdr:rowOff>1123950</xdr:rowOff>
        </xdr:to>
        <xdr:sp macro="" textlink="">
          <xdr:nvSpPr>
            <xdr:cNvPr id="120883" name="Check Box 51" hidden="1">
              <a:extLst>
                <a:ext uri="{63B3BB69-23CF-44E3-9099-C40C66FF867C}">
                  <a14:compatExt spid="_x0000_s120883"/>
                </a:ext>
                <a:ext uri="{FF2B5EF4-FFF2-40B4-BE49-F238E27FC236}">
                  <a16:creationId xmlns:a16="http://schemas.microsoft.com/office/drawing/2014/main" id="{00000000-0008-0000-0400-000033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請求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85725</xdr:rowOff>
        </xdr:from>
        <xdr:to>
          <xdr:col>5</xdr:col>
          <xdr:colOff>1581150</xdr:colOff>
          <xdr:row>12</xdr:row>
          <xdr:rowOff>466725</xdr:rowOff>
        </xdr:to>
        <xdr:sp macro="" textlink="">
          <xdr:nvSpPr>
            <xdr:cNvPr id="120884" name="Check Box 52" hidden="1">
              <a:extLst>
                <a:ext uri="{63B3BB69-23CF-44E3-9099-C40C66FF867C}">
                  <a14:compatExt spid="_x0000_s120884"/>
                </a:ext>
                <a:ext uri="{FF2B5EF4-FFF2-40B4-BE49-F238E27FC236}">
                  <a16:creationId xmlns:a16="http://schemas.microsoft.com/office/drawing/2014/main" id="{00000000-0008-0000-0400-00003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12</xdr:row>
          <xdr:rowOff>390525</xdr:rowOff>
        </xdr:from>
        <xdr:to>
          <xdr:col>5</xdr:col>
          <xdr:colOff>1581150</xdr:colOff>
          <xdr:row>12</xdr:row>
          <xdr:rowOff>771525</xdr:rowOff>
        </xdr:to>
        <xdr:sp macro="" textlink="">
          <xdr:nvSpPr>
            <xdr:cNvPr id="120885" name="Check Box 53" hidden="1">
              <a:extLst>
                <a:ext uri="{63B3BB69-23CF-44E3-9099-C40C66FF867C}">
                  <a14:compatExt spid="_x0000_s120885"/>
                </a:ext>
                <a:ext uri="{FF2B5EF4-FFF2-40B4-BE49-F238E27FC236}">
                  <a16:creationId xmlns:a16="http://schemas.microsoft.com/office/drawing/2014/main" id="{00000000-0008-0000-0400-00003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12</xdr:row>
          <xdr:rowOff>733425</xdr:rowOff>
        </xdr:from>
        <xdr:to>
          <xdr:col>5</xdr:col>
          <xdr:colOff>1581150</xdr:colOff>
          <xdr:row>12</xdr:row>
          <xdr:rowOff>1114425</xdr:rowOff>
        </xdr:to>
        <xdr:sp macro="" textlink="">
          <xdr:nvSpPr>
            <xdr:cNvPr id="120886" name="Check Box 54" hidden="1">
              <a:extLst>
                <a:ext uri="{63B3BB69-23CF-44E3-9099-C40C66FF867C}">
                  <a14:compatExt spid="_x0000_s120886"/>
                </a:ext>
                <a:ext uri="{FF2B5EF4-FFF2-40B4-BE49-F238E27FC236}">
                  <a16:creationId xmlns:a16="http://schemas.microsoft.com/office/drawing/2014/main" id="{00000000-0008-0000-0400-00003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請求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14</xdr:row>
          <xdr:rowOff>85725</xdr:rowOff>
        </xdr:from>
        <xdr:to>
          <xdr:col>5</xdr:col>
          <xdr:colOff>1581150</xdr:colOff>
          <xdr:row>14</xdr:row>
          <xdr:rowOff>466725</xdr:rowOff>
        </xdr:to>
        <xdr:sp macro="" textlink="">
          <xdr:nvSpPr>
            <xdr:cNvPr id="120887" name="Check Box 55" hidden="1">
              <a:extLst>
                <a:ext uri="{63B3BB69-23CF-44E3-9099-C40C66FF867C}">
                  <a14:compatExt spid="_x0000_s120887"/>
                </a:ext>
                <a:ext uri="{FF2B5EF4-FFF2-40B4-BE49-F238E27FC236}">
                  <a16:creationId xmlns:a16="http://schemas.microsoft.com/office/drawing/2014/main" id="{00000000-0008-0000-0400-000037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14</xdr:row>
          <xdr:rowOff>390525</xdr:rowOff>
        </xdr:from>
        <xdr:to>
          <xdr:col>5</xdr:col>
          <xdr:colOff>1581150</xdr:colOff>
          <xdr:row>14</xdr:row>
          <xdr:rowOff>771525</xdr:rowOff>
        </xdr:to>
        <xdr:sp macro="" textlink="">
          <xdr:nvSpPr>
            <xdr:cNvPr id="120888" name="Check Box 56" hidden="1">
              <a:extLst>
                <a:ext uri="{63B3BB69-23CF-44E3-9099-C40C66FF867C}">
                  <a14:compatExt spid="_x0000_s120888"/>
                </a:ext>
                <a:ext uri="{FF2B5EF4-FFF2-40B4-BE49-F238E27FC236}">
                  <a16:creationId xmlns:a16="http://schemas.microsoft.com/office/drawing/2014/main" id="{00000000-0008-0000-0400-000038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14</xdr:row>
          <xdr:rowOff>733425</xdr:rowOff>
        </xdr:from>
        <xdr:to>
          <xdr:col>5</xdr:col>
          <xdr:colOff>1581150</xdr:colOff>
          <xdr:row>14</xdr:row>
          <xdr:rowOff>1114425</xdr:rowOff>
        </xdr:to>
        <xdr:sp macro="" textlink="">
          <xdr:nvSpPr>
            <xdr:cNvPr id="120889" name="Check Box 57" hidden="1">
              <a:extLst>
                <a:ext uri="{63B3BB69-23CF-44E3-9099-C40C66FF867C}">
                  <a14:compatExt spid="_x0000_s120889"/>
                </a:ext>
                <a:ext uri="{FF2B5EF4-FFF2-40B4-BE49-F238E27FC236}">
                  <a16:creationId xmlns:a16="http://schemas.microsoft.com/office/drawing/2014/main" id="{00000000-0008-0000-0400-000039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請求</a:t>
              </a:r>
            </a:p>
          </xdr:txBody>
        </xdr:sp>
        <xdr:clientData/>
      </xdr:twoCellAnchor>
    </mc:Choice>
    <mc:Fallback/>
  </mc:AlternateContent>
  <xdr:twoCellAnchor>
    <xdr:from>
      <xdr:col>0</xdr:col>
      <xdr:colOff>57150</xdr:colOff>
      <xdr:row>0</xdr:row>
      <xdr:rowOff>76200</xdr:rowOff>
    </xdr:from>
    <xdr:to>
      <xdr:col>0</xdr:col>
      <xdr:colOff>1095375</xdr:colOff>
      <xdr:row>0</xdr:row>
      <xdr:rowOff>428625</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57150" y="76200"/>
          <a:ext cx="1038225" cy="3524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chemeClr val="tx1"/>
              </a:solidFill>
              <a:latin typeface="ＭＳ 明朝" panose="02020609040205080304" pitchFamily="17" charset="-128"/>
              <a:ea typeface="ＭＳ 明朝" panose="02020609040205080304" pitchFamily="17" charset="-128"/>
            </a:rPr>
            <a:t>別添１</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152400</xdr:colOff>
          <xdr:row>4</xdr:row>
          <xdr:rowOff>85725</xdr:rowOff>
        </xdr:from>
        <xdr:to>
          <xdr:col>5</xdr:col>
          <xdr:colOff>1581150</xdr:colOff>
          <xdr:row>4</xdr:row>
          <xdr:rowOff>466725</xdr:rowOff>
        </xdr:to>
        <xdr:sp macro="" textlink="">
          <xdr:nvSpPr>
            <xdr:cNvPr id="121857" name="Check Box 1" hidden="1">
              <a:extLst>
                <a:ext uri="{63B3BB69-23CF-44E3-9099-C40C66FF867C}">
                  <a14:compatExt spid="_x0000_s121857"/>
                </a:ext>
                <a:ext uri="{FF2B5EF4-FFF2-40B4-BE49-F238E27FC236}">
                  <a16:creationId xmlns:a16="http://schemas.microsoft.com/office/drawing/2014/main" id="{00000000-0008-0000-05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xdr:row>
          <xdr:rowOff>390525</xdr:rowOff>
        </xdr:from>
        <xdr:to>
          <xdr:col>5</xdr:col>
          <xdr:colOff>1581150</xdr:colOff>
          <xdr:row>4</xdr:row>
          <xdr:rowOff>771525</xdr:rowOff>
        </xdr:to>
        <xdr:sp macro="" textlink="">
          <xdr:nvSpPr>
            <xdr:cNvPr id="121858" name="Check Box 2" hidden="1">
              <a:extLst>
                <a:ext uri="{63B3BB69-23CF-44E3-9099-C40C66FF867C}">
                  <a14:compatExt spid="_x0000_s121858"/>
                </a:ext>
                <a:ext uri="{FF2B5EF4-FFF2-40B4-BE49-F238E27FC236}">
                  <a16:creationId xmlns:a16="http://schemas.microsoft.com/office/drawing/2014/main" id="{00000000-0008-0000-05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xdr:row>
          <xdr:rowOff>733425</xdr:rowOff>
        </xdr:from>
        <xdr:to>
          <xdr:col>5</xdr:col>
          <xdr:colOff>1581150</xdr:colOff>
          <xdr:row>4</xdr:row>
          <xdr:rowOff>1114425</xdr:rowOff>
        </xdr:to>
        <xdr:sp macro="" textlink="">
          <xdr:nvSpPr>
            <xdr:cNvPr id="121859" name="Check Box 3" hidden="1">
              <a:extLst>
                <a:ext uri="{63B3BB69-23CF-44E3-9099-C40C66FF867C}">
                  <a14:compatExt spid="_x0000_s121859"/>
                </a:ext>
                <a:ext uri="{FF2B5EF4-FFF2-40B4-BE49-F238E27FC236}">
                  <a16:creationId xmlns:a16="http://schemas.microsoft.com/office/drawing/2014/main" id="{00000000-0008-0000-0500-000003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請求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15</xdr:row>
          <xdr:rowOff>85725</xdr:rowOff>
        </xdr:from>
        <xdr:to>
          <xdr:col>5</xdr:col>
          <xdr:colOff>1581150</xdr:colOff>
          <xdr:row>15</xdr:row>
          <xdr:rowOff>466725</xdr:rowOff>
        </xdr:to>
        <xdr:sp macro="" textlink="">
          <xdr:nvSpPr>
            <xdr:cNvPr id="121860" name="Check Box 4" hidden="1">
              <a:extLst>
                <a:ext uri="{63B3BB69-23CF-44E3-9099-C40C66FF867C}">
                  <a14:compatExt spid="_x0000_s121860"/>
                </a:ext>
                <a:ext uri="{FF2B5EF4-FFF2-40B4-BE49-F238E27FC236}">
                  <a16:creationId xmlns:a16="http://schemas.microsoft.com/office/drawing/2014/main" id="{00000000-0008-0000-05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15</xdr:row>
          <xdr:rowOff>390525</xdr:rowOff>
        </xdr:from>
        <xdr:to>
          <xdr:col>5</xdr:col>
          <xdr:colOff>1581150</xdr:colOff>
          <xdr:row>15</xdr:row>
          <xdr:rowOff>771525</xdr:rowOff>
        </xdr:to>
        <xdr:sp macro="" textlink="">
          <xdr:nvSpPr>
            <xdr:cNvPr id="121861" name="Check Box 5" hidden="1">
              <a:extLst>
                <a:ext uri="{63B3BB69-23CF-44E3-9099-C40C66FF867C}">
                  <a14:compatExt spid="_x0000_s121861"/>
                </a:ext>
                <a:ext uri="{FF2B5EF4-FFF2-40B4-BE49-F238E27FC236}">
                  <a16:creationId xmlns:a16="http://schemas.microsoft.com/office/drawing/2014/main" id="{00000000-0008-0000-05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15</xdr:row>
          <xdr:rowOff>733425</xdr:rowOff>
        </xdr:from>
        <xdr:to>
          <xdr:col>5</xdr:col>
          <xdr:colOff>1581150</xdr:colOff>
          <xdr:row>15</xdr:row>
          <xdr:rowOff>1114425</xdr:rowOff>
        </xdr:to>
        <xdr:sp macro="" textlink="">
          <xdr:nvSpPr>
            <xdr:cNvPr id="121862" name="Check Box 6" hidden="1">
              <a:extLst>
                <a:ext uri="{63B3BB69-23CF-44E3-9099-C40C66FF867C}">
                  <a14:compatExt spid="_x0000_s121862"/>
                </a:ext>
                <a:ext uri="{FF2B5EF4-FFF2-40B4-BE49-F238E27FC236}">
                  <a16:creationId xmlns:a16="http://schemas.microsoft.com/office/drawing/2014/main" id="{00000000-0008-0000-05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請求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xdr:row>
          <xdr:rowOff>85725</xdr:rowOff>
        </xdr:from>
        <xdr:to>
          <xdr:col>5</xdr:col>
          <xdr:colOff>1581150</xdr:colOff>
          <xdr:row>6</xdr:row>
          <xdr:rowOff>466725</xdr:rowOff>
        </xdr:to>
        <xdr:sp macro="" textlink="">
          <xdr:nvSpPr>
            <xdr:cNvPr id="121869" name="Check Box 13" hidden="1">
              <a:extLst>
                <a:ext uri="{63B3BB69-23CF-44E3-9099-C40C66FF867C}">
                  <a14:compatExt spid="_x0000_s121869"/>
                </a:ext>
                <a:ext uri="{FF2B5EF4-FFF2-40B4-BE49-F238E27FC236}">
                  <a16:creationId xmlns:a16="http://schemas.microsoft.com/office/drawing/2014/main" id="{00000000-0008-0000-0500-00000D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6</xdr:row>
          <xdr:rowOff>390525</xdr:rowOff>
        </xdr:from>
        <xdr:to>
          <xdr:col>5</xdr:col>
          <xdr:colOff>1581150</xdr:colOff>
          <xdr:row>6</xdr:row>
          <xdr:rowOff>771525</xdr:rowOff>
        </xdr:to>
        <xdr:sp macro="" textlink="">
          <xdr:nvSpPr>
            <xdr:cNvPr id="121870" name="Check Box 14" hidden="1">
              <a:extLst>
                <a:ext uri="{63B3BB69-23CF-44E3-9099-C40C66FF867C}">
                  <a14:compatExt spid="_x0000_s121870"/>
                </a:ext>
                <a:ext uri="{FF2B5EF4-FFF2-40B4-BE49-F238E27FC236}">
                  <a16:creationId xmlns:a16="http://schemas.microsoft.com/office/drawing/2014/main" id="{00000000-0008-0000-0500-00000E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6</xdr:row>
          <xdr:rowOff>733425</xdr:rowOff>
        </xdr:from>
        <xdr:to>
          <xdr:col>5</xdr:col>
          <xdr:colOff>1581150</xdr:colOff>
          <xdr:row>6</xdr:row>
          <xdr:rowOff>1114425</xdr:rowOff>
        </xdr:to>
        <xdr:sp macro="" textlink="">
          <xdr:nvSpPr>
            <xdr:cNvPr id="121871" name="Check Box 15" hidden="1">
              <a:extLst>
                <a:ext uri="{63B3BB69-23CF-44E3-9099-C40C66FF867C}">
                  <a14:compatExt spid="_x0000_s121871"/>
                </a:ext>
                <a:ext uri="{FF2B5EF4-FFF2-40B4-BE49-F238E27FC236}">
                  <a16:creationId xmlns:a16="http://schemas.microsoft.com/office/drawing/2014/main" id="{00000000-0008-0000-0500-00000F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請求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xdr:row>
          <xdr:rowOff>85725</xdr:rowOff>
        </xdr:from>
        <xdr:to>
          <xdr:col>5</xdr:col>
          <xdr:colOff>1581150</xdr:colOff>
          <xdr:row>8</xdr:row>
          <xdr:rowOff>466725</xdr:rowOff>
        </xdr:to>
        <xdr:sp macro="" textlink="">
          <xdr:nvSpPr>
            <xdr:cNvPr id="121872" name="Check Box 16" hidden="1">
              <a:extLst>
                <a:ext uri="{63B3BB69-23CF-44E3-9099-C40C66FF867C}">
                  <a14:compatExt spid="_x0000_s121872"/>
                </a:ext>
                <a:ext uri="{FF2B5EF4-FFF2-40B4-BE49-F238E27FC236}">
                  <a16:creationId xmlns:a16="http://schemas.microsoft.com/office/drawing/2014/main" id="{00000000-0008-0000-0500-000010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8</xdr:row>
          <xdr:rowOff>390525</xdr:rowOff>
        </xdr:from>
        <xdr:to>
          <xdr:col>5</xdr:col>
          <xdr:colOff>1581150</xdr:colOff>
          <xdr:row>8</xdr:row>
          <xdr:rowOff>771525</xdr:rowOff>
        </xdr:to>
        <xdr:sp macro="" textlink="">
          <xdr:nvSpPr>
            <xdr:cNvPr id="121873" name="Check Box 17" hidden="1">
              <a:extLst>
                <a:ext uri="{63B3BB69-23CF-44E3-9099-C40C66FF867C}">
                  <a14:compatExt spid="_x0000_s121873"/>
                </a:ext>
                <a:ext uri="{FF2B5EF4-FFF2-40B4-BE49-F238E27FC236}">
                  <a16:creationId xmlns:a16="http://schemas.microsoft.com/office/drawing/2014/main" id="{00000000-0008-0000-0500-00001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8</xdr:row>
          <xdr:rowOff>733425</xdr:rowOff>
        </xdr:from>
        <xdr:to>
          <xdr:col>5</xdr:col>
          <xdr:colOff>1581150</xdr:colOff>
          <xdr:row>8</xdr:row>
          <xdr:rowOff>1114425</xdr:rowOff>
        </xdr:to>
        <xdr:sp macro="" textlink="">
          <xdr:nvSpPr>
            <xdr:cNvPr id="121874" name="Check Box 18" hidden="1">
              <a:extLst>
                <a:ext uri="{63B3BB69-23CF-44E3-9099-C40C66FF867C}">
                  <a14:compatExt spid="_x0000_s121874"/>
                </a:ext>
                <a:ext uri="{FF2B5EF4-FFF2-40B4-BE49-F238E27FC236}">
                  <a16:creationId xmlns:a16="http://schemas.microsoft.com/office/drawing/2014/main" id="{00000000-0008-0000-0500-00001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請求</a:t>
              </a:r>
            </a:p>
          </xdr:txBody>
        </xdr:sp>
        <xdr:clientData/>
      </xdr:twoCellAnchor>
    </mc:Choice>
    <mc:Fallback/>
  </mc:AlternateContent>
  <xdr:twoCellAnchor>
    <xdr:from>
      <xdr:col>0</xdr:col>
      <xdr:colOff>47625</xdr:colOff>
      <xdr:row>0</xdr:row>
      <xdr:rowOff>104775</xdr:rowOff>
    </xdr:from>
    <xdr:to>
      <xdr:col>0</xdr:col>
      <xdr:colOff>1085850</xdr:colOff>
      <xdr:row>0</xdr:row>
      <xdr:rowOff>457200</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47625" y="104775"/>
          <a:ext cx="1038225" cy="3524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chemeClr val="tx1"/>
              </a:solidFill>
              <a:latin typeface="ＭＳ 明朝" panose="02020609040205080304" pitchFamily="17" charset="-128"/>
              <a:ea typeface="ＭＳ 明朝" panose="02020609040205080304" pitchFamily="17" charset="-128"/>
            </a:rPr>
            <a:t>別添２</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152400</xdr:colOff>
          <xdr:row>4</xdr:row>
          <xdr:rowOff>85725</xdr:rowOff>
        </xdr:from>
        <xdr:to>
          <xdr:col>5</xdr:col>
          <xdr:colOff>1581150</xdr:colOff>
          <xdr:row>4</xdr:row>
          <xdr:rowOff>466725</xdr:rowOff>
        </xdr:to>
        <xdr:sp macro="" textlink="">
          <xdr:nvSpPr>
            <xdr:cNvPr id="122881" name="Check Box 1" hidden="1">
              <a:extLst>
                <a:ext uri="{63B3BB69-23CF-44E3-9099-C40C66FF867C}">
                  <a14:compatExt spid="_x0000_s122881"/>
                </a:ext>
                <a:ext uri="{FF2B5EF4-FFF2-40B4-BE49-F238E27FC236}">
                  <a16:creationId xmlns:a16="http://schemas.microsoft.com/office/drawing/2014/main" id="{00000000-0008-0000-0600-000001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xdr:row>
          <xdr:rowOff>390525</xdr:rowOff>
        </xdr:from>
        <xdr:to>
          <xdr:col>5</xdr:col>
          <xdr:colOff>1581150</xdr:colOff>
          <xdr:row>4</xdr:row>
          <xdr:rowOff>771525</xdr:rowOff>
        </xdr:to>
        <xdr:sp macro="" textlink="">
          <xdr:nvSpPr>
            <xdr:cNvPr id="122882" name="Check Box 2" hidden="1">
              <a:extLst>
                <a:ext uri="{63B3BB69-23CF-44E3-9099-C40C66FF867C}">
                  <a14:compatExt spid="_x0000_s122882"/>
                </a:ext>
                <a:ext uri="{FF2B5EF4-FFF2-40B4-BE49-F238E27FC236}">
                  <a16:creationId xmlns:a16="http://schemas.microsoft.com/office/drawing/2014/main" id="{00000000-0008-0000-0600-000002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xdr:row>
          <xdr:rowOff>733425</xdr:rowOff>
        </xdr:from>
        <xdr:to>
          <xdr:col>5</xdr:col>
          <xdr:colOff>1581150</xdr:colOff>
          <xdr:row>4</xdr:row>
          <xdr:rowOff>1114425</xdr:rowOff>
        </xdr:to>
        <xdr:sp macro="" textlink="">
          <xdr:nvSpPr>
            <xdr:cNvPr id="122883" name="Check Box 3" hidden="1">
              <a:extLst>
                <a:ext uri="{63B3BB69-23CF-44E3-9099-C40C66FF867C}">
                  <a14:compatExt spid="_x0000_s122883"/>
                </a:ext>
                <a:ext uri="{FF2B5EF4-FFF2-40B4-BE49-F238E27FC236}">
                  <a16:creationId xmlns:a16="http://schemas.microsoft.com/office/drawing/2014/main" id="{00000000-0008-0000-0600-000003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請求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xdr:row>
          <xdr:rowOff>85725</xdr:rowOff>
        </xdr:from>
        <xdr:to>
          <xdr:col>5</xdr:col>
          <xdr:colOff>1581150</xdr:colOff>
          <xdr:row>5</xdr:row>
          <xdr:rowOff>466725</xdr:rowOff>
        </xdr:to>
        <xdr:sp macro="" textlink="">
          <xdr:nvSpPr>
            <xdr:cNvPr id="122884" name="Check Box 4" hidden="1">
              <a:extLst>
                <a:ext uri="{63B3BB69-23CF-44E3-9099-C40C66FF867C}">
                  <a14:compatExt spid="_x0000_s122884"/>
                </a:ext>
                <a:ext uri="{FF2B5EF4-FFF2-40B4-BE49-F238E27FC236}">
                  <a16:creationId xmlns:a16="http://schemas.microsoft.com/office/drawing/2014/main" id="{00000000-0008-0000-0600-000004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5</xdr:row>
          <xdr:rowOff>390525</xdr:rowOff>
        </xdr:from>
        <xdr:to>
          <xdr:col>5</xdr:col>
          <xdr:colOff>1581150</xdr:colOff>
          <xdr:row>5</xdr:row>
          <xdr:rowOff>771525</xdr:rowOff>
        </xdr:to>
        <xdr:sp macro="" textlink="">
          <xdr:nvSpPr>
            <xdr:cNvPr id="122885" name="Check Box 5" hidden="1">
              <a:extLst>
                <a:ext uri="{63B3BB69-23CF-44E3-9099-C40C66FF867C}">
                  <a14:compatExt spid="_x0000_s122885"/>
                </a:ext>
                <a:ext uri="{FF2B5EF4-FFF2-40B4-BE49-F238E27FC236}">
                  <a16:creationId xmlns:a16="http://schemas.microsoft.com/office/drawing/2014/main" id="{00000000-0008-0000-0600-000005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5</xdr:row>
          <xdr:rowOff>733425</xdr:rowOff>
        </xdr:from>
        <xdr:to>
          <xdr:col>5</xdr:col>
          <xdr:colOff>1581150</xdr:colOff>
          <xdr:row>5</xdr:row>
          <xdr:rowOff>1114425</xdr:rowOff>
        </xdr:to>
        <xdr:sp macro="" textlink="">
          <xdr:nvSpPr>
            <xdr:cNvPr id="122886" name="Check Box 6" hidden="1">
              <a:extLst>
                <a:ext uri="{63B3BB69-23CF-44E3-9099-C40C66FF867C}">
                  <a14:compatExt spid="_x0000_s122886"/>
                </a:ext>
                <a:ext uri="{FF2B5EF4-FFF2-40B4-BE49-F238E27FC236}">
                  <a16:creationId xmlns:a16="http://schemas.microsoft.com/office/drawing/2014/main" id="{00000000-0008-0000-0600-000006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請求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xdr:row>
          <xdr:rowOff>85725</xdr:rowOff>
        </xdr:from>
        <xdr:to>
          <xdr:col>5</xdr:col>
          <xdr:colOff>1581150</xdr:colOff>
          <xdr:row>6</xdr:row>
          <xdr:rowOff>466725</xdr:rowOff>
        </xdr:to>
        <xdr:sp macro="" textlink="">
          <xdr:nvSpPr>
            <xdr:cNvPr id="122887" name="Check Box 7" hidden="1">
              <a:extLst>
                <a:ext uri="{63B3BB69-23CF-44E3-9099-C40C66FF867C}">
                  <a14:compatExt spid="_x0000_s122887"/>
                </a:ext>
                <a:ext uri="{FF2B5EF4-FFF2-40B4-BE49-F238E27FC236}">
                  <a16:creationId xmlns:a16="http://schemas.microsoft.com/office/drawing/2014/main" id="{00000000-0008-0000-0600-000007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6</xdr:row>
          <xdr:rowOff>390525</xdr:rowOff>
        </xdr:from>
        <xdr:to>
          <xdr:col>5</xdr:col>
          <xdr:colOff>1581150</xdr:colOff>
          <xdr:row>6</xdr:row>
          <xdr:rowOff>771525</xdr:rowOff>
        </xdr:to>
        <xdr:sp macro="" textlink="">
          <xdr:nvSpPr>
            <xdr:cNvPr id="122888" name="Check Box 8" hidden="1">
              <a:extLst>
                <a:ext uri="{63B3BB69-23CF-44E3-9099-C40C66FF867C}">
                  <a14:compatExt spid="_x0000_s122888"/>
                </a:ext>
                <a:ext uri="{FF2B5EF4-FFF2-40B4-BE49-F238E27FC236}">
                  <a16:creationId xmlns:a16="http://schemas.microsoft.com/office/drawing/2014/main" id="{00000000-0008-0000-0600-000008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6</xdr:row>
          <xdr:rowOff>733425</xdr:rowOff>
        </xdr:from>
        <xdr:to>
          <xdr:col>5</xdr:col>
          <xdr:colOff>1581150</xdr:colOff>
          <xdr:row>6</xdr:row>
          <xdr:rowOff>1114425</xdr:rowOff>
        </xdr:to>
        <xdr:sp macro="" textlink="">
          <xdr:nvSpPr>
            <xdr:cNvPr id="122889" name="Check Box 9" hidden="1">
              <a:extLst>
                <a:ext uri="{63B3BB69-23CF-44E3-9099-C40C66FF867C}">
                  <a14:compatExt spid="_x0000_s122889"/>
                </a:ext>
                <a:ext uri="{FF2B5EF4-FFF2-40B4-BE49-F238E27FC236}">
                  <a16:creationId xmlns:a16="http://schemas.microsoft.com/office/drawing/2014/main" id="{00000000-0008-0000-0600-000009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請求</a:t>
              </a:r>
            </a:p>
          </xdr:txBody>
        </xdr:sp>
        <xdr:clientData/>
      </xdr:twoCellAnchor>
    </mc:Choice>
    <mc:Fallback/>
  </mc:AlternateContent>
  <xdr:twoCellAnchor>
    <xdr:from>
      <xdr:col>0</xdr:col>
      <xdr:colOff>57150</xdr:colOff>
      <xdr:row>0</xdr:row>
      <xdr:rowOff>104775</xdr:rowOff>
    </xdr:from>
    <xdr:to>
      <xdr:col>0</xdr:col>
      <xdr:colOff>1095375</xdr:colOff>
      <xdr:row>0</xdr:row>
      <xdr:rowOff>457200</xdr:rowOff>
    </xdr:to>
    <xdr:sp macro="" textlink="">
      <xdr:nvSpPr>
        <xdr:cNvPr id="11" name="テキスト ボックス 10">
          <a:extLst>
            <a:ext uri="{FF2B5EF4-FFF2-40B4-BE49-F238E27FC236}">
              <a16:creationId xmlns:a16="http://schemas.microsoft.com/office/drawing/2014/main" id="{00000000-0008-0000-0600-00000B000000}"/>
            </a:ext>
          </a:extLst>
        </xdr:cNvPr>
        <xdr:cNvSpPr txBox="1"/>
      </xdr:nvSpPr>
      <xdr:spPr>
        <a:xfrm>
          <a:off x="57150" y="104775"/>
          <a:ext cx="1038225" cy="3524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chemeClr val="tx1"/>
              </a:solidFill>
              <a:latin typeface="ＭＳ 明朝" panose="02020609040205080304" pitchFamily="17" charset="-128"/>
              <a:ea typeface="ＭＳ 明朝" panose="02020609040205080304" pitchFamily="17" charset="-128"/>
            </a:rPr>
            <a:t>別添３</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7</xdr:row>
          <xdr:rowOff>361950</xdr:rowOff>
        </xdr:from>
        <xdr:to>
          <xdr:col>5</xdr:col>
          <xdr:colOff>3314700</xdr:colOff>
          <xdr:row>8</xdr:row>
          <xdr:rowOff>38100</xdr:rowOff>
        </xdr:to>
        <xdr:sp macro="" textlink="">
          <xdr:nvSpPr>
            <xdr:cNvPr id="123913" name="Check Box 9" hidden="1">
              <a:extLst>
                <a:ext uri="{63B3BB69-23CF-44E3-9099-C40C66FF867C}">
                  <a14:compatExt spid="_x0000_s123913"/>
                </a:ext>
                <a:ext uri="{FF2B5EF4-FFF2-40B4-BE49-F238E27FC236}">
                  <a16:creationId xmlns:a16="http://schemas.microsoft.com/office/drawing/2014/main" id="{00000000-0008-0000-0700-000009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イ　対応していない。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xdr:row>
          <xdr:rowOff>95250</xdr:rowOff>
        </xdr:from>
        <xdr:to>
          <xdr:col>6</xdr:col>
          <xdr:colOff>552450</xdr:colOff>
          <xdr:row>7</xdr:row>
          <xdr:rowOff>400050</xdr:rowOff>
        </xdr:to>
        <xdr:sp macro="" textlink="">
          <xdr:nvSpPr>
            <xdr:cNvPr id="123914" name="Check Box 10" hidden="1">
              <a:extLst>
                <a:ext uri="{63B3BB69-23CF-44E3-9099-C40C66FF867C}">
                  <a14:compatExt spid="_x0000_s123914"/>
                </a:ext>
                <a:ext uri="{FF2B5EF4-FFF2-40B4-BE49-F238E27FC236}">
                  <a16:creationId xmlns:a16="http://schemas.microsoft.com/office/drawing/2014/main" id="{00000000-0008-0000-0700-00000A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　対応している。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14</xdr:row>
          <xdr:rowOff>161925</xdr:rowOff>
        </xdr:from>
        <xdr:to>
          <xdr:col>5</xdr:col>
          <xdr:colOff>2124075</xdr:colOff>
          <xdr:row>14</xdr:row>
          <xdr:rowOff>476250</xdr:rowOff>
        </xdr:to>
        <xdr:sp macro="" textlink="">
          <xdr:nvSpPr>
            <xdr:cNvPr id="123915" name="Check Box 11" hidden="1">
              <a:extLst>
                <a:ext uri="{63B3BB69-23CF-44E3-9099-C40C66FF867C}">
                  <a14:compatExt spid="_x0000_s123915"/>
                </a:ext>
                <a:ext uri="{FF2B5EF4-FFF2-40B4-BE49-F238E27FC236}">
                  <a16:creationId xmlns:a16="http://schemas.microsoft.com/office/drawing/2014/main" id="{00000000-0008-0000-0700-00000B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十分なセキュリティ対策を講じている。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xdr:row>
          <xdr:rowOff>171450</xdr:rowOff>
        </xdr:from>
        <xdr:to>
          <xdr:col>5</xdr:col>
          <xdr:colOff>2114550</xdr:colOff>
          <xdr:row>5</xdr:row>
          <xdr:rowOff>200025</xdr:rowOff>
        </xdr:to>
        <xdr:sp macro="" textlink="">
          <xdr:nvSpPr>
            <xdr:cNvPr id="123917" name="Check Box 13" hidden="1">
              <a:extLst>
                <a:ext uri="{63B3BB69-23CF-44E3-9099-C40C66FF867C}">
                  <a14:compatExt spid="_x0000_s123917"/>
                </a:ext>
                <a:ext uri="{FF2B5EF4-FFF2-40B4-BE49-F238E27FC236}">
                  <a16:creationId xmlns:a16="http://schemas.microsoft.com/office/drawing/2014/main" id="{00000000-0008-0000-0700-00000D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常設している。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95250</xdr:rowOff>
        </xdr:from>
        <xdr:to>
          <xdr:col>6</xdr:col>
          <xdr:colOff>542925</xdr:colOff>
          <xdr:row>27</xdr:row>
          <xdr:rowOff>400050</xdr:rowOff>
        </xdr:to>
        <xdr:sp macro="" textlink="">
          <xdr:nvSpPr>
            <xdr:cNvPr id="123918" name="Check Box 14" hidden="1">
              <a:extLst>
                <a:ext uri="{63B3BB69-23CF-44E3-9099-C40C66FF867C}">
                  <a14:compatExt spid="_x0000_s123918"/>
                </a:ext>
                <a:ext uri="{FF2B5EF4-FFF2-40B4-BE49-F238E27FC236}">
                  <a16:creationId xmlns:a16="http://schemas.microsoft.com/office/drawing/2014/main" id="{00000000-0008-0000-0700-00000E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文書量が半減以上の効果がある。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xdr:row>
          <xdr:rowOff>95250</xdr:rowOff>
        </xdr:from>
        <xdr:to>
          <xdr:col>5</xdr:col>
          <xdr:colOff>3295650</xdr:colOff>
          <xdr:row>3</xdr:row>
          <xdr:rowOff>714375</xdr:rowOff>
        </xdr:to>
        <xdr:sp macro="" textlink="">
          <xdr:nvSpPr>
            <xdr:cNvPr id="123919" name="Check Box 15" hidden="1">
              <a:extLst>
                <a:ext uri="{63B3BB69-23CF-44E3-9099-C40C66FF867C}">
                  <a14:compatExt spid="_x0000_s123919"/>
                </a:ext>
                <a:ext uri="{FF2B5EF4-FFF2-40B4-BE49-F238E27FC236}">
                  <a16:creationId xmlns:a16="http://schemas.microsoft.com/office/drawing/2014/main" id="{00000000-0008-0000-0700-00000F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記録・情報共有・請求業務までが一気通貫となる機能を有する。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xdr:row>
          <xdr:rowOff>390525</xdr:rowOff>
        </xdr:from>
        <xdr:to>
          <xdr:col>6</xdr:col>
          <xdr:colOff>590550</xdr:colOff>
          <xdr:row>10</xdr:row>
          <xdr:rowOff>695325</xdr:rowOff>
        </xdr:to>
        <xdr:sp macro="" textlink="">
          <xdr:nvSpPr>
            <xdr:cNvPr id="123920" name="Check Box 16" hidden="1">
              <a:extLst>
                <a:ext uri="{63B3BB69-23CF-44E3-9099-C40C66FF867C}">
                  <a14:compatExt spid="_x0000_s123920"/>
                </a:ext>
                <a:ext uri="{FF2B5EF4-FFF2-40B4-BE49-F238E27FC236}">
                  <a16:creationId xmlns:a16="http://schemas.microsoft.com/office/drawing/2014/main" id="{00000000-0008-0000-0700-000010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介護ソフトをインストールの上、業務のみに使用する。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17</xdr:row>
          <xdr:rowOff>28575</xdr:rowOff>
        </xdr:from>
        <xdr:to>
          <xdr:col>5</xdr:col>
          <xdr:colOff>2124075</xdr:colOff>
          <xdr:row>17</xdr:row>
          <xdr:rowOff>333375</xdr:rowOff>
        </xdr:to>
        <xdr:sp macro="" textlink="">
          <xdr:nvSpPr>
            <xdr:cNvPr id="123921" name="Check Box 17" hidden="1">
              <a:extLst>
                <a:ext uri="{63B3BB69-23CF-44E3-9099-C40C66FF867C}">
                  <a14:compatExt spid="_x0000_s123921"/>
                </a:ext>
                <a:ext uri="{FF2B5EF4-FFF2-40B4-BE49-F238E27FC236}">
                  <a16:creationId xmlns:a16="http://schemas.microsoft.com/office/drawing/2014/main" id="{00000000-0008-0000-0700-000011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企業が保証する商用の製品である。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9</xdr:row>
          <xdr:rowOff>371475</xdr:rowOff>
        </xdr:from>
        <xdr:to>
          <xdr:col>6</xdr:col>
          <xdr:colOff>628650</xdr:colOff>
          <xdr:row>9</xdr:row>
          <xdr:rowOff>676275</xdr:rowOff>
        </xdr:to>
        <xdr:sp macro="" textlink="">
          <xdr:nvSpPr>
            <xdr:cNvPr id="123922" name="Check Box 18" hidden="1">
              <a:extLst>
                <a:ext uri="{63B3BB69-23CF-44E3-9099-C40C66FF867C}">
                  <a14:compatExt spid="_x0000_s123922"/>
                </a:ext>
                <a:ext uri="{FF2B5EF4-FFF2-40B4-BE49-F238E27FC236}">
                  <a16:creationId xmlns:a16="http://schemas.microsoft.com/office/drawing/2014/main" id="{00000000-0008-0000-0700-000012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協力する意思を有する。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11</xdr:row>
          <xdr:rowOff>371475</xdr:rowOff>
        </xdr:from>
        <xdr:to>
          <xdr:col>6</xdr:col>
          <xdr:colOff>628650</xdr:colOff>
          <xdr:row>11</xdr:row>
          <xdr:rowOff>676275</xdr:rowOff>
        </xdr:to>
        <xdr:sp macro="" textlink="">
          <xdr:nvSpPr>
            <xdr:cNvPr id="123923" name="Check Box 19" hidden="1">
              <a:extLst>
                <a:ext uri="{63B3BB69-23CF-44E3-9099-C40C66FF867C}">
                  <a14:compatExt spid="_x0000_s123923"/>
                </a:ext>
                <a:ext uri="{FF2B5EF4-FFF2-40B4-BE49-F238E27FC236}">
                  <a16:creationId xmlns:a16="http://schemas.microsoft.com/office/drawing/2014/main" id="{00000000-0008-0000-0700-000013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取り組む。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19</xdr:row>
          <xdr:rowOff>190500</xdr:rowOff>
        </xdr:from>
        <xdr:to>
          <xdr:col>6</xdr:col>
          <xdr:colOff>628650</xdr:colOff>
          <xdr:row>19</xdr:row>
          <xdr:rowOff>495300</xdr:rowOff>
        </xdr:to>
        <xdr:sp macro="" textlink="">
          <xdr:nvSpPr>
            <xdr:cNvPr id="123924" name="Check Box 20" hidden="1">
              <a:extLst>
                <a:ext uri="{63B3BB69-23CF-44E3-9099-C40C66FF867C}">
                  <a14:compatExt spid="_x0000_s123924"/>
                </a:ext>
                <a:ext uri="{FF2B5EF4-FFF2-40B4-BE49-F238E27FC236}">
                  <a16:creationId xmlns:a16="http://schemas.microsoft.com/office/drawing/2014/main" id="{00000000-0008-0000-0700-000014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提供している。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19</xdr:row>
          <xdr:rowOff>400050</xdr:rowOff>
        </xdr:from>
        <xdr:to>
          <xdr:col>6</xdr:col>
          <xdr:colOff>628650</xdr:colOff>
          <xdr:row>19</xdr:row>
          <xdr:rowOff>704850</xdr:rowOff>
        </xdr:to>
        <xdr:sp macro="" textlink="">
          <xdr:nvSpPr>
            <xdr:cNvPr id="123925" name="Check Box 21" hidden="1">
              <a:extLst>
                <a:ext uri="{63B3BB69-23CF-44E3-9099-C40C66FF867C}">
                  <a14:compatExt spid="_x0000_s123925"/>
                </a:ext>
                <a:ext uri="{FF2B5EF4-FFF2-40B4-BE49-F238E27FC236}">
                  <a16:creationId xmlns:a16="http://schemas.microsoft.com/office/drawing/2014/main" id="{00000000-0008-0000-0700-000015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提供を予定している。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15</xdr:row>
          <xdr:rowOff>371475</xdr:rowOff>
        </xdr:from>
        <xdr:to>
          <xdr:col>6</xdr:col>
          <xdr:colOff>628650</xdr:colOff>
          <xdr:row>15</xdr:row>
          <xdr:rowOff>676275</xdr:rowOff>
        </xdr:to>
        <xdr:sp macro="" textlink="">
          <xdr:nvSpPr>
            <xdr:cNvPr id="123926" name="Check Box 22" hidden="1">
              <a:extLst>
                <a:ext uri="{63B3BB69-23CF-44E3-9099-C40C66FF867C}">
                  <a14:compatExt spid="_x0000_s123926"/>
                </a:ext>
                <a:ext uri="{FF2B5EF4-FFF2-40B4-BE49-F238E27FC236}">
                  <a16:creationId xmlns:a16="http://schemas.microsoft.com/office/drawing/2014/main" id="{00000000-0008-0000-0700-000016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報告する。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21</xdr:row>
          <xdr:rowOff>57150</xdr:rowOff>
        </xdr:from>
        <xdr:to>
          <xdr:col>6</xdr:col>
          <xdr:colOff>628650</xdr:colOff>
          <xdr:row>21</xdr:row>
          <xdr:rowOff>295275</xdr:rowOff>
        </xdr:to>
        <xdr:sp macro="" textlink="">
          <xdr:nvSpPr>
            <xdr:cNvPr id="123927" name="Check Box 23" hidden="1">
              <a:extLst>
                <a:ext uri="{63B3BB69-23CF-44E3-9099-C40C66FF867C}">
                  <a14:compatExt spid="_x0000_s123927"/>
                </a:ext>
                <a:ext uri="{FF2B5EF4-FFF2-40B4-BE49-F238E27FC236}">
                  <a16:creationId xmlns:a16="http://schemas.microsoft.com/office/drawing/2014/main" id="{00000000-0008-0000-0700-000017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データ連携を行っている。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21</xdr:row>
          <xdr:rowOff>323850</xdr:rowOff>
        </xdr:from>
        <xdr:to>
          <xdr:col>6</xdr:col>
          <xdr:colOff>628650</xdr:colOff>
          <xdr:row>21</xdr:row>
          <xdr:rowOff>561975</xdr:rowOff>
        </xdr:to>
        <xdr:sp macro="" textlink="">
          <xdr:nvSpPr>
            <xdr:cNvPr id="123928" name="Check Box 24" hidden="1">
              <a:extLst>
                <a:ext uri="{63B3BB69-23CF-44E3-9099-C40C66FF867C}">
                  <a14:compatExt spid="_x0000_s123928"/>
                </a:ext>
                <a:ext uri="{FF2B5EF4-FFF2-40B4-BE49-F238E27FC236}">
                  <a16:creationId xmlns:a16="http://schemas.microsoft.com/office/drawing/2014/main" id="{00000000-0008-0000-0700-000018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データ連携を予定している。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209550</xdr:rowOff>
        </xdr:from>
        <xdr:to>
          <xdr:col>5</xdr:col>
          <xdr:colOff>1200150</xdr:colOff>
          <xdr:row>23</xdr:row>
          <xdr:rowOff>428625</xdr:rowOff>
        </xdr:to>
        <xdr:sp macro="" textlink="">
          <xdr:nvSpPr>
            <xdr:cNvPr id="123931" name="Check Box 27" hidden="1">
              <a:extLst>
                <a:ext uri="{63B3BB69-23CF-44E3-9099-C40C66FF867C}">
                  <a14:compatExt spid="_x0000_s123931"/>
                </a:ext>
                <a:ext uri="{FF2B5EF4-FFF2-40B4-BE49-F238E27FC236}">
                  <a16:creationId xmlns:a16="http://schemas.microsoft.com/office/drawing/2014/main" id="{00000000-0008-0000-0700-00001B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サービス計画書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1400175</xdr:colOff>
          <xdr:row>23</xdr:row>
          <xdr:rowOff>485775</xdr:rowOff>
        </xdr:from>
        <xdr:to>
          <xdr:col>5</xdr:col>
          <xdr:colOff>3409950</xdr:colOff>
          <xdr:row>23</xdr:row>
          <xdr:rowOff>752475</xdr:rowOff>
        </xdr:to>
        <xdr:sp macro="" textlink="">
          <xdr:nvSpPr>
            <xdr:cNvPr id="123932" name="Check Box 28" hidden="1">
              <a:extLst>
                <a:ext uri="{63B3BB69-23CF-44E3-9099-C40C66FF867C}">
                  <a14:compatExt spid="_x0000_s123932"/>
                </a:ext>
                <a:ext uri="{FF2B5EF4-FFF2-40B4-BE49-F238E27FC236}">
                  <a16:creationId xmlns:a16="http://schemas.microsoft.com/office/drawing/2014/main" id="{00000000-0008-0000-0700-00001C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介護給付費明細書・請求書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1419225</xdr:colOff>
          <xdr:row>23</xdr:row>
          <xdr:rowOff>171450</xdr:rowOff>
        </xdr:from>
        <xdr:to>
          <xdr:col>5</xdr:col>
          <xdr:colOff>3067050</xdr:colOff>
          <xdr:row>23</xdr:row>
          <xdr:rowOff>457200</xdr:rowOff>
        </xdr:to>
        <xdr:sp macro="" textlink="">
          <xdr:nvSpPr>
            <xdr:cNvPr id="123933" name="Check Box 29" hidden="1">
              <a:extLst>
                <a:ext uri="{63B3BB69-23CF-44E3-9099-C40C66FF867C}">
                  <a14:compatExt spid="_x0000_s123933"/>
                </a:ext>
                <a:ext uri="{FF2B5EF4-FFF2-40B4-BE49-F238E27FC236}">
                  <a16:creationId xmlns:a16="http://schemas.microsoft.com/office/drawing/2014/main" id="{00000000-0008-0000-0700-00001D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サービス利用票(提供票)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23</xdr:row>
          <xdr:rowOff>504825</xdr:rowOff>
        </xdr:from>
        <xdr:to>
          <xdr:col>5</xdr:col>
          <xdr:colOff>1162050</xdr:colOff>
          <xdr:row>23</xdr:row>
          <xdr:rowOff>771525</xdr:rowOff>
        </xdr:to>
        <xdr:sp macro="" textlink="">
          <xdr:nvSpPr>
            <xdr:cNvPr id="123934" name="Check Box 30" hidden="1">
              <a:extLst>
                <a:ext uri="{63B3BB69-23CF-44E3-9099-C40C66FF867C}">
                  <a14:compatExt spid="_x0000_s123934"/>
                </a:ext>
                <a:ext uri="{FF2B5EF4-FFF2-40B4-BE49-F238E27FC236}">
                  <a16:creationId xmlns:a16="http://schemas.microsoft.com/office/drawing/2014/main" id="{00000000-0008-0000-0700-00001E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バイタルデータ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23</xdr:row>
          <xdr:rowOff>781050</xdr:rowOff>
        </xdr:from>
        <xdr:to>
          <xdr:col>5</xdr:col>
          <xdr:colOff>1247775</xdr:colOff>
          <xdr:row>23</xdr:row>
          <xdr:rowOff>1076325</xdr:rowOff>
        </xdr:to>
        <xdr:sp macro="" textlink="">
          <xdr:nvSpPr>
            <xdr:cNvPr id="123935" name="Check Box 31" hidden="1">
              <a:extLst>
                <a:ext uri="{63B3BB69-23CF-44E3-9099-C40C66FF867C}">
                  <a14:compatExt spid="_x0000_s123935"/>
                </a:ext>
                <a:ext uri="{FF2B5EF4-FFF2-40B4-BE49-F238E27FC236}">
                  <a16:creationId xmlns:a16="http://schemas.microsoft.com/office/drawing/2014/main" id="{00000000-0008-0000-0700-00001F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サービス提供記録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1400175</xdr:colOff>
          <xdr:row>23</xdr:row>
          <xdr:rowOff>819150</xdr:rowOff>
        </xdr:from>
        <xdr:to>
          <xdr:col>5</xdr:col>
          <xdr:colOff>2933700</xdr:colOff>
          <xdr:row>23</xdr:row>
          <xdr:rowOff>1066800</xdr:rowOff>
        </xdr:to>
        <xdr:sp macro="" textlink="">
          <xdr:nvSpPr>
            <xdr:cNvPr id="123936" name="Check Box 32" hidden="1">
              <a:extLst>
                <a:ext uri="{63B3BB69-23CF-44E3-9099-C40C66FF867C}">
                  <a14:compatExt spid="_x0000_s123936"/>
                </a:ext>
                <a:ext uri="{FF2B5EF4-FFF2-40B4-BE49-F238E27FC236}">
                  <a16:creationId xmlns:a16="http://schemas.microsoft.com/office/drawing/2014/main" id="{00000000-0008-0000-0700-000020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出退勤表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23</xdr:row>
          <xdr:rowOff>1095375</xdr:rowOff>
        </xdr:from>
        <xdr:to>
          <xdr:col>5</xdr:col>
          <xdr:colOff>1057275</xdr:colOff>
          <xdr:row>23</xdr:row>
          <xdr:rowOff>1371600</xdr:rowOff>
        </xdr:to>
        <xdr:sp macro="" textlink="">
          <xdr:nvSpPr>
            <xdr:cNvPr id="123937" name="Check Box 33" hidden="1">
              <a:extLst>
                <a:ext uri="{63B3BB69-23CF-44E3-9099-C40C66FF867C}">
                  <a14:compatExt spid="_x0000_s123937"/>
                </a:ext>
                <a:ext uri="{FF2B5EF4-FFF2-40B4-BE49-F238E27FC236}">
                  <a16:creationId xmlns:a16="http://schemas.microsoft.com/office/drawing/2014/main" id="{00000000-0008-0000-0700-000021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シフト表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1400175</xdr:colOff>
          <xdr:row>23</xdr:row>
          <xdr:rowOff>1123950</xdr:rowOff>
        </xdr:from>
        <xdr:to>
          <xdr:col>5</xdr:col>
          <xdr:colOff>2571750</xdr:colOff>
          <xdr:row>23</xdr:row>
          <xdr:rowOff>1371600</xdr:rowOff>
        </xdr:to>
        <xdr:sp macro="" textlink="">
          <xdr:nvSpPr>
            <xdr:cNvPr id="123938" name="Check Box 34" hidden="1">
              <a:extLst>
                <a:ext uri="{63B3BB69-23CF-44E3-9099-C40C66FF867C}">
                  <a14:compatExt spid="_x0000_s123938"/>
                </a:ext>
                <a:ext uri="{FF2B5EF4-FFF2-40B4-BE49-F238E27FC236}">
                  <a16:creationId xmlns:a16="http://schemas.microsoft.com/office/drawing/2014/main" id="{00000000-0008-0000-0700-000022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業務日誌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23</xdr:row>
          <xdr:rowOff>1400175</xdr:rowOff>
        </xdr:from>
        <xdr:to>
          <xdr:col>5</xdr:col>
          <xdr:colOff>1200150</xdr:colOff>
          <xdr:row>23</xdr:row>
          <xdr:rowOff>1657350</xdr:rowOff>
        </xdr:to>
        <xdr:sp macro="" textlink="">
          <xdr:nvSpPr>
            <xdr:cNvPr id="123939" name="Check Box 35" hidden="1">
              <a:extLst>
                <a:ext uri="{63B3BB69-23CF-44E3-9099-C40C66FF867C}">
                  <a14:compatExt spid="_x0000_s123939"/>
                </a:ext>
                <a:ext uri="{FF2B5EF4-FFF2-40B4-BE49-F238E27FC236}">
                  <a16:creationId xmlns:a16="http://schemas.microsoft.com/office/drawing/2014/main" id="{00000000-0008-0000-0700-000023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16</xdr:row>
          <xdr:rowOff>161925</xdr:rowOff>
        </xdr:from>
        <xdr:to>
          <xdr:col>6</xdr:col>
          <xdr:colOff>647700</xdr:colOff>
          <xdr:row>16</xdr:row>
          <xdr:rowOff>476250</xdr:rowOff>
        </xdr:to>
        <xdr:sp macro="" textlink="">
          <xdr:nvSpPr>
            <xdr:cNvPr id="123942" name="Check Box 38" hidden="1">
              <a:extLst>
                <a:ext uri="{63B3BB69-23CF-44E3-9099-C40C66FF867C}">
                  <a14:compatExt spid="_x0000_s123942"/>
                </a:ext>
                <a:ext uri="{FF2B5EF4-FFF2-40B4-BE49-F238E27FC236}">
                  <a16:creationId xmlns:a16="http://schemas.microsoft.com/office/drawing/2014/main" id="{00000000-0008-0000-0700-000026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応じる。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25</xdr:row>
          <xdr:rowOff>171450</xdr:rowOff>
        </xdr:from>
        <xdr:to>
          <xdr:col>5</xdr:col>
          <xdr:colOff>1200150</xdr:colOff>
          <xdr:row>25</xdr:row>
          <xdr:rowOff>428625</xdr:rowOff>
        </xdr:to>
        <xdr:sp macro="" textlink="">
          <xdr:nvSpPr>
            <xdr:cNvPr id="123943" name="Check Box 39" hidden="1">
              <a:extLst>
                <a:ext uri="{63B3BB69-23CF-44E3-9099-C40C66FF867C}">
                  <a14:compatExt spid="_x0000_s123943"/>
                </a:ext>
                <a:ext uri="{FF2B5EF4-FFF2-40B4-BE49-F238E27FC236}">
                  <a16:creationId xmlns:a16="http://schemas.microsoft.com/office/drawing/2014/main" id="{00000000-0008-0000-0700-000027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同一事業所内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1276350</xdr:colOff>
          <xdr:row>25</xdr:row>
          <xdr:rowOff>180975</xdr:rowOff>
        </xdr:from>
        <xdr:to>
          <xdr:col>5</xdr:col>
          <xdr:colOff>2762250</xdr:colOff>
          <xdr:row>25</xdr:row>
          <xdr:rowOff>438150</xdr:rowOff>
        </xdr:to>
        <xdr:sp macro="" textlink="">
          <xdr:nvSpPr>
            <xdr:cNvPr id="123944" name="Check Box 40" hidden="1">
              <a:extLst>
                <a:ext uri="{63B3BB69-23CF-44E3-9099-C40C66FF867C}">
                  <a14:compatExt spid="_x0000_s123944"/>
                </a:ext>
                <a:ext uri="{FF2B5EF4-FFF2-40B4-BE49-F238E27FC236}">
                  <a16:creationId xmlns:a16="http://schemas.microsoft.com/office/drawing/2014/main" id="{00000000-0008-0000-0700-000028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自法人内他事業所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25</xdr:row>
          <xdr:rowOff>514350</xdr:rowOff>
        </xdr:from>
        <xdr:to>
          <xdr:col>5</xdr:col>
          <xdr:colOff>1143000</xdr:colOff>
          <xdr:row>25</xdr:row>
          <xdr:rowOff>790575</xdr:rowOff>
        </xdr:to>
        <xdr:sp macro="" textlink="">
          <xdr:nvSpPr>
            <xdr:cNvPr id="123945" name="Check Box 41" hidden="1">
              <a:extLst>
                <a:ext uri="{63B3BB69-23CF-44E3-9099-C40C66FF867C}">
                  <a14:compatExt spid="_x0000_s123945"/>
                </a:ext>
                <a:ext uri="{FF2B5EF4-FFF2-40B4-BE49-F238E27FC236}">
                  <a16:creationId xmlns:a16="http://schemas.microsoft.com/office/drawing/2014/main" id="{00000000-0008-0000-0700-000029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他法人事業所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1257300</xdr:colOff>
          <xdr:row>25</xdr:row>
          <xdr:rowOff>533400</xdr:rowOff>
        </xdr:from>
        <xdr:to>
          <xdr:col>5</xdr:col>
          <xdr:colOff>2743200</xdr:colOff>
          <xdr:row>25</xdr:row>
          <xdr:rowOff>781050</xdr:rowOff>
        </xdr:to>
        <xdr:sp macro="" textlink="">
          <xdr:nvSpPr>
            <xdr:cNvPr id="123946" name="Check Box 42" hidden="1">
              <a:extLst>
                <a:ext uri="{63B3BB69-23CF-44E3-9099-C40C66FF867C}">
                  <a14:compatExt spid="_x0000_s123946"/>
                </a:ext>
                <a:ext uri="{FF2B5EF4-FFF2-40B4-BE49-F238E27FC236}">
                  <a16:creationId xmlns:a16="http://schemas.microsoft.com/office/drawing/2014/main" id="{00000000-0008-0000-0700-00002A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12</xdr:row>
          <xdr:rowOff>1009650</xdr:rowOff>
        </xdr:from>
        <xdr:to>
          <xdr:col>6</xdr:col>
          <xdr:colOff>657225</xdr:colOff>
          <xdr:row>12</xdr:row>
          <xdr:rowOff>1314450</xdr:rowOff>
        </xdr:to>
        <xdr:sp macro="" textlink="">
          <xdr:nvSpPr>
            <xdr:cNvPr id="123947" name="Check Box 43" hidden="1">
              <a:extLst>
                <a:ext uri="{63B3BB69-23CF-44E3-9099-C40C66FF867C}">
                  <a14:compatExt spid="_x0000_s123947"/>
                </a:ext>
                <a:ext uri="{FF2B5EF4-FFF2-40B4-BE49-F238E27FC236}">
                  <a16:creationId xmlns:a16="http://schemas.microsoft.com/office/drawing/2014/main" id="{00000000-0008-0000-0700-00002B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宣言をし、申し込み状況を印刷して添付した。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6</xdr:row>
          <xdr:rowOff>47625</xdr:rowOff>
        </xdr:from>
        <xdr:to>
          <xdr:col>5</xdr:col>
          <xdr:colOff>2114550</xdr:colOff>
          <xdr:row>6</xdr:row>
          <xdr:rowOff>352425</xdr:rowOff>
        </xdr:to>
        <xdr:sp macro="" textlink="">
          <xdr:nvSpPr>
            <xdr:cNvPr id="123950" name="Check Box 46" hidden="1">
              <a:extLst>
                <a:ext uri="{63B3BB69-23CF-44E3-9099-C40C66FF867C}">
                  <a14:compatExt spid="_x0000_s123950"/>
                </a:ext>
                <a:ext uri="{FF2B5EF4-FFF2-40B4-BE49-F238E27FC236}">
                  <a16:creationId xmlns:a16="http://schemas.microsoft.com/office/drawing/2014/main" id="{00000000-0008-0000-0700-00002E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準拠したものである。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29</xdr:row>
          <xdr:rowOff>114300</xdr:rowOff>
        </xdr:from>
        <xdr:to>
          <xdr:col>6</xdr:col>
          <xdr:colOff>847725</xdr:colOff>
          <xdr:row>30</xdr:row>
          <xdr:rowOff>323850</xdr:rowOff>
        </xdr:to>
        <xdr:sp macro="" textlink="">
          <xdr:nvSpPr>
            <xdr:cNvPr id="123953" name="Check Box 49" hidden="1">
              <a:extLst>
                <a:ext uri="{63B3BB69-23CF-44E3-9099-C40C66FF867C}">
                  <a14:compatExt spid="_x0000_s123953"/>
                </a:ext>
                <a:ext uri="{FF2B5EF4-FFF2-40B4-BE49-F238E27FC236}">
                  <a16:creationId xmlns:a16="http://schemas.microsoft.com/office/drawing/2014/main" id="{00000000-0008-0000-0700-000031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利用者ごとの計画作成や記録に係る書類(例：アセスメントシート)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30</xdr:row>
          <xdr:rowOff>247650</xdr:rowOff>
        </xdr:from>
        <xdr:to>
          <xdr:col>6</xdr:col>
          <xdr:colOff>857250</xdr:colOff>
          <xdr:row>30</xdr:row>
          <xdr:rowOff>676275</xdr:rowOff>
        </xdr:to>
        <xdr:sp macro="" textlink="">
          <xdr:nvSpPr>
            <xdr:cNvPr id="123954" name="Check Box 50" hidden="1">
              <a:extLst>
                <a:ext uri="{63B3BB69-23CF-44E3-9099-C40C66FF867C}">
                  <a14:compatExt spid="_x0000_s123954"/>
                </a:ext>
                <a:ext uri="{FF2B5EF4-FFF2-40B4-BE49-F238E27FC236}">
                  <a16:creationId xmlns:a16="http://schemas.microsoft.com/office/drawing/2014/main" id="{00000000-0008-0000-0700-000032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介護報酬の請求に関する文書(例：サービス提供表)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30</xdr:row>
          <xdr:rowOff>666750</xdr:rowOff>
        </xdr:from>
        <xdr:to>
          <xdr:col>6</xdr:col>
          <xdr:colOff>857250</xdr:colOff>
          <xdr:row>30</xdr:row>
          <xdr:rowOff>1085850</xdr:rowOff>
        </xdr:to>
        <xdr:sp macro="" textlink="">
          <xdr:nvSpPr>
            <xdr:cNvPr id="123955" name="Check Box 51" hidden="1">
              <a:extLst>
                <a:ext uri="{63B3BB69-23CF-44E3-9099-C40C66FF867C}">
                  <a14:compatExt spid="_x0000_s123955"/>
                </a:ext>
                <a:ext uri="{FF2B5EF4-FFF2-40B4-BE49-F238E27FC236}">
                  <a16:creationId xmlns:a16="http://schemas.microsoft.com/office/drawing/2014/main" id="{00000000-0008-0000-0700-000033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実施記録(例：送迎の記録、入浴の記録)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30</xdr:row>
          <xdr:rowOff>1085850</xdr:rowOff>
        </xdr:from>
        <xdr:to>
          <xdr:col>6</xdr:col>
          <xdr:colOff>847725</xdr:colOff>
          <xdr:row>30</xdr:row>
          <xdr:rowOff>1504950</xdr:rowOff>
        </xdr:to>
        <xdr:sp macro="" textlink="">
          <xdr:nvSpPr>
            <xdr:cNvPr id="123956" name="Check Box 52" hidden="1">
              <a:extLst>
                <a:ext uri="{63B3BB69-23CF-44E3-9099-C40C66FF867C}">
                  <a14:compatExt spid="_x0000_s123956"/>
                </a:ext>
                <a:ext uri="{FF2B5EF4-FFF2-40B4-BE49-F238E27FC236}">
                  <a16:creationId xmlns:a16="http://schemas.microsoft.com/office/drawing/2014/main" id="{00000000-0008-0000-0700-000034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加算に係るチェックシート、スクリーニング様式等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30</xdr:row>
          <xdr:rowOff>1390650</xdr:rowOff>
        </xdr:from>
        <xdr:to>
          <xdr:col>6</xdr:col>
          <xdr:colOff>857250</xdr:colOff>
          <xdr:row>31</xdr:row>
          <xdr:rowOff>57150</xdr:rowOff>
        </xdr:to>
        <xdr:sp macro="" textlink="">
          <xdr:nvSpPr>
            <xdr:cNvPr id="123957" name="Check Box 53" hidden="1">
              <a:extLst>
                <a:ext uri="{63B3BB69-23CF-44E3-9099-C40C66FF867C}">
                  <a14:compatExt spid="_x0000_s123957"/>
                </a:ext>
                <a:ext uri="{FF2B5EF4-FFF2-40B4-BE49-F238E27FC236}">
                  <a16:creationId xmlns:a16="http://schemas.microsoft.com/office/drawing/2014/main" id="{00000000-0008-0000-0700-000035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28</xdr:row>
          <xdr:rowOff>171450</xdr:rowOff>
        </xdr:from>
        <xdr:to>
          <xdr:col>5</xdr:col>
          <xdr:colOff>971550</xdr:colOff>
          <xdr:row>28</xdr:row>
          <xdr:rowOff>457200</xdr:rowOff>
        </xdr:to>
        <xdr:sp macro="" textlink="">
          <xdr:nvSpPr>
            <xdr:cNvPr id="123959" name="Check Box 55" hidden="1">
              <a:extLst>
                <a:ext uri="{63B3BB69-23CF-44E3-9099-C40C66FF867C}">
                  <a14:compatExt spid="_x0000_s123959"/>
                </a:ext>
                <a:ext uri="{FF2B5EF4-FFF2-40B4-BE49-F238E27FC236}">
                  <a16:creationId xmlns:a16="http://schemas.microsoft.com/office/drawing/2014/main" id="{00000000-0008-0000-0700-000037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５割～６割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1171575</xdr:colOff>
          <xdr:row>28</xdr:row>
          <xdr:rowOff>200025</xdr:rowOff>
        </xdr:from>
        <xdr:to>
          <xdr:col>5</xdr:col>
          <xdr:colOff>2066925</xdr:colOff>
          <xdr:row>28</xdr:row>
          <xdr:rowOff>476250</xdr:rowOff>
        </xdr:to>
        <xdr:sp macro="" textlink="">
          <xdr:nvSpPr>
            <xdr:cNvPr id="123960" name="Check Box 56" hidden="1">
              <a:extLst>
                <a:ext uri="{63B3BB69-23CF-44E3-9099-C40C66FF867C}">
                  <a14:compatExt spid="_x0000_s123960"/>
                </a:ext>
                <a:ext uri="{FF2B5EF4-FFF2-40B4-BE49-F238E27FC236}">
                  <a16:creationId xmlns:a16="http://schemas.microsoft.com/office/drawing/2014/main" id="{00000000-0008-0000-0700-000038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６割～７割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2381250</xdr:colOff>
          <xdr:row>28</xdr:row>
          <xdr:rowOff>180975</xdr:rowOff>
        </xdr:from>
        <xdr:to>
          <xdr:col>5</xdr:col>
          <xdr:colOff>3486150</xdr:colOff>
          <xdr:row>28</xdr:row>
          <xdr:rowOff>476250</xdr:rowOff>
        </xdr:to>
        <xdr:sp macro="" textlink="">
          <xdr:nvSpPr>
            <xdr:cNvPr id="123961" name="Check Box 57" hidden="1">
              <a:extLst>
                <a:ext uri="{63B3BB69-23CF-44E3-9099-C40C66FF867C}">
                  <a14:compatExt spid="_x0000_s123961"/>
                </a:ext>
                <a:ext uri="{FF2B5EF4-FFF2-40B4-BE49-F238E27FC236}">
                  <a16:creationId xmlns:a16="http://schemas.microsoft.com/office/drawing/2014/main" id="{00000000-0008-0000-0700-000039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７割～８割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28</xdr:row>
          <xdr:rowOff>447675</xdr:rowOff>
        </xdr:from>
        <xdr:to>
          <xdr:col>5</xdr:col>
          <xdr:colOff>990600</xdr:colOff>
          <xdr:row>28</xdr:row>
          <xdr:rowOff>742950</xdr:rowOff>
        </xdr:to>
        <xdr:sp macro="" textlink="">
          <xdr:nvSpPr>
            <xdr:cNvPr id="123964" name="Check Box 60" hidden="1">
              <a:extLst>
                <a:ext uri="{63B3BB69-23CF-44E3-9099-C40C66FF867C}">
                  <a14:compatExt spid="_x0000_s123964"/>
                </a:ext>
                <a:ext uri="{FF2B5EF4-FFF2-40B4-BE49-F238E27FC236}">
                  <a16:creationId xmlns:a16="http://schemas.microsoft.com/office/drawing/2014/main" id="{00000000-0008-0000-0700-00003C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８割～９割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1200150</xdr:colOff>
          <xdr:row>28</xdr:row>
          <xdr:rowOff>476250</xdr:rowOff>
        </xdr:from>
        <xdr:to>
          <xdr:col>5</xdr:col>
          <xdr:colOff>2305050</xdr:colOff>
          <xdr:row>28</xdr:row>
          <xdr:rowOff>771525</xdr:rowOff>
        </xdr:to>
        <xdr:sp macro="" textlink="">
          <xdr:nvSpPr>
            <xdr:cNvPr id="123965" name="Check Box 61" hidden="1">
              <a:extLst>
                <a:ext uri="{63B3BB69-23CF-44E3-9099-C40C66FF867C}">
                  <a14:compatExt spid="_x0000_s123965"/>
                </a:ext>
                <a:ext uri="{FF2B5EF4-FFF2-40B4-BE49-F238E27FC236}">
                  <a16:creationId xmlns:a16="http://schemas.microsoft.com/office/drawing/2014/main" id="{00000000-0008-0000-0700-00003D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９割～１０割</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9</xdr:col>
      <xdr:colOff>53340</xdr:colOff>
      <xdr:row>20</xdr:row>
      <xdr:rowOff>114300</xdr:rowOff>
    </xdr:from>
    <xdr:to>
      <xdr:col>9</xdr:col>
      <xdr:colOff>312420</xdr:colOff>
      <xdr:row>22</xdr:row>
      <xdr:rowOff>30480</xdr:rowOff>
    </xdr:to>
    <xdr:sp macro="" textlink="">
      <xdr:nvSpPr>
        <xdr:cNvPr id="2" name="Rectangle 1">
          <a:extLst>
            <a:ext uri="{FF2B5EF4-FFF2-40B4-BE49-F238E27FC236}">
              <a16:creationId xmlns:a16="http://schemas.microsoft.com/office/drawing/2014/main" id="{00000000-0008-0000-0900-000002000000}"/>
            </a:ext>
          </a:extLst>
        </xdr:cNvPr>
        <xdr:cNvSpPr>
          <a:spLocks noChangeArrowheads="1"/>
        </xdr:cNvSpPr>
      </xdr:nvSpPr>
      <xdr:spPr bwMode="auto">
        <a:xfrm flipH="1">
          <a:off x="5760720" y="7315200"/>
          <a:ext cx="259080" cy="2514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印</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33</xdr:col>
      <xdr:colOff>0</xdr:colOff>
      <xdr:row>52</xdr:row>
      <xdr:rowOff>0</xdr:rowOff>
    </xdr:from>
    <xdr:to>
      <xdr:col>35</xdr:col>
      <xdr:colOff>15240</xdr:colOff>
      <xdr:row>52</xdr:row>
      <xdr:rowOff>165735</xdr:rowOff>
    </xdr:to>
    <xdr:sp macro="" textlink="">
      <xdr:nvSpPr>
        <xdr:cNvPr id="2" name="Rectangle 1">
          <a:extLst>
            <a:ext uri="{FF2B5EF4-FFF2-40B4-BE49-F238E27FC236}">
              <a16:creationId xmlns:a16="http://schemas.microsoft.com/office/drawing/2014/main" id="{00000000-0008-0000-0A00-000002000000}"/>
            </a:ext>
          </a:extLst>
        </xdr:cNvPr>
        <xdr:cNvSpPr>
          <a:spLocks noChangeArrowheads="1"/>
        </xdr:cNvSpPr>
      </xdr:nvSpPr>
      <xdr:spPr bwMode="auto">
        <a:xfrm>
          <a:off x="3771900" y="8717280"/>
          <a:ext cx="243840" cy="16573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trlProp" Target="../ctrlProps/ctrlProp2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3" Type="http://schemas.openxmlformats.org/officeDocument/2006/relationships/vmlDrawing" Target="../drawings/vmlDrawing4.vml"/><Relationship Id="rId7" Type="http://schemas.openxmlformats.org/officeDocument/2006/relationships/ctrlProp" Target="../ctrlProps/ctrlProp27.xml"/><Relationship Id="rId12" Type="http://schemas.openxmlformats.org/officeDocument/2006/relationships/ctrlProp" Target="../ctrlProps/ctrlProp32.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26.xml"/><Relationship Id="rId11" Type="http://schemas.openxmlformats.org/officeDocument/2006/relationships/ctrlProp" Target="../ctrlProps/ctrlProp31.xml"/><Relationship Id="rId5" Type="http://schemas.openxmlformats.org/officeDocument/2006/relationships/ctrlProp" Target="../ctrlProps/ctrlProp25.xml"/><Relationship Id="rId15" Type="http://schemas.openxmlformats.org/officeDocument/2006/relationships/ctrlProp" Target="../ctrlProps/ctrlProp35.xml"/><Relationship Id="rId10" Type="http://schemas.openxmlformats.org/officeDocument/2006/relationships/ctrlProp" Target="../ctrlProps/ctrlProp30.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0.xml"/><Relationship Id="rId3" Type="http://schemas.openxmlformats.org/officeDocument/2006/relationships/vmlDrawing" Target="../drawings/vmlDrawing5.vml"/><Relationship Id="rId7" Type="http://schemas.openxmlformats.org/officeDocument/2006/relationships/ctrlProp" Target="../ctrlProps/ctrlProp39.xml"/><Relationship Id="rId12" Type="http://schemas.openxmlformats.org/officeDocument/2006/relationships/ctrlProp" Target="../ctrlProps/ctrlProp44.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38.xml"/><Relationship Id="rId11" Type="http://schemas.openxmlformats.org/officeDocument/2006/relationships/ctrlProp" Target="../ctrlProps/ctrlProp43.xml"/><Relationship Id="rId5" Type="http://schemas.openxmlformats.org/officeDocument/2006/relationships/ctrlProp" Target="../ctrlProps/ctrlProp37.xml"/><Relationship Id="rId10" Type="http://schemas.openxmlformats.org/officeDocument/2006/relationships/ctrlProp" Target="../ctrlProps/ctrlProp42.xml"/><Relationship Id="rId4" Type="http://schemas.openxmlformats.org/officeDocument/2006/relationships/ctrlProp" Target="../ctrlProps/ctrlProp36.xml"/><Relationship Id="rId9" Type="http://schemas.openxmlformats.org/officeDocument/2006/relationships/ctrlProp" Target="../ctrlProps/ctrlProp41.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9" Type="http://schemas.openxmlformats.org/officeDocument/2006/relationships/ctrlProp" Target="../ctrlProps/ctrlProp80.xml"/><Relationship Id="rId21" Type="http://schemas.openxmlformats.org/officeDocument/2006/relationships/ctrlProp" Target="../ctrlProps/ctrlProp62.xml"/><Relationship Id="rId34" Type="http://schemas.openxmlformats.org/officeDocument/2006/relationships/ctrlProp" Target="../ctrlProps/ctrlProp75.xml"/><Relationship Id="rId42" Type="http://schemas.openxmlformats.org/officeDocument/2006/relationships/ctrlProp" Target="../ctrlProps/ctrlProp83.xml"/><Relationship Id="rId7" Type="http://schemas.openxmlformats.org/officeDocument/2006/relationships/ctrlProp" Target="../ctrlProps/ctrlProp48.xml"/><Relationship Id="rId2" Type="http://schemas.openxmlformats.org/officeDocument/2006/relationships/drawing" Target="../drawings/drawing6.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41" Type="http://schemas.openxmlformats.org/officeDocument/2006/relationships/ctrlProp" Target="../ctrlProps/ctrlProp82.xml"/><Relationship Id="rId1" Type="http://schemas.openxmlformats.org/officeDocument/2006/relationships/printerSettings" Target="../printerSettings/printerSettings8.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37" Type="http://schemas.openxmlformats.org/officeDocument/2006/relationships/ctrlProp" Target="../ctrlProps/ctrlProp78.xml"/><Relationship Id="rId40" Type="http://schemas.openxmlformats.org/officeDocument/2006/relationships/ctrlProp" Target="../ctrlProps/ctrlProp81.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36" Type="http://schemas.openxmlformats.org/officeDocument/2006/relationships/ctrlProp" Target="../ctrlProps/ctrlProp77.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4" Type="http://schemas.openxmlformats.org/officeDocument/2006/relationships/ctrlProp" Target="../ctrlProps/ctrlProp85.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35" Type="http://schemas.openxmlformats.org/officeDocument/2006/relationships/ctrlProp" Target="../ctrlProps/ctrlProp76.xml"/><Relationship Id="rId43" Type="http://schemas.openxmlformats.org/officeDocument/2006/relationships/ctrlProp" Target="../ctrlProps/ctrlProp84.xml"/><Relationship Id="rId8" Type="http://schemas.openxmlformats.org/officeDocument/2006/relationships/ctrlProp" Target="../ctrlProps/ctrlProp49.xml"/><Relationship Id="rId3" Type="http://schemas.openxmlformats.org/officeDocument/2006/relationships/vmlDrawing" Target="../drawings/vmlDrawing6.v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trlProp" Target="../ctrlProps/ctrlProp74.xml"/><Relationship Id="rId38" Type="http://schemas.openxmlformats.org/officeDocument/2006/relationships/ctrlProp" Target="../ctrlProps/ctrlProp79.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AA66"/>
  <sheetViews>
    <sheetView showGridLines="0" tabSelected="1" view="pageBreakPreview" zoomScale="115" zoomScaleNormal="115" zoomScaleSheetLayoutView="115" workbookViewId="0">
      <selection activeCell="I26" sqref="I26:L26"/>
    </sheetView>
  </sheetViews>
  <sheetFormatPr defaultColWidth="8.875" defaultRowHeight="13.5" x14ac:dyDescent="0.15"/>
  <cols>
    <col min="1" max="1" width="3" style="21" customWidth="1"/>
    <col min="2" max="2" width="3.75" style="21" customWidth="1"/>
    <col min="3" max="3" width="23.125" style="21" customWidth="1"/>
    <col min="4" max="4" width="14.625" style="21" customWidth="1"/>
    <col min="5" max="5" width="12.625" style="21" customWidth="1"/>
    <col min="6" max="6" width="8.25" style="21" customWidth="1"/>
    <col min="7" max="7" width="16.5" style="21" customWidth="1"/>
    <col min="8" max="8" width="23.375" style="21" customWidth="1"/>
    <col min="9" max="12" width="5.625" style="21" customWidth="1"/>
    <col min="13" max="13" width="4.375" style="21" customWidth="1"/>
    <col min="14" max="14" width="3.25" style="21" customWidth="1"/>
    <col min="15" max="15" width="9" style="21" customWidth="1"/>
    <col min="16" max="16384" width="8.875" style="21"/>
  </cols>
  <sheetData>
    <row r="1" spans="1:27" ht="24.95" customHeight="1" x14ac:dyDescent="0.15">
      <c r="A1" s="1" t="s">
        <v>186</v>
      </c>
      <c r="G1" s="30"/>
      <c r="H1" s="221"/>
      <c r="I1" s="221"/>
      <c r="J1" s="221"/>
      <c r="K1" s="221"/>
      <c r="L1" s="66"/>
      <c r="M1" s="28"/>
      <c r="N1" s="66"/>
      <c r="O1" s="66"/>
    </row>
    <row r="2" spans="1:27" ht="6" customHeight="1" x14ac:dyDescent="0.15">
      <c r="H2" s="24"/>
      <c r="I2" s="24"/>
      <c r="J2" s="24"/>
      <c r="K2" s="25"/>
      <c r="L2" s="22"/>
      <c r="M2" s="22"/>
      <c r="N2" s="23"/>
    </row>
    <row r="3" spans="1:27" ht="32.25" customHeight="1" x14ac:dyDescent="0.15">
      <c r="D3" s="22"/>
      <c r="H3" s="228" t="s">
        <v>100</v>
      </c>
      <c r="I3" s="228"/>
      <c r="J3" s="228"/>
      <c r="K3" s="228"/>
      <c r="L3" s="228"/>
      <c r="Z3" s="22"/>
      <c r="AA3" s="22"/>
    </row>
    <row r="4" spans="1:27" ht="17.25" customHeight="1" x14ac:dyDescent="0.15">
      <c r="B4" s="22" t="s">
        <v>26</v>
      </c>
      <c r="C4" s="22"/>
      <c r="E4" s="22"/>
      <c r="F4" s="22"/>
      <c r="G4" s="22"/>
    </row>
    <row r="5" spans="1:27" ht="14.25" customHeight="1" x14ac:dyDescent="0.15">
      <c r="B5" s="26"/>
      <c r="C5" s="22"/>
      <c r="D5" s="22"/>
      <c r="E5" s="22"/>
      <c r="F5" s="22"/>
      <c r="G5" s="22"/>
    </row>
    <row r="6" spans="1:27" ht="24.95" customHeight="1" x14ac:dyDescent="0.15">
      <c r="G6" s="27" t="s">
        <v>27</v>
      </c>
      <c r="H6" s="229"/>
      <c r="I6" s="229"/>
      <c r="J6" s="229"/>
      <c r="K6" s="229"/>
      <c r="L6" s="229"/>
      <c r="M6" s="28"/>
      <c r="N6" s="28"/>
      <c r="O6" s="30"/>
    </row>
    <row r="7" spans="1:27" ht="24.95" customHeight="1" x14ac:dyDescent="0.15">
      <c r="G7" s="29" t="s">
        <v>28</v>
      </c>
      <c r="H7" s="230"/>
      <c r="I7" s="230"/>
      <c r="J7" s="230"/>
      <c r="K7" s="230"/>
      <c r="L7" s="230"/>
      <c r="M7" s="30"/>
      <c r="N7" s="30"/>
      <c r="O7" s="37"/>
    </row>
    <row r="8" spans="1:27" ht="24.95" customHeight="1" x14ac:dyDescent="0.15">
      <c r="G8" s="139" t="s">
        <v>135</v>
      </c>
      <c r="H8" s="230"/>
      <c r="I8" s="230"/>
      <c r="J8" s="230"/>
      <c r="K8" s="230"/>
      <c r="L8" s="71" t="s">
        <v>29</v>
      </c>
      <c r="M8" s="28"/>
      <c r="N8" s="66"/>
      <c r="O8" s="66"/>
    </row>
    <row r="9" spans="1:27" ht="24.75" customHeight="1" x14ac:dyDescent="0.15"/>
    <row r="10" spans="1:27" ht="26.25" customHeight="1" x14ac:dyDescent="0.15">
      <c r="A10" s="231" t="s">
        <v>133</v>
      </c>
      <c r="B10" s="231"/>
      <c r="C10" s="231"/>
      <c r="D10" s="231"/>
      <c r="E10" s="231"/>
      <c r="F10" s="231"/>
      <c r="G10" s="231"/>
      <c r="H10" s="231"/>
      <c r="I10" s="231"/>
      <c r="J10" s="231"/>
      <c r="K10" s="231"/>
      <c r="L10" s="231"/>
      <c r="M10" s="26"/>
      <c r="N10" s="26"/>
    </row>
    <row r="11" spans="1:27" ht="9" customHeight="1" x14ac:dyDescent="0.15"/>
    <row r="12" spans="1:27" ht="63" customHeight="1" x14ac:dyDescent="0.15">
      <c r="A12" s="225" t="s">
        <v>180</v>
      </c>
      <c r="B12" s="225"/>
      <c r="C12" s="225"/>
      <c r="D12" s="225"/>
      <c r="E12" s="225"/>
      <c r="F12" s="225"/>
      <c r="G12" s="225"/>
      <c r="H12" s="225"/>
      <c r="I12" s="225"/>
      <c r="J12" s="225"/>
      <c r="K12" s="225"/>
      <c r="L12" s="225"/>
      <c r="M12" s="31"/>
      <c r="N12" s="31"/>
    </row>
    <row r="13" spans="1:27" ht="9" customHeight="1" x14ac:dyDescent="0.15">
      <c r="H13" s="32"/>
      <c r="I13" s="32"/>
      <c r="J13" s="32"/>
      <c r="K13" s="32"/>
      <c r="L13" s="32"/>
    </row>
    <row r="14" spans="1:27" ht="51" customHeight="1" x14ac:dyDescent="0.15">
      <c r="A14" s="226" t="s">
        <v>30</v>
      </c>
      <c r="B14" s="226"/>
      <c r="C14" s="226"/>
      <c r="D14" s="226"/>
      <c r="E14" s="226"/>
      <c r="F14" s="226"/>
      <c r="G14" s="226"/>
      <c r="H14" s="226"/>
      <c r="I14" s="226"/>
      <c r="J14" s="226"/>
      <c r="K14" s="226"/>
      <c r="L14" s="226"/>
      <c r="M14" s="26"/>
      <c r="N14" s="26"/>
    </row>
    <row r="15" spans="1:27" ht="23.25" customHeight="1" x14ac:dyDescent="0.15">
      <c r="B15" s="67">
        <v>1</v>
      </c>
      <c r="C15" s="33" t="s">
        <v>101</v>
      </c>
      <c r="D15" s="34" t="s">
        <v>31</v>
      </c>
      <c r="E15" s="227">
        <f>I26</f>
        <v>0</v>
      </c>
      <c r="F15" s="227"/>
      <c r="G15" s="227"/>
      <c r="H15" s="35" t="s">
        <v>32</v>
      </c>
      <c r="I15" s="66"/>
    </row>
    <row r="16" spans="1:27" ht="17.25" customHeight="1" x14ac:dyDescent="0.15">
      <c r="D16" s="36" t="s">
        <v>33</v>
      </c>
      <c r="E16" s="36"/>
      <c r="F16" s="36"/>
      <c r="G16" s="36"/>
      <c r="H16" s="30"/>
      <c r="I16" s="30"/>
      <c r="J16" s="37"/>
      <c r="V16" s="38"/>
      <c r="W16" s="38"/>
      <c r="X16" s="38"/>
    </row>
    <row r="17" spans="2:24" ht="17.25" customHeight="1" x14ac:dyDescent="0.15">
      <c r="E17" s="38"/>
      <c r="F17" s="38"/>
      <c r="G17" s="38"/>
      <c r="H17" s="38"/>
      <c r="V17" s="38"/>
      <c r="W17" s="38"/>
      <c r="X17" s="38"/>
    </row>
    <row r="18" spans="2:24" ht="21" customHeight="1" x14ac:dyDescent="0.15">
      <c r="B18" s="67">
        <v>2</v>
      </c>
      <c r="C18" s="81" t="s">
        <v>42</v>
      </c>
      <c r="F18" s="62"/>
    </row>
    <row r="19" spans="2:24" ht="49.5" customHeight="1" x14ac:dyDescent="0.15">
      <c r="B19" s="63"/>
      <c r="C19" s="213" t="s">
        <v>34</v>
      </c>
      <c r="D19" s="214"/>
      <c r="E19" s="213" t="s">
        <v>35</v>
      </c>
      <c r="F19" s="215"/>
      <c r="G19" s="222" t="s">
        <v>43</v>
      </c>
      <c r="H19" s="224"/>
      <c r="I19" s="222" t="s">
        <v>134</v>
      </c>
      <c r="J19" s="223"/>
      <c r="K19" s="223"/>
      <c r="L19" s="224"/>
      <c r="M19" s="69"/>
      <c r="N19" s="208"/>
      <c r="O19" s="208"/>
      <c r="P19" s="209"/>
      <c r="Q19" s="209"/>
    </row>
    <row r="20" spans="2:24" ht="30" customHeight="1" x14ac:dyDescent="0.15">
      <c r="B20" s="82">
        <v>1</v>
      </c>
      <c r="C20" s="210"/>
      <c r="D20" s="211"/>
      <c r="E20" s="210"/>
      <c r="F20" s="211"/>
      <c r="G20" s="210"/>
      <c r="H20" s="211"/>
      <c r="I20" s="245"/>
      <c r="J20" s="246"/>
      <c r="K20" s="246"/>
      <c r="L20" s="247"/>
      <c r="M20" s="68"/>
      <c r="N20" s="212"/>
      <c r="O20" s="212"/>
      <c r="P20" s="212"/>
      <c r="Q20" s="212"/>
    </row>
    <row r="21" spans="2:24" ht="30" customHeight="1" x14ac:dyDescent="0.15">
      <c r="B21" s="82">
        <v>2</v>
      </c>
      <c r="C21" s="210"/>
      <c r="D21" s="211"/>
      <c r="E21" s="210"/>
      <c r="F21" s="211"/>
      <c r="G21" s="210"/>
      <c r="H21" s="211"/>
      <c r="I21" s="245"/>
      <c r="J21" s="246"/>
      <c r="K21" s="246"/>
      <c r="L21" s="247"/>
      <c r="M21" s="68"/>
      <c r="N21" s="68"/>
      <c r="O21" s="68"/>
      <c r="P21" s="68"/>
      <c r="Q21" s="68"/>
    </row>
    <row r="22" spans="2:24" ht="30" customHeight="1" x14ac:dyDescent="0.15">
      <c r="B22" s="82">
        <v>3</v>
      </c>
      <c r="C22" s="210"/>
      <c r="D22" s="211"/>
      <c r="E22" s="210"/>
      <c r="F22" s="211"/>
      <c r="G22" s="210"/>
      <c r="H22" s="211"/>
      <c r="I22" s="245"/>
      <c r="J22" s="246"/>
      <c r="K22" s="246"/>
      <c r="L22" s="247"/>
      <c r="M22" s="68"/>
      <c r="N22" s="68"/>
      <c r="O22" s="68"/>
      <c r="P22" s="68"/>
      <c r="Q22" s="68"/>
    </row>
    <row r="23" spans="2:24" ht="30" customHeight="1" x14ac:dyDescent="0.15">
      <c r="B23" s="82">
        <v>4</v>
      </c>
      <c r="C23" s="210"/>
      <c r="D23" s="211"/>
      <c r="E23" s="210"/>
      <c r="F23" s="211"/>
      <c r="G23" s="210"/>
      <c r="H23" s="211"/>
      <c r="I23" s="245"/>
      <c r="J23" s="246"/>
      <c r="K23" s="246"/>
      <c r="L23" s="247"/>
      <c r="M23" s="68"/>
      <c r="N23" s="68"/>
      <c r="O23" s="68"/>
      <c r="P23" s="68"/>
      <c r="Q23" s="68"/>
    </row>
    <row r="24" spans="2:24" ht="30" customHeight="1" x14ac:dyDescent="0.15">
      <c r="B24" s="82">
        <v>5</v>
      </c>
      <c r="C24" s="210"/>
      <c r="D24" s="232"/>
      <c r="E24" s="210"/>
      <c r="F24" s="211"/>
      <c r="G24" s="210"/>
      <c r="H24" s="211"/>
      <c r="I24" s="245"/>
      <c r="J24" s="246"/>
      <c r="K24" s="246"/>
      <c r="L24" s="247"/>
      <c r="M24" s="68"/>
      <c r="N24" s="212"/>
      <c r="O24" s="212"/>
      <c r="P24" s="212"/>
      <c r="Q24" s="212"/>
    </row>
    <row r="25" spans="2:24" ht="30" customHeight="1" thickBot="1" x14ac:dyDescent="0.2">
      <c r="B25" s="83">
        <v>6</v>
      </c>
      <c r="C25" s="235"/>
      <c r="D25" s="236"/>
      <c r="E25" s="235"/>
      <c r="F25" s="237"/>
      <c r="G25" s="235"/>
      <c r="H25" s="237"/>
      <c r="I25" s="245"/>
      <c r="J25" s="246"/>
      <c r="K25" s="246"/>
      <c r="L25" s="247"/>
      <c r="M25" s="68"/>
      <c r="N25" s="68"/>
      <c r="O25" s="68"/>
      <c r="P25" s="68"/>
      <c r="Q25" s="68"/>
    </row>
    <row r="26" spans="2:24" ht="30" customHeight="1" thickBot="1" x14ac:dyDescent="0.2">
      <c r="B26" s="233" t="s">
        <v>36</v>
      </c>
      <c r="C26" s="234"/>
      <c r="D26" s="234"/>
      <c r="E26" s="234"/>
      <c r="F26" s="234"/>
      <c r="G26" s="234"/>
      <c r="H26" s="234"/>
      <c r="I26" s="218">
        <f>SUM(I20:I25)</f>
        <v>0</v>
      </c>
      <c r="J26" s="219"/>
      <c r="K26" s="219"/>
      <c r="L26" s="220"/>
      <c r="M26" s="70">
        <f>SUM(M20:M25)</f>
        <v>0</v>
      </c>
      <c r="N26" s="216">
        <f>SUM(N20:O25)</f>
        <v>0</v>
      </c>
      <c r="O26" s="216">
        <f>SUM(O20:O25)</f>
        <v>0</v>
      </c>
      <c r="P26" s="216"/>
      <c r="Q26" s="216">
        <f>SUM(Q20:Q25)</f>
        <v>0</v>
      </c>
    </row>
    <row r="27" spans="2:24" ht="16.5" customHeight="1" x14ac:dyDescent="0.15">
      <c r="B27" s="39"/>
      <c r="C27" s="39"/>
      <c r="D27" s="39"/>
      <c r="E27" s="39"/>
      <c r="F27" s="39"/>
      <c r="G27" s="39"/>
      <c r="H27" s="28"/>
      <c r="I27" s="68"/>
      <c r="J27" s="68"/>
      <c r="K27" s="68"/>
      <c r="L27" s="40"/>
      <c r="M27" s="40"/>
      <c r="N27" s="40"/>
    </row>
    <row r="28" spans="2:24" ht="16.5" customHeight="1" x14ac:dyDescent="0.15">
      <c r="B28" s="39"/>
      <c r="C28" s="39"/>
      <c r="D28" s="39"/>
      <c r="E28" s="27" t="s">
        <v>109</v>
      </c>
      <c r="F28" s="39"/>
      <c r="G28" s="39"/>
      <c r="H28" s="28"/>
      <c r="I28" s="107"/>
      <c r="J28" s="107"/>
      <c r="K28" s="107"/>
      <c r="L28" s="40"/>
      <c r="M28" s="40"/>
      <c r="N28" s="40"/>
    </row>
    <row r="29" spans="2:24" s="41" customFormat="1" ht="20.25" customHeight="1" x14ac:dyDescent="0.15">
      <c r="C29" s="42"/>
      <c r="D29" s="42"/>
      <c r="E29" s="22" t="s">
        <v>110</v>
      </c>
      <c r="F29" s="42"/>
      <c r="G29" s="42"/>
    </row>
    <row r="30" spans="2:24" s="41" customFormat="1" ht="20.25" customHeight="1" x14ac:dyDescent="0.15">
      <c r="C30" s="42"/>
      <c r="D30" s="42"/>
      <c r="E30" s="22" t="s">
        <v>111</v>
      </c>
      <c r="F30" s="42"/>
      <c r="G30" s="42"/>
    </row>
    <row r="31" spans="2:24" s="41" customFormat="1" ht="25.5" customHeight="1" x14ac:dyDescent="0.15">
      <c r="B31" s="22"/>
      <c r="C31" s="42"/>
      <c r="D31" s="42"/>
      <c r="E31" s="43" t="s">
        <v>108</v>
      </c>
      <c r="F31" s="217"/>
      <c r="G31" s="217"/>
      <c r="H31" s="217"/>
      <c r="I31" s="217"/>
      <c r="J31" s="217"/>
      <c r="K31" s="217"/>
      <c r="L31" s="217"/>
    </row>
    <row r="32" spans="2:24" s="41" customFormat="1" ht="25.5" customHeight="1" x14ac:dyDescent="0.15">
      <c r="B32" s="22"/>
      <c r="C32" s="42"/>
      <c r="D32" s="42"/>
      <c r="E32" s="43" t="s">
        <v>37</v>
      </c>
      <c r="F32" s="217"/>
      <c r="G32" s="217"/>
      <c r="H32" s="217"/>
      <c r="I32" s="217"/>
      <c r="J32" s="217"/>
      <c r="K32" s="217"/>
      <c r="L32" s="217"/>
    </row>
    <row r="33" spans="1:14" ht="13.5" customHeight="1" x14ac:dyDescent="0.15">
      <c r="B33" s="30"/>
      <c r="C33" s="30"/>
      <c r="D33" s="30"/>
      <c r="E33" s="44" t="s">
        <v>38</v>
      </c>
      <c r="F33" s="248"/>
      <c r="G33" s="249"/>
      <c r="H33" s="250"/>
      <c r="I33" s="239" t="s">
        <v>39</v>
      </c>
      <c r="J33" s="239"/>
      <c r="K33" s="242"/>
      <c r="L33" s="242"/>
      <c r="M33" s="45"/>
      <c r="N33" s="45"/>
    </row>
    <row r="34" spans="1:14" ht="27.75" customHeight="1" x14ac:dyDescent="0.15">
      <c r="B34" s="30"/>
      <c r="C34" s="30"/>
      <c r="D34" s="30"/>
      <c r="E34" s="46" t="s">
        <v>40</v>
      </c>
      <c r="F34" s="251"/>
      <c r="G34" s="252"/>
      <c r="H34" s="253"/>
      <c r="I34" s="240"/>
      <c r="J34" s="240"/>
      <c r="K34" s="243"/>
      <c r="L34" s="243"/>
      <c r="M34" s="45"/>
      <c r="N34" s="45"/>
    </row>
    <row r="35" spans="1:14" ht="27" customHeight="1" x14ac:dyDescent="0.15">
      <c r="B35" s="30"/>
      <c r="C35" s="30"/>
      <c r="D35" s="30"/>
      <c r="E35" s="47" t="s">
        <v>41</v>
      </c>
      <c r="F35" s="210"/>
      <c r="G35" s="232"/>
      <c r="H35" s="211"/>
      <c r="I35" s="240"/>
      <c r="J35" s="240"/>
      <c r="K35" s="243"/>
      <c r="L35" s="243"/>
      <c r="M35" s="45"/>
      <c r="N35" s="45"/>
    </row>
    <row r="36" spans="1:14" ht="27" customHeight="1" x14ac:dyDescent="0.15">
      <c r="B36" s="30"/>
      <c r="C36" s="30"/>
      <c r="D36" s="30"/>
      <c r="E36" s="47" t="s">
        <v>44</v>
      </c>
      <c r="F36" s="238"/>
      <c r="G36" s="232"/>
      <c r="H36" s="211"/>
      <c r="I36" s="241"/>
      <c r="J36" s="241"/>
      <c r="K36" s="244"/>
      <c r="L36" s="244"/>
      <c r="M36" s="45"/>
      <c r="N36" s="45"/>
    </row>
    <row r="37" spans="1:14" ht="27.6" customHeight="1" x14ac:dyDescent="0.15">
      <c r="A37" s="207" t="s">
        <v>136</v>
      </c>
      <c r="B37" s="207"/>
      <c r="C37" s="207"/>
      <c r="D37" s="207"/>
      <c r="E37" s="207"/>
      <c r="F37" s="207"/>
      <c r="G37" s="207"/>
      <c r="H37" s="207"/>
      <c r="I37" s="207"/>
      <c r="J37" s="207"/>
      <c r="K37" s="207"/>
      <c r="L37" s="207"/>
    </row>
    <row r="40" spans="1:14" hidden="1" x14ac:dyDescent="0.15">
      <c r="G40" s="104" t="s">
        <v>67</v>
      </c>
    </row>
    <row r="41" spans="1:14" hidden="1" x14ac:dyDescent="0.15">
      <c r="G41" s="104" t="s">
        <v>68</v>
      </c>
    </row>
    <row r="42" spans="1:14" hidden="1" x14ac:dyDescent="0.15">
      <c r="G42" s="104" t="s">
        <v>69</v>
      </c>
    </row>
    <row r="43" spans="1:14" hidden="1" x14ac:dyDescent="0.15">
      <c r="G43" s="104" t="s">
        <v>70</v>
      </c>
    </row>
    <row r="44" spans="1:14" hidden="1" x14ac:dyDescent="0.15">
      <c r="G44" s="104" t="s">
        <v>71</v>
      </c>
    </row>
    <row r="45" spans="1:14" hidden="1" x14ac:dyDescent="0.15">
      <c r="G45" s="104" t="s">
        <v>72</v>
      </c>
    </row>
    <row r="46" spans="1:14" hidden="1" x14ac:dyDescent="0.15">
      <c r="G46" s="104" t="s">
        <v>73</v>
      </c>
    </row>
    <row r="47" spans="1:14" hidden="1" x14ac:dyDescent="0.15">
      <c r="G47" s="104" t="s">
        <v>74</v>
      </c>
    </row>
    <row r="48" spans="1:14" hidden="1" x14ac:dyDescent="0.15">
      <c r="G48" s="104" t="s">
        <v>75</v>
      </c>
    </row>
    <row r="49" spans="7:7" hidden="1" x14ac:dyDescent="0.15">
      <c r="G49" s="104" t="s">
        <v>76</v>
      </c>
    </row>
    <row r="50" spans="7:7" hidden="1" x14ac:dyDescent="0.15">
      <c r="G50" s="104" t="s">
        <v>77</v>
      </c>
    </row>
    <row r="51" spans="7:7" hidden="1" x14ac:dyDescent="0.15">
      <c r="G51" s="105" t="s">
        <v>89</v>
      </c>
    </row>
    <row r="52" spans="7:7" hidden="1" x14ac:dyDescent="0.15">
      <c r="G52" s="104" t="s">
        <v>78</v>
      </c>
    </row>
    <row r="53" spans="7:7" hidden="1" x14ac:dyDescent="0.15">
      <c r="G53" s="104" t="s">
        <v>79</v>
      </c>
    </row>
    <row r="54" spans="7:7" hidden="1" x14ac:dyDescent="0.15">
      <c r="G54" s="104" t="s">
        <v>80</v>
      </c>
    </row>
    <row r="55" spans="7:7" hidden="1" x14ac:dyDescent="0.15">
      <c r="G55" s="104" t="s">
        <v>81</v>
      </c>
    </row>
    <row r="56" spans="7:7" hidden="1" x14ac:dyDescent="0.15">
      <c r="G56" s="104" t="s">
        <v>82</v>
      </c>
    </row>
    <row r="57" spans="7:7" hidden="1" x14ac:dyDescent="0.15">
      <c r="G57" s="104" t="s">
        <v>83</v>
      </c>
    </row>
    <row r="58" spans="7:7" hidden="1" x14ac:dyDescent="0.15">
      <c r="G58" s="104" t="s">
        <v>84</v>
      </c>
    </row>
    <row r="59" spans="7:7" hidden="1" x14ac:dyDescent="0.15">
      <c r="G59" s="104" t="s">
        <v>85</v>
      </c>
    </row>
    <row r="60" spans="7:7" hidden="1" x14ac:dyDescent="0.15">
      <c r="G60" s="104" t="s">
        <v>86</v>
      </c>
    </row>
    <row r="61" spans="7:7" hidden="1" x14ac:dyDescent="0.15">
      <c r="G61" s="104" t="s">
        <v>87</v>
      </c>
    </row>
    <row r="62" spans="7:7" hidden="1" x14ac:dyDescent="0.15">
      <c r="G62" s="104" t="s">
        <v>88</v>
      </c>
    </row>
    <row r="66" spans="7:7" x14ac:dyDescent="0.15">
      <c r="G66" s="73"/>
    </row>
  </sheetData>
  <sheetProtection selectLockedCells="1"/>
  <mergeCells count="56">
    <mergeCell ref="F36:H36"/>
    <mergeCell ref="I33:J36"/>
    <mergeCell ref="H8:K8"/>
    <mergeCell ref="K33:L36"/>
    <mergeCell ref="I20:L20"/>
    <mergeCell ref="I21:L21"/>
    <mergeCell ref="I22:L22"/>
    <mergeCell ref="I23:L23"/>
    <mergeCell ref="I24:L24"/>
    <mergeCell ref="I25:L25"/>
    <mergeCell ref="G22:H22"/>
    <mergeCell ref="E23:F23"/>
    <mergeCell ref="G23:H23"/>
    <mergeCell ref="E22:F22"/>
    <mergeCell ref="F33:H33"/>
    <mergeCell ref="F34:H34"/>
    <mergeCell ref="F35:H35"/>
    <mergeCell ref="F31:L31"/>
    <mergeCell ref="B26:H26"/>
    <mergeCell ref="C22:D22"/>
    <mergeCell ref="C23:D23"/>
    <mergeCell ref="C25:D25"/>
    <mergeCell ref="E25:F25"/>
    <mergeCell ref="G24:H24"/>
    <mergeCell ref="G25:H25"/>
    <mergeCell ref="C24:D24"/>
    <mergeCell ref="E24:F24"/>
    <mergeCell ref="H1:K1"/>
    <mergeCell ref="I19:L19"/>
    <mergeCell ref="G19:H19"/>
    <mergeCell ref="G20:H20"/>
    <mergeCell ref="G21:H21"/>
    <mergeCell ref="A12:L12"/>
    <mergeCell ref="A14:L14"/>
    <mergeCell ref="E15:G15"/>
    <mergeCell ref="H3:L3"/>
    <mergeCell ref="H6:L6"/>
    <mergeCell ref="H7:L7"/>
    <mergeCell ref="A10:L10"/>
    <mergeCell ref="C21:D21"/>
    <mergeCell ref="A37:L37"/>
    <mergeCell ref="N19:O19"/>
    <mergeCell ref="P19:Q19"/>
    <mergeCell ref="C20:D20"/>
    <mergeCell ref="E20:F20"/>
    <mergeCell ref="N20:O20"/>
    <mergeCell ref="P20:Q20"/>
    <mergeCell ref="C19:D19"/>
    <mergeCell ref="E19:F19"/>
    <mergeCell ref="E21:F21"/>
    <mergeCell ref="N26:O26"/>
    <mergeCell ref="P26:Q26"/>
    <mergeCell ref="F32:L32"/>
    <mergeCell ref="I26:L26"/>
    <mergeCell ref="N24:O24"/>
    <mergeCell ref="P24:Q24"/>
  </mergeCells>
  <phoneticPr fontId="7"/>
  <dataValidations count="1">
    <dataValidation type="list" allowBlank="1" showInputMessage="1" showErrorMessage="1" sqref="G20:H25" xr:uid="{00000000-0002-0000-0000-000000000000}">
      <formula1>$G$40:$G$62</formula1>
    </dataValidation>
  </dataValidations>
  <pageMargins left="0.39370078740157483" right="0.23622047244094491" top="0.39370078740157483" bottom="0.39370078740157483" header="0.31496062992125984" footer="0.31496062992125984"/>
  <pageSetup paperSize="9" scale="77" orientation="portrait" cellComments="asDisplayed" r:id="rId1"/>
  <headerFooter scaleWithDoc="0" alignWithMargins="0"/>
  <colBreaks count="1" manualBreakCount="1">
    <brk id="12" max="33" man="1"/>
  </col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26"/>
  <sheetViews>
    <sheetView showGridLines="0" view="pageBreakPreview" topLeftCell="A10" zoomScaleNormal="75" zoomScaleSheetLayoutView="100" workbookViewId="0">
      <selection activeCell="I26" sqref="I26:L26"/>
    </sheetView>
  </sheetViews>
  <sheetFormatPr defaultColWidth="9" defaultRowHeight="13.5" x14ac:dyDescent="0.15"/>
  <cols>
    <col min="1" max="1" width="22.25" style="17" customWidth="1"/>
    <col min="2" max="16384" width="9" style="17"/>
  </cols>
  <sheetData>
    <row r="1" spans="1:10" ht="17.25" x14ac:dyDescent="0.15">
      <c r="A1" s="16" t="s">
        <v>201</v>
      </c>
    </row>
    <row r="4" spans="1:10" ht="18.75" x14ac:dyDescent="0.15">
      <c r="A4" s="387" t="s">
        <v>45</v>
      </c>
      <c r="B4" s="387"/>
      <c r="C4" s="387"/>
      <c r="D4" s="387"/>
      <c r="E4" s="387"/>
      <c r="F4" s="387"/>
      <c r="G4" s="387"/>
      <c r="H4" s="387"/>
      <c r="I4" s="387"/>
      <c r="J4" s="387"/>
    </row>
    <row r="7" spans="1:10" x14ac:dyDescent="0.15">
      <c r="A7" s="17" t="s">
        <v>20</v>
      </c>
    </row>
    <row r="10" spans="1:10" ht="324.60000000000002" customHeight="1" x14ac:dyDescent="0.15">
      <c r="A10" s="386" t="s">
        <v>249</v>
      </c>
      <c r="B10" s="386"/>
      <c r="C10" s="386"/>
      <c r="D10" s="386"/>
      <c r="E10" s="386"/>
      <c r="F10" s="386"/>
      <c r="G10" s="386"/>
      <c r="H10" s="386"/>
      <c r="I10" s="386"/>
      <c r="J10" s="386"/>
    </row>
    <row r="12" spans="1:10" x14ac:dyDescent="0.15">
      <c r="B12" s="197"/>
      <c r="C12" s="197"/>
    </row>
    <row r="13" spans="1:10" x14ac:dyDescent="0.15">
      <c r="A13" s="205" t="str">
        <f>様式第４号「交付申請書」!H3</f>
        <v>令和     年　　 月　 日</v>
      </c>
      <c r="B13" s="197"/>
      <c r="C13" s="197"/>
    </row>
    <row r="16" spans="1:10" x14ac:dyDescent="0.15">
      <c r="A16" s="65"/>
      <c r="E16" s="17" t="s">
        <v>240</v>
      </c>
      <c r="F16" s="199">
        <f>様式第４号「交付申請書」!H7</f>
        <v>0</v>
      </c>
      <c r="G16" s="197"/>
      <c r="H16" s="197"/>
      <c r="I16" s="197"/>
      <c r="J16" s="197"/>
    </row>
    <row r="19" spans="1:7" x14ac:dyDescent="0.15">
      <c r="A19" s="65"/>
      <c r="E19" s="17" t="s">
        <v>241</v>
      </c>
      <c r="F19" s="198">
        <f>様式第４号「交付申請書」!H6</f>
        <v>0</v>
      </c>
    </row>
    <row r="22" spans="1:7" x14ac:dyDescent="0.15">
      <c r="A22" s="65"/>
      <c r="E22" s="17" t="s">
        <v>242</v>
      </c>
      <c r="G22" s="198">
        <f>様式第４号「交付申請書」!H8</f>
        <v>0</v>
      </c>
    </row>
    <row r="23" spans="1:7" ht="14.25" x14ac:dyDescent="0.15">
      <c r="A23" s="18"/>
    </row>
    <row r="24" spans="1:7" ht="14.25" x14ac:dyDescent="0.15">
      <c r="A24" s="18"/>
    </row>
    <row r="25" spans="1:7" x14ac:dyDescent="0.15">
      <c r="A25" s="17" t="s">
        <v>21</v>
      </c>
    </row>
    <row r="26" spans="1:7" ht="14.25" x14ac:dyDescent="0.15">
      <c r="A26" s="18"/>
    </row>
  </sheetData>
  <mergeCells count="2">
    <mergeCell ref="A10:J10"/>
    <mergeCell ref="A4:J4"/>
  </mergeCells>
  <phoneticPr fontId="7"/>
  <pageMargins left="0.75" right="0.75" top="1" bottom="1" header="0.51200000000000001" footer="0.51200000000000001"/>
  <pageSetup paperSize="9" scale="85"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B62"/>
  <sheetViews>
    <sheetView showGridLines="0" view="pageBreakPreview" zoomScaleNormal="100" zoomScaleSheetLayoutView="100" workbookViewId="0">
      <selection activeCell="I26" sqref="I26:L26"/>
    </sheetView>
  </sheetViews>
  <sheetFormatPr defaultColWidth="9" defaultRowHeight="13.5" x14ac:dyDescent="0.15"/>
  <cols>
    <col min="1" max="180" width="1.625" customWidth="1"/>
  </cols>
  <sheetData>
    <row r="1" spans="1:54" s="110" customFormat="1" x14ac:dyDescent="0.15">
      <c r="A1" s="109"/>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row>
    <row r="2" spans="1:54" s="110" customFormat="1" x14ac:dyDescent="0.15">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row>
    <row r="3" spans="1:54" s="110" customFormat="1" x14ac:dyDescent="0.15">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11" t="s">
        <v>246</v>
      </c>
      <c r="AG3" s="407">
        <f>'別紙４－１'!H3</f>
        <v>0</v>
      </c>
      <c r="AH3" s="407"/>
      <c r="AI3" s="407"/>
      <c r="AJ3" s="407"/>
      <c r="AK3" s="407"/>
      <c r="AL3" s="407"/>
      <c r="AM3" s="407"/>
      <c r="AN3" s="407"/>
      <c r="AO3" s="407"/>
      <c r="AP3" s="407"/>
      <c r="AQ3" s="407"/>
      <c r="AR3" s="407"/>
      <c r="AS3" s="407"/>
      <c r="AT3" s="407"/>
      <c r="AU3" s="407"/>
      <c r="AV3" s="407"/>
      <c r="AW3" s="407"/>
      <c r="AX3" s="407"/>
      <c r="AY3" s="407"/>
      <c r="AZ3" s="407"/>
      <c r="BA3" s="407"/>
      <c r="BB3" s="109"/>
    </row>
    <row r="4" spans="1:54" s="110" customFormat="1" x14ac:dyDescent="0.15">
      <c r="A4" s="109"/>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row>
    <row r="5" spans="1:54" s="110" customFormat="1" x14ac:dyDescent="0.15">
      <c r="A5" s="408" t="s">
        <v>112</v>
      </c>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408"/>
      <c r="AM5" s="408"/>
      <c r="AN5" s="408"/>
      <c r="AO5" s="408"/>
      <c r="AP5" s="408"/>
      <c r="AQ5" s="408"/>
      <c r="AR5" s="408"/>
      <c r="AS5" s="408"/>
      <c r="AT5" s="408"/>
      <c r="AU5" s="408"/>
      <c r="AV5" s="408"/>
      <c r="AW5" s="408"/>
      <c r="AX5" s="408"/>
      <c r="AY5" s="408"/>
      <c r="AZ5" s="408"/>
      <c r="BA5" s="408"/>
      <c r="BB5" s="408"/>
    </row>
    <row r="6" spans="1:54" s="110" customFormat="1" x14ac:dyDescent="0.15">
      <c r="A6" s="109"/>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row>
    <row r="7" spans="1:54" s="110" customFormat="1" x14ac:dyDescent="0.15">
      <c r="A7" s="109"/>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row>
    <row r="8" spans="1:54" s="110" customFormat="1" x14ac:dyDescent="0.15">
      <c r="A8" s="194"/>
      <c r="B8" s="194" t="s">
        <v>113</v>
      </c>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row>
    <row r="9" spans="1:54" s="110" customFormat="1" x14ac:dyDescent="0.15">
      <c r="A9" s="19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4"/>
      <c r="AZ9" s="194"/>
      <c r="BA9" s="194"/>
      <c r="BB9" s="111" t="s">
        <v>23</v>
      </c>
    </row>
    <row r="10" spans="1:54" s="110" customFormat="1" x14ac:dyDescent="0.15">
      <c r="A10" s="194"/>
      <c r="B10" s="109"/>
      <c r="C10" s="109"/>
      <c r="D10" s="400" t="s">
        <v>114</v>
      </c>
      <c r="E10" s="401"/>
      <c r="F10" s="401"/>
      <c r="G10" s="401"/>
      <c r="H10" s="401"/>
      <c r="I10" s="401"/>
      <c r="J10" s="401"/>
      <c r="K10" s="401"/>
      <c r="L10" s="401"/>
      <c r="M10" s="401"/>
      <c r="N10" s="401"/>
      <c r="O10" s="401"/>
      <c r="P10" s="401"/>
      <c r="Q10" s="401"/>
      <c r="R10" s="402"/>
      <c r="S10" s="400" t="s">
        <v>115</v>
      </c>
      <c r="T10" s="401"/>
      <c r="U10" s="401"/>
      <c r="V10" s="401"/>
      <c r="W10" s="401"/>
      <c r="X10" s="401"/>
      <c r="Y10" s="401"/>
      <c r="Z10" s="401"/>
      <c r="AA10" s="401"/>
      <c r="AB10" s="401"/>
      <c r="AC10" s="401"/>
      <c r="AD10" s="401"/>
      <c r="AE10" s="401"/>
      <c r="AF10" s="401"/>
      <c r="AG10" s="401"/>
      <c r="AH10" s="401"/>
      <c r="AI10" s="402"/>
      <c r="AJ10" s="400" t="s">
        <v>116</v>
      </c>
      <c r="AK10" s="401"/>
      <c r="AL10" s="401"/>
      <c r="AM10" s="401"/>
      <c r="AN10" s="401"/>
      <c r="AO10" s="401"/>
      <c r="AP10" s="401"/>
      <c r="AQ10" s="401"/>
      <c r="AR10" s="401"/>
      <c r="AS10" s="401"/>
      <c r="AT10" s="401"/>
      <c r="AU10" s="401"/>
      <c r="AV10" s="401"/>
      <c r="AW10" s="401"/>
      <c r="AX10" s="401"/>
      <c r="AY10" s="401"/>
      <c r="AZ10" s="401"/>
      <c r="BA10" s="401"/>
      <c r="BB10" s="402"/>
    </row>
    <row r="11" spans="1:54" s="110" customFormat="1" x14ac:dyDescent="0.15">
      <c r="A11" s="194"/>
      <c r="B11" s="194"/>
      <c r="C11" s="194"/>
      <c r="D11" s="112"/>
      <c r="E11" s="113"/>
      <c r="F11" s="113"/>
      <c r="G11" s="113"/>
      <c r="H11" s="113"/>
      <c r="I11" s="113"/>
      <c r="J11" s="113"/>
      <c r="K11" s="113"/>
      <c r="L11" s="113"/>
      <c r="M11" s="113"/>
      <c r="N11" s="113"/>
      <c r="O11" s="113"/>
      <c r="P11" s="113"/>
      <c r="Q11" s="113"/>
      <c r="R11" s="114"/>
      <c r="S11" s="391"/>
      <c r="T11" s="392"/>
      <c r="U11" s="392"/>
      <c r="V11" s="392"/>
      <c r="W11" s="392"/>
      <c r="X11" s="392"/>
      <c r="Y11" s="392"/>
      <c r="Z11" s="392"/>
      <c r="AA11" s="392"/>
      <c r="AB11" s="392"/>
      <c r="AC11" s="392"/>
      <c r="AD11" s="392"/>
      <c r="AE11" s="392"/>
      <c r="AF11" s="392"/>
      <c r="AG11" s="392"/>
      <c r="AH11" s="392"/>
      <c r="AI11" s="393"/>
      <c r="AJ11" s="404"/>
      <c r="AK11" s="405"/>
      <c r="AL11" s="405"/>
      <c r="AM11" s="405"/>
      <c r="AN11" s="405"/>
      <c r="AO11" s="405"/>
      <c r="AP11" s="405"/>
      <c r="AQ11" s="405"/>
      <c r="AR11" s="405"/>
      <c r="AS11" s="405"/>
      <c r="AT11" s="405"/>
      <c r="AU11" s="405"/>
      <c r="AV11" s="405"/>
      <c r="AW11" s="405"/>
      <c r="AX11" s="405"/>
      <c r="AY11" s="405"/>
      <c r="AZ11" s="405"/>
      <c r="BA11" s="405"/>
      <c r="BB11" s="406"/>
    </row>
    <row r="12" spans="1:54" s="110" customFormat="1" x14ac:dyDescent="0.15">
      <c r="A12" s="194"/>
      <c r="B12" s="194"/>
      <c r="C12" s="194"/>
      <c r="D12" s="200" t="s">
        <v>243</v>
      </c>
      <c r="E12" s="201"/>
      <c r="F12" s="201"/>
      <c r="G12" s="201"/>
      <c r="H12" s="201"/>
      <c r="I12" s="201"/>
      <c r="J12" s="201"/>
      <c r="K12" s="201"/>
      <c r="L12" s="201"/>
      <c r="M12" s="201"/>
      <c r="N12" s="201"/>
      <c r="O12" s="201"/>
      <c r="P12" s="201"/>
      <c r="Q12" s="201"/>
      <c r="R12" s="202"/>
      <c r="S12" s="391"/>
      <c r="T12" s="392"/>
      <c r="U12" s="392"/>
      <c r="V12" s="392"/>
      <c r="W12" s="392"/>
      <c r="X12" s="392"/>
      <c r="Y12" s="392"/>
      <c r="Z12" s="392"/>
      <c r="AA12" s="392"/>
      <c r="AB12" s="392"/>
      <c r="AC12" s="392"/>
      <c r="AD12" s="392"/>
      <c r="AE12" s="392"/>
      <c r="AF12" s="392"/>
      <c r="AG12" s="392"/>
      <c r="AH12" s="392"/>
      <c r="AI12" s="393"/>
      <c r="AJ12" s="394"/>
      <c r="AK12" s="395"/>
      <c r="AL12" s="395"/>
      <c r="AM12" s="395"/>
      <c r="AN12" s="395"/>
      <c r="AO12" s="395"/>
      <c r="AP12" s="395"/>
      <c r="AQ12" s="395"/>
      <c r="AR12" s="395"/>
      <c r="AS12" s="395"/>
      <c r="AT12" s="395"/>
      <c r="AU12" s="395"/>
      <c r="AV12" s="395"/>
      <c r="AW12" s="395"/>
      <c r="AX12" s="395"/>
      <c r="AY12" s="395"/>
      <c r="AZ12" s="395"/>
      <c r="BA12" s="395"/>
      <c r="BB12" s="396"/>
    </row>
    <row r="13" spans="1:54" s="110" customFormat="1" x14ac:dyDescent="0.15">
      <c r="A13" s="194"/>
      <c r="B13" s="194"/>
      <c r="C13" s="194"/>
      <c r="D13" s="200"/>
      <c r="E13" s="201"/>
      <c r="F13" s="201"/>
      <c r="G13" s="201"/>
      <c r="H13" s="201"/>
      <c r="I13" s="201"/>
      <c r="J13" s="201"/>
      <c r="K13" s="201"/>
      <c r="L13" s="201"/>
      <c r="M13" s="201"/>
      <c r="N13" s="201"/>
      <c r="O13" s="201"/>
      <c r="P13" s="201"/>
      <c r="Q13" s="201"/>
      <c r="R13" s="202"/>
      <c r="S13" s="391"/>
      <c r="T13" s="392"/>
      <c r="U13" s="392"/>
      <c r="V13" s="392"/>
      <c r="W13" s="392"/>
      <c r="X13" s="392"/>
      <c r="Y13" s="392"/>
      <c r="Z13" s="392"/>
      <c r="AA13" s="392"/>
      <c r="AB13" s="392"/>
      <c r="AC13" s="392"/>
      <c r="AD13" s="392"/>
      <c r="AE13" s="392"/>
      <c r="AF13" s="392"/>
      <c r="AG13" s="392"/>
      <c r="AH13" s="392"/>
      <c r="AI13" s="393"/>
      <c r="AJ13" s="394"/>
      <c r="AK13" s="395"/>
      <c r="AL13" s="395"/>
      <c r="AM13" s="395"/>
      <c r="AN13" s="395"/>
      <c r="AO13" s="395"/>
      <c r="AP13" s="395"/>
      <c r="AQ13" s="395"/>
      <c r="AR13" s="395"/>
      <c r="AS13" s="395"/>
      <c r="AT13" s="395"/>
      <c r="AU13" s="395"/>
      <c r="AV13" s="395"/>
      <c r="AW13" s="395"/>
      <c r="AX13" s="395"/>
      <c r="AY13" s="395"/>
      <c r="AZ13" s="395"/>
      <c r="BA13" s="395"/>
      <c r="BB13" s="396"/>
    </row>
    <row r="14" spans="1:54" s="110" customFormat="1" x14ac:dyDescent="0.15">
      <c r="A14" s="194"/>
      <c r="B14" s="194"/>
      <c r="C14" s="194"/>
      <c r="D14" s="200" t="s">
        <v>244</v>
      </c>
      <c r="E14" s="201"/>
      <c r="F14" s="201"/>
      <c r="G14" s="201"/>
      <c r="H14" s="201"/>
      <c r="I14" s="201"/>
      <c r="J14" s="201"/>
      <c r="K14" s="201"/>
      <c r="L14" s="201"/>
      <c r="M14" s="201"/>
      <c r="N14" s="201"/>
      <c r="O14" s="201"/>
      <c r="P14" s="201"/>
      <c r="Q14" s="201"/>
      <c r="R14" s="202"/>
      <c r="S14" s="391"/>
      <c r="T14" s="392"/>
      <c r="U14" s="392"/>
      <c r="V14" s="392"/>
      <c r="W14" s="392"/>
      <c r="X14" s="392"/>
      <c r="Y14" s="392"/>
      <c r="Z14" s="392"/>
      <c r="AA14" s="392"/>
      <c r="AB14" s="392"/>
      <c r="AC14" s="392"/>
      <c r="AD14" s="392"/>
      <c r="AE14" s="392"/>
      <c r="AF14" s="392"/>
      <c r="AG14" s="392"/>
      <c r="AH14" s="392"/>
      <c r="AI14" s="393"/>
      <c r="AJ14" s="394"/>
      <c r="AK14" s="395"/>
      <c r="AL14" s="395"/>
      <c r="AM14" s="395"/>
      <c r="AN14" s="395"/>
      <c r="AO14" s="395"/>
      <c r="AP14" s="395"/>
      <c r="AQ14" s="395"/>
      <c r="AR14" s="395"/>
      <c r="AS14" s="395"/>
      <c r="AT14" s="395"/>
      <c r="AU14" s="395"/>
      <c r="AV14" s="395"/>
      <c r="AW14" s="395"/>
      <c r="AX14" s="395"/>
      <c r="AY14" s="395"/>
      <c r="AZ14" s="395"/>
      <c r="BA14" s="395"/>
      <c r="BB14" s="396"/>
    </row>
    <row r="15" spans="1:54" s="110" customFormat="1" x14ac:dyDescent="0.15">
      <c r="A15" s="194"/>
      <c r="B15" s="194"/>
      <c r="C15" s="194"/>
      <c r="D15" s="115"/>
      <c r="E15" s="194"/>
      <c r="F15" s="194"/>
      <c r="G15" s="194"/>
      <c r="H15" s="194"/>
      <c r="I15" s="194"/>
      <c r="J15" s="194"/>
      <c r="K15" s="194"/>
      <c r="L15" s="194"/>
      <c r="M15" s="194"/>
      <c r="N15" s="194"/>
      <c r="O15" s="194"/>
      <c r="P15" s="194"/>
      <c r="Q15" s="194"/>
      <c r="R15" s="116"/>
      <c r="S15" s="391"/>
      <c r="T15" s="392"/>
      <c r="U15" s="392"/>
      <c r="V15" s="392"/>
      <c r="W15" s="392"/>
      <c r="X15" s="392"/>
      <c r="Y15" s="392"/>
      <c r="Z15" s="392"/>
      <c r="AA15" s="392"/>
      <c r="AB15" s="392"/>
      <c r="AC15" s="392"/>
      <c r="AD15" s="392"/>
      <c r="AE15" s="392"/>
      <c r="AF15" s="392"/>
      <c r="AG15" s="392"/>
      <c r="AH15" s="392"/>
      <c r="AI15" s="393"/>
      <c r="AJ15" s="394"/>
      <c r="AK15" s="395"/>
      <c r="AL15" s="395"/>
      <c r="AM15" s="395"/>
      <c r="AN15" s="395"/>
      <c r="AO15" s="395"/>
      <c r="AP15" s="395"/>
      <c r="AQ15" s="395"/>
      <c r="AR15" s="395"/>
      <c r="AS15" s="395"/>
      <c r="AT15" s="395"/>
      <c r="AU15" s="395"/>
      <c r="AV15" s="395"/>
      <c r="AW15" s="395"/>
      <c r="AX15" s="395"/>
      <c r="AY15" s="395"/>
      <c r="AZ15" s="395"/>
      <c r="BA15" s="395"/>
      <c r="BB15" s="396"/>
    </row>
    <row r="16" spans="1:54" s="110" customFormat="1" x14ac:dyDescent="0.15">
      <c r="A16" s="194"/>
      <c r="B16" s="194"/>
      <c r="C16" s="194"/>
      <c r="D16" s="115"/>
      <c r="E16" s="194"/>
      <c r="F16" s="194"/>
      <c r="G16" s="194"/>
      <c r="H16" s="194"/>
      <c r="I16" s="194"/>
      <c r="J16" s="194"/>
      <c r="K16" s="194"/>
      <c r="L16" s="194"/>
      <c r="M16" s="194"/>
      <c r="N16" s="194"/>
      <c r="O16" s="194"/>
      <c r="P16" s="194"/>
      <c r="Q16" s="194"/>
      <c r="R16" s="116"/>
      <c r="S16" s="391"/>
      <c r="T16" s="392"/>
      <c r="U16" s="392"/>
      <c r="V16" s="392"/>
      <c r="W16" s="392"/>
      <c r="X16" s="392"/>
      <c r="Y16" s="392"/>
      <c r="Z16" s="392"/>
      <c r="AA16" s="392"/>
      <c r="AB16" s="392"/>
      <c r="AC16" s="392"/>
      <c r="AD16" s="392"/>
      <c r="AE16" s="392"/>
      <c r="AF16" s="392"/>
      <c r="AG16" s="392"/>
      <c r="AH16" s="392"/>
      <c r="AI16" s="393"/>
      <c r="AJ16" s="394"/>
      <c r="AK16" s="395"/>
      <c r="AL16" s="395"/>
      <c r="AM16" s="395"/>
      <c r="AN16" s="395"/>
      <c r="AO16" s="395"/>
      <c r="AP16" s="395"/>
      <c r="AQ16" s="395"/>
      <c r="AR16" s="395"/>
      <c r="AS16" s="395"/>
      <c r="AT16" s="395"/>
      <c r="AU16" s="395"/>
      <c r="AV16" s="395"/>
      <c r="AW16" s="395"/>
      <c r="AX16" s="395"/>
      <c r="AY16" s="395"/>
      <c r="AZ16" s="395"/>
      <c r="BA16" s="395"/>
      <c r="BB16" s="396"/>
    </row>
    <row r="17" spans="1:54" s="110" customFormat="1" x14ac:dyDescent="0.15">
      <c r="A17" s="194"/>
      <c r="B17" s="194"/>
      <c r="C17" s="194"/>
      <c r="D17" s="115"/>
      <c r="E17" s="194"/>
      <c r="F17" s="194"/>
      <c r="G17" s="194"/>
      <c r="H17" s="194"/>
      <c r="I17" s="194"/>
      <c r="J17" s="194"/>
      <c r="K17" s="194"/>
      <c r="L17" s="194"/>
      <c r="M17" s="194"/>
      <c r="N17" s="194"/>
      <c r="O17" s="194"/>
      <c r="P17" s="194"/>
      <c r="Q17" s="194"/>
      <c r="R17" s="116"/>
      <c r="S17" s="391"/>
      <c r="T17" s="392"/>
      <c r="U17" s="392"/>
      <c r="V17" s="392"/>
      <c r="W17" s="392"/>
      <c r="X17" s="392"/>
      <c r="Y17" s="392"/>
      <c r="Z17" s="392"/>
      <c r="AA17" s="392"/>
      <c r="AB17" s="392"/>
      <c r="AC17" s="392"/>
      <c r="AD17" s="392"/>
      <c r="AE17" s="392"/>
      <c r="AF17" s="392"/>
      <c r="AG17" s="392"/>
      <c r="AH17" s="392"/>
      <c r="AI17" s="393"/>
      <c r="AJ17" s="394"/>
      <c r="AK17" s="395"/>
      <c r="AL17" s="395"/>
      <c r="AM17" s="395"/>
      <c r="AN17" s="395"/>
      <c r="AO17" s="395"/>
      <c r="AP17" s="395"/>
      <c r="AQ17" s="395"/>
      <c r="AR17" s="395"/>
      <c r="AS17" s="395"/>
      <c r="AT17" s="395"/>
      <c r="AU17" s="395"/>
      <c r="AV17" s="395"/>
      <c r="AW17" s="395"/>
      <c r="AX17" s="395"/>
      <c r="AY17" s="395"/>
      <c r="AZ17" s="395"/>
      <c r="BA17" s="395"/>
      <c r="BB17" s="396"/>
    </row>
    <row r="18" spans="1:54" s="110" customFormat="1" x14ac:dyDescent="0.15">
      <c r="A18" s="194"/>
      <c r="B18" s="194"/>
      <c r="C18" s="194"/>
      <c r="D18" s="115"/>
      <c r="E18" s="194"/>
      <c r="F18" s="194"/>
      <c r="G18" s="194"/>
      <c r="H18" s="194"/>
      <c r="I18" s="194"/>
      <c r="J18" s="194"/>
      <c r="K18" s="194"/>
      <c r="L18" s="194"/>
      <c r="M18" s="194"/>
      <c r="N18" s="194"/>
      <c r="O18" s="194"/>
      <c r="P18" s="194"/>
      <c r="Q18" s="194"/>
      <c r="R18" s="116"/>
      <c r="S18" s="391"/>
      <c r="T18" s="392"/>
      <c r="U18" s="392"/>
      <c r="V18" s="392"/>
      <c r="W18" s="392"/>
      <c r="X18" s="392"/>
      <c r="Y18" s="392"/>
      <c r="Z18" s="392"/>
      <c r="AA18" s="392"/>
      <c r="AB18" s="392"/>
      <c r="AC18" s="392"/>
      <c r="AD18" s="392"/>
      <c r="AE18" s="392"/>
      <c r="AF18" s="392"/>
      <c r="AG18" s="392"/>
      <c r="AH18" s="392"/>
      <c r="AI18" s="393"/>
      <c r="AJ18" s="394"/>
      <c r="AK18" s="395"/>
      <c r="AL18" s="395"/>
      <c r="AM18" s="395"/>
      <c r="AN18" s="395"/>
      <c r="AO18" s="395"/>
      <c r="AP18" s="395"/>
      <c r="AQ18" s="395"/>
      <c r="AR18" s="395"/>
      <c r="AS18" s="395"/>
      <c r="AT18" s="395"/>
      <c r="AU18" s="395"/>
      <c r="AV18" s="395"/>
      <c r="AW18" s="395"/>
      <c r="AX18" s="395"/>
      <c r="AY18" s="395"/>
      <c r="AZ18" s="395"/>
      <c r="BA18" s="395"/>
      <c r="BB18" s="396"/>
    </row>
    <row r="19" spans="1:54" s="110" customFormat="1" x14ac:dyDescent="0.15">
      <c r="A19" s="194"/>
      <c r="B19" s="194"/>
      <c r="C19" s="194"/>
      <c r="D19" s="115"/>
      <c r="E19" s="194"/>
      <c r="F19" s="194"/>
      <c r="G19" s="194"/>
      <c r="H19" s="194"/>
      <c r="I19" s="194"/>
      <c r="J19" s="194"/>
      <c r="K19" s="194"/>
      <c r="L19" s="194"/>
      <c r="M19" s="194"/>
      <c r="N19" s="194"/>
      <c r="O19" s="194"/>
      <c r="P19" s="194"/>
      <c r="Q19" s="194"/>
      <c r="R19" s="116"/>
      <c r="S19" s="391"/>
      <c r="T19" s="392"/>
      <c r="U19" s="392"/>
      <c r="V19" s="392"/>
      <c r="W19" s="392"/>
      <c r="X19" s="392"/>
      <c r="Y19" s="392"/>
      <c r="Z19" s="392"/>
      <c r="AA19" s="392"/>
      <c r="AB19" s="392"/>
      <c r="AC19" s="392"/>
      <c r="AD19" s="392"/>
      <c r="AE19" s="392"/>
      <c r="AF19" s="392"/>
      <c r="AG19" s="392"/>
      <c r="AH19" s="392"/>
      <c r="AI19" s="393"/>
      <c r="AJ19" s="394"/>
      <c r="AK19" s="395"/>
      <c r="AL19" s="395"/>
      <c r="AM19" s="395"/>
      <c r="AN19" s="395"/>
      <c r="AO19" s="395"/>
      <c r="AP19" s="395"/>
      <c r="AQ19" s="395"/>
      <c r="AR19" s="395"/>
      <c r="AS19" s="395"/>
      <c r="AT19" s="395"/>
      <c r="AU19" s="395"/>
      <c r="AV19" s="395"/>
      <c r="AW19" s="395"/>
      <c r="AX19" s="395"/>
      <c r="AY19" s="395"/>
      <c r="AZ19" s="395"/>
      <c r="BA19" s="395"/>
      <c r="BB19" s="396"/>
    </row>
    <row r="20" spans="1:54" s="110" customFormat="1" x14ac:dyDescent="0.15">
      <c r="A20" s="194"/>
      <c r="B20" s="194"/>
      <c r="C20" s="194"/>
      <c r="D20" s="115"/>
      <c r="E20" s="194"/>
      <c r="F20" s="194"/>
      <c r="G20" s="194"/>
      <c r="H20" s="194"/>
      <c r="I20" s="194"/>
      <c r="J20" s="194"/>
      <c r="K20" s="194"/>
      <c r="L20" s="194"/>
      <c r="M20" s="194"/>
      <c r="N20" s="194"/>
      <c r="O20" s="194"/>
      <c r="P20" s="194"/>
      <c r="Q20" s="194"/>
      <c r="R20" s="116"/>
      <c r="S20" s="391"/>
      <c r="T20" s="392"/>
      <c r="U20" s="392"/>
      <c r="V20" s="392"/>
      <c r="W20" s="392"/>
      <c r="X20" s="392"/>
      <c r="Y20" s="392"/>
      <c r="Z20" s="392"/>
      <c r="AA20" s="392"/>
      <c r="AB20" s="392"/>
      <c r="AC20" s="392"/>
      <c r="AD20" s="392"/>
      <c r="AE20" s="392"/>
      <c r="AF20" s="392"/>
      <c r="AG20" s="392"/>
      <c r="AH20" s="392"/>
      <c r="AI20" s="393"/>
      <c r="AJ20" s="394"/>
      <c r="AK20" s="395"/>
      <c r="AL20" s="395"/>
      <c r="AM20" s="395"/>
      <c r="AN20" s="395"/>
      <c r="AO20" s="395"/>
      <c r="AP20" s="395"/>
      <c r="AQ20" s="395"/>
      <c r="AR20" s="395"/>
      <c r="AS20" s="395"/>
      <c r="AT20" s="395"/>
      <c r="AU20" s="395"/>
      <c r="AV20" s="395"/>
      <c r="AW20" s="395"/>
      <c r="AX20" s="395"/>
      <c r="AY20" s="395"/>
      <c r="AZ20" s="395"/>
      <c r="BA20" s="395"/>
      <c r="BB20" s="396"/>
    </row>
    <row r="21" spans="1:54" s="110" customFormat="1" x14ac:dyDescent="0.15">
      <c r="A21" s="194"/>
      <c r="B21" s="194"/>
      <c r="C21" s="194"/>
      <c r="D21" s="115"/>
      <c r="E21" s="194"/>
      <c r="F21" s="194"/>
      <c r="G21" s="194"/>
      <c r="H21" s="194"/>
      <c r="I21" s="194"/>
      <c r="J21" s="194"/>
      <c r="K21" s="194"/>
      <c r="L21" s="194"/>
      <c r="M21" s="194"/>
      <c r="N21" s="194"/>
      <c r="O21" s="194"/>
      <c r="P21" s="194"/>
      <c r="Q21" s="194"/>
      <c r="R21" s="116"/>
      <c r="S21" s="391"/>
      <c r="T21" s="392"/>
      <c r="U21" s="392"/>
      <c r="V21" s="392"/>
      <c r="W21" s="392"/>
      <c r="X21" s="392"/>
      <c r="Y21" s="392"/>
      <c r="Z21" s="392"/>
      <c r="AA21" s="392"/>
      <c r="AB21" s="392"/>
      <c r="AC21" s="392"/>
      <c r="AD21" s="392"/>
      <c r="AE21" s="392"/>
      <c r="AF21" s="392"/>
      <c r="AG21" s="392"/>
      <c r="AH21" s="392"/>
      <c r="AI21" s="393"/>
      <c r="AJ21" s="394"/>
      <c r="AK21" s="395"/>
      <c r="AL21" s="395"/>
      <c r="AM21" s="395"/>
      <c r="AN21" s="395"/>
      <c r="AO21" s="395"/>
      <c r="AP21" s="395"/>
      <c r="AQ21" s="395"/>
      <c r="AR21" s="395"/>
      <c r="AS21" s="395"/>
      <c r="AT21" s="395"/>
      <c r="AU21" s="395"/>
      <c r="AV21" s="395"/>
      <c r="AW21" s="395"/>
      <c r="AX21" s="395"/>
      <c r="AY21" s="395"/>
      <c r="AZ21" s="395"/>
      <c r="BA21" s="395"/>
      <c r="BB21" s="396"/>
    </row>
    <row r="22" spans="1:54" s="110" customFormat="1" x14ac:dyDescent="0.15">
      <c r="A22" s="194"/>
      <c r="B22" s="194"/>
      <c r="C22" s="194"/>
      <c r="D22" s="115"/>
      <c r="E22" s="194"/>
      <c r="F22" s="194"/>
      <c r="G22" s="194"/>
      <c r="H22" s="194"/>
      <c r="I22" s="194"/>
      <c r="J22" s="194"/>
      <c r="K22" s="194"/>
      <c r="L22" s="194"/>
      <c r="M22" s="194"/>
      <c r="N22" s="194"/>
      <c r="O22" s="194"/>
      <c r="P22" s="194"/>
      <c r="Q22" s="194"/>
      <c r="R22" s="116"/>
      <c r="S22" s="391"/>
      <c r="T22" s="392"/>
      <c r="U22" s="392"/>
      <c r="V22" s="392"/>
      <c r="W22" s="392"/>
      <c r="X22" s="392"/>
      <c r="Y22" s="392"/>
      <c r="Z22" s="392"/>
      <c r="AA22" s="392"/>
      <c r="AB22" s="392"/>
      <c r="AC22" s="392"/>
      <c r="AD22" s="392"/>
      <c r="AE22" s="392"/>
      <c r="AF22" s="392"/>
      <c r="AG22" s="392"/>
      <c r="AH22" s="392"/>
      <c r="AI22" s="393"/>
      <c r="AJ22" s="394"/>
      <c r="AK22" s="395"/>
      <c r="AL22" s="395"/>
      <c r="AM22" s="395"/>
      <c r="AN22" s="395"/>
      <c r="AO22" s="395"/>
      <c r="AP22" s="395"/>
      <c r="AQ22" s="395"/>
      <c r="AR22" s="395"/>
      <c r="AS22" s="395"/>
      <c r="AT22" s="395"/>
      <c r="AU22" s="395"/>
      <c r="AV22" s="395"/>
      <c r="AW22" s="395"/>
      <c r="AX22" s="395"/>
      <c r="AY22" s="395"/>
      <c r="AZ22" s="395"/>
      <c r="BA22" s="395"/>
      <c r="BB22" s="396"/>
    </row>
    <row r="23" spans="1:54" s="110" customFormat="1" x14ac:dyDescent="0.15">
      <c r="A23" s="194"/>
      <c r="B23" s="194"/>
      <c r="C23" s="194"/>
      <c r="D23" s="115"/>
      <c r="E23" s="194"/>
      <c r="F23" s="194"/>
      <c r="G23" s="194"/>
      <c r="H23" s="194"/>
      <c r="I23" s="194"/>
      <c r="J23" s="194"/>
      <c r="K23" s="194"/>
      <c r="L23" s="194"/>
      <c r="M23" s="194"/>
      <c r="N23" s="194"/>
      <c r="O23" s="194"/>
      <c r="P23" s="194"/>
      <c r="Q23" s="194"/>
      <c r="R23" s="116"/>
      <c r="S23" s="391"/>
      <c r="T23" s="392"/>
      <c r="U23" s="392"/>
      <c r="V23" s="392"/>
      <c r="W23" s="392"/>
      <c r="X23" s="392"/>
      <c r="Y23" s="392"/>
      <c r="Z23" s="392"/>
      <c r="AA23" s="392"/>
      <c r="AB23" s="392"/>
      <c r="AC23" s="392"/>
      <c r="AD23" s="392"/>
      <c r="AE23" s="392"/>
      <c r="AF23" s="392"/>
      <c r="AG23" s="392"/>
      <c r="AH23" s="392"/>
      <c r="AI23" s="393"/>
      <c r="AJ23" s="394"/>
      <c r="AK23" s="395"/>
      <c r="AL23" s="395"/>
      <c r="AM23" s="395"/>
      <c r="AN23" s="395"/>
      <c r="AO23" s="395"/>
      <c r="AP23" s="395"/>
      <c r="AQ23" s="395"/>
      <c r="AR23" s="395"/>
      <c r="AS23" s="395"/>
      <c r="AT23" s="395"/>
      <c r="AU23" s="395"/>
      <c r="AV23" s="395"/>
      <c r="AW23" s="395"/>
      <c r="AX23" s="395"/>
      <c r="AY23" s="395"/>
      <c r="AZ23" s="395"/>
      <c r="BA23" s="395"/>
      <c r="BB23" s="396"/>
    </row>
    <row r="24" spans="1:54" s="110" customFormat="1" x14ac:dyDescent="0.15">
      <c r="A24" s="194"/>
      <c r="B24" s="194"/>
      <c r="C24" s="194"/>
      <c r="D24" s="115"/>
      <c r="E24" s="194"/>
      <c r="F24" s="194"/>
      <c r="G24" s="194"/>
      <c r="H24" s="194"/>
      <c r="I24" s="194"/>
      <c r="J24" s="194"/>
      <c r="K24" s="194"/>
      <c r="L24" s="194"/>
      <c r="M24" s="194"/>
      <c r="N24" s="194"/>
      <c r="O24" s="194"/>
      <c r="P24" s="194"/>
      <c r="Q24" s="194"/>
      <c r="R24" s="116"/>
      <c r="S24" s="391"/>
      <c r="T24" s="392"/>
      <c r="U24" s="392"/>
      <c r="V24" s="392"/>
      <c r="W24" s="392"/>
      <c r="X24" s="392"/>
      <c r="Y24" s="392"/>
      <c r="Z24" s="392"/>
      <c r="AA24" s="392"/>
      <c r="AB24" s="392"/>
      <c r="AC24" s="392"/>
      <c r="AD24" s="392"/>
      <c r="AE24" s="392"/>
      <c r="AF24" s="392"/>
      <c r="AG24" s="392"/>
      <c r="AH24" s="392"/>
      <c r="AI24" s="393"/>
      <c r="AJ24" s="397"/>
      <c r="AK24" s="398"/>
      <c r="AL24" s="398"/>
      <c r="AM24" s="398"/>
      <c r="AN24" s="398"/>
      <c r="AO24" s="398"/>
      <c r="AP24" s="398"/>
      <c r="AQ24" s="398"/>
      <c r="AR24" s="398"/>
      <c r="AS24" s="398"/>
      <c r="AT24" s="398"/>
      <c r="AU24" s="398"/>
      <c r="AV24" s="398"/>
      <c r="AW24" s="398"/>
      <c r="AX24" s="398"/>
      <c r="AY24" s="398"/>
      <c r="AZ24" s="398"/>
      <c r="BA24" s="398"/>
      <c r="BB24" s="399"/>
    </row>
    <row r="25" spans="1:54" s="110" customFormat="1" x14ac:dyDescent="0.15">
      <c r="A25" s="194"/>
      <c r="B25" s="109"/>
      <c r="C25" s="109"/>
      <c r="D25" s="400" t="s">
        <v>117</v>
      </c>
      <c r="E25" s="401"/>
      <c r="F25" s="401"/>
      <c r="G25" s="401"/>
      <c r="H25" s="401"/>
      <c r="I25" s="401"/>
      <c r="J25" s="401"/>
      <c r="K25" s="401"/>
      <c r="L25" s="401"/>
      <c r="M25" s="401"/>
      <c r="N25" s="401"/>
      <c r="O25" s="401"/>
      <c r="P25" s="401"/>
      <c r="Q25" s="401"/>
      <c r="R25" s="402"/>
      <c r="S25" s="403">
        <f>SUM(S11:AI24)</f>
        <v>0</v>
      </c>
      <c r="T25" s="403"/>
      <c r="U25" s="403"/>
      <c r="V25" s="403"/>
      <c r="W25" s="403"/>
      <c r="X25" s="403"/>
      <c r="Y25" s="403"/>
      <c r="Z25" s="403"/>
      <c r="AA25" s="403"/>
      <c r="AB25" s="403"/>
      <c r="AC25" s="403"/>
      <c r="AD25" s="403"/>
      <c r="AE25" s="403"/>
      <c r="AF25" s="403"/>
      <c r="AG25" s="403"/>
      <c r="AH25" s="403"/>
      <c r="AI25" s="403"/>
      <c r="AJ25" s="117"/>
      <c r="AK25" s="118"/>
      <c r="AL25" s="118"/>
      <c r="AM25" s="118"/>
      <c r="AN25" s="118"/>
      <c r="AO25" s="118"/>
      <c r="AP25" s="118"/>
      <c r="AQ25" s="118"/>
      <c r="AR25" s="118"/>
      <c r="AS25" s="118"/>
      <c r="AT25" s="118"/>
      <c r="AU25" s="118"/>
      <c r="AV25" s="118"/>
      <c r="AW25" s="118"/>
      <c r="AX25" s="118"/>
      <c r="AY25" s="118"/>
      <c r="AZ25" s="118"/>
      <c r="BA25" s="118"/>
      <c r="BB25" s="119"/>
    </row>
    <row r="26" spans="1:54" s="110" customFormat="1" x14ac:dyDescent="0.15">
      <c r="A26" s="194"/>
      <c r="B26" s="109"/>
      <c r="C26" s="109"/>
      <c r="D26" s="196"/>
      <c r="E26" s="196"/>
      <c r="F26" s="196"/>
      <c r="G26" s="196"/>
      <c r="H26" s="196"/>
      <c r="I26" s="196"/>
      <c r="J26" s="196"/>
      <c r="K26" s="196"/>
      <c r="L26" s="196"/>
      <c r="M26" s="196"/>
      <c r="N26" s="196"/>
      <c r="O26" s="196"/>
      <c r="P26" s="196"/>
      <c r="Q26" s="196"/>
      <c r="R26" s="196"/>
      <c r="S26" s="194"/>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194"/>
      <c r="AQ26" s="194"/>
      <c r="AR26" s="194"/>
      <c r="AS26" s="194"/>
      <c r="AT26" s="194"/>
      <c r="AU26" s="194"/>
      <c r="AV26" s="194"/>
      <c r="AW26" s="194"/>
      <c r="AX26" s="194"/>
      <c r="AY26" s="194"/>
      <c r="AZ26" s="194"/>
      <c r="BA26" s="194"/>
      <c r="BB26" s="194"/>
    </row>
    <row r="27" spans="1:54" s="110" customFormat="1" x14ac:dyDescent="0.15">
      <c r="A27" s="194"/>
      <c r="B27" s="194" t="s">
        <v>118</v>
      </c>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row>
    <row r="28" spans="1:54" s="110" customFormat="1" x14ac:dyDescent="0.15">
      <c r="A28" s="194"/>
      <c r="B28" s="194" t="s">
        <v>119</v>
      </c>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row>
    <row r="29" spans="1:54" s="110" customFormat="1" x14ac:dyDescent="0.15">
      <c r="A29" s="194"/>
      <c r="B29" s="109"/>
      <c r="C29" s="109"/>
      <c r="D29" s="400" t="s">
        <v>114</v>
      </c>
      <c r="E29" s="401"/>
      <c r="F29" s="401"/>
      <c r="G29" s="401"/>
      <c r="H29" s="401"/>
      <c r="I29" s="401"/>
      <c r="J29" s="401"/>
      <c r="K29" s="401"/>
      <c r="L29" s="401"/>
      <c r="M29" s="401"/>
      <c r="N29" s="401"/>
      <c r="O29" s="401"/>
      <c r="P29" s="401"/>
      <c r="Q29" s="401"/>
      <c r="R29" s="402"/>
      <c r="S29" s="400" t="s">
        <v>115</v>
      </c>
      <c r="T29" s="401"/>
      <c r="U29" s="401"/>
      <c r="V29" s="401"/>
      <c r="W29" s="401"/>
      <c r="X29" s="401"/>
      <c r="Y29" s="401"/>
      <c r="Z29" s="401"/>
      <c r="AA29" s="401"/>
      <c r="AB29" s="401"/>
      <c r="AC29" s="401"/>
      <c r="AD29" s="401"/>
      <c r="AE29" s="401"/>
      <c r="AF29" s="401"/>
      <c r="AG29" s="401"/>
      <c r="AH29" s="401"/>
      <c r="AI29" s="402"/>
      <c r="AJ29" s="400" t="s">
        <v>116</v>
      </c>
      <c r="AK29" s="401"/>
      <c r="AL29" s="401"/>
      <c r="AM29" s="401"/>
      <c r="AN29" s="401"/>
      <c r="AO29" s="401"/>
      <c r="AP29" s="401"/>
      <c r="AQ29" s="401"/>
      <c r="AR29" s="401"/>
      <c r="AS29" s="401"/>
      <c r="AT29" s="401"/>
      <c r="AU29" s="401"/>
      <c r="AV29" s="401"/>
      <c r="AW29" s="401"/>
      <c r="AX29" s="401"/>
      <c r="AY29" s="401"/>
      <c r="AZ29" s="401"/>
      <c r="BA29" s="401"/>
      <c r="BB29" s="402"/>
    </row>
    <row r="30" spans="1:54" s="110" customFormat="1" x14ac:dyDescent="0.15">
      <c r="A30" s="194"/>
      <c r="B30" s="194"/>
      <c r="C30" s="194"/>
      <c r="D30" s="112"/>
      <c r="E30" s="113"/>
      <c r="F30" s="113"/>
      <c r="G30" s="113"/>
      <c r="H30" s="113"/>
      <c r="I30" s="113"/>
      <c r="J30" s="113"/>
      <c r="K30" s="113"/>
      <c r="L30" s="113"/>
      <c r="M30" s="113"/>
      <c r="N30" s="113"/>
      <c r="O30" s="113"/>
      <c r="P30" s="113"/>
      <c r="Q30" s="113"/>
      <c r="R30" s="114"/>
      <c r="S30" s="391"/>
      <c r="T30" s="392"/>
      <c r="U30" s="392"/>
      <c r="V30" s="392"/>
      <c r="W30" s="392"/>
      <c r="X30" s="392"/>
      <c r="Y30" s="392"/>
      <c r="Z30" s="392"/>
      <c r="AA30" s="392"/>
      <c r="AB30" s="392"/>
      <c r="AC30" s="392"/>
      <c r="AD30" s="392"/>
      <c r="AE30" s="392"/>
      <c r="AF30" s="392"/>
      <c r="AG30" s="392"/>
      <c r="AH30" s="392"/>
      <c r="AI30" s="393"/>
      <c r="AJ30" s="404"/>
      <c r="AK30" s="405"/>
      <c r="AL30" s="405"/>
      <c r="AM30" s="405"/>
      <c r="AN30" s="405"/>
      <c r="AO30" s="405"/>
      <c r="AP30" s="405"/>
      <c r="AQ30" s="405"/>
      <c r="AR30" s="405"/>
      <c r="AS30" s="405"/>
      <c r="AT30" s="405"/>
      <c r="AU30" s="405"/>
      <c r="AV30" s="405"/>
      <c r="AW30" s="405"/>
      <c r="AX30" s="405"/>
      <c r="AY30" s="405"/>
      <c r="AZ30" s="405"/>
      <c r="BA30" s="405"/>
      <c r="BB30" s="406"/>
    </row>
    <row r="31" spans="1:54" s="110" customFormat="1" x14ac:dyDescent="0.15">
      <c r="A31" s="194"/>
      <c r="B31" s="194"/>
      <c r="C31" s="194"/>
      <c r="D31" s="200" t="s">
        <v>245</v>
      </c>
      <c r="E31" s="194"/>
      <c r="F31" s="194"/>
      <c r="G31" s="194"/>
      <c r="H31" s="194"/>
      <c r="I31" s="194"/>
      <c r="J31" s="194"/>
      <c r="K31" s="194"/>
      <c r="L31" s="194"/>
      <c r="M31" s="194"/>
      <c r="N31" s="194"/>
      <c r="O31" s="194"/>
      <c r="P31" s="194"/>
      <c r="Q31" s="194"/>
      <c r="R31" s="116"/>
      <c r="S31" s="391"/>
      <c r="T31" s="392"/>
      <c r="U31" s="392"/>
      <c r="V31" s="392"/>
      <c r="W31" s="392"/>
      <c r="X31" s="392"/>
      <c r="Y31" s="392"/>
      <c r="Z31" s="392"/>
      <c r="AA31" s="392"/>
      <c r="AB31" s="392"/>
      <c r="AC31" s="392"/>
      <c r="AD31" s="392"/>
      <c r="AE31" s="392"/>
      <c r="AF31" s="392"/>
      <c r="AG31" s="392"/>
      <c r="AH31" s="392"/>
      <c r="AI31" s="393"/>
      <c r="AJ31" s="394"/>
      <c r="AK31" s="395"/>
      <c r="AL31" s="395"/>
      <c r="AM31" s="395"/>
      <c r="AN31" s="395"/>
      <c r="AO31" s="395"/>
      <c r="AP31" s="395"/>
      <c r="AQ31" s="395"/>
      <c r="AR31" s="395"/>
      <c r="AS31" s="395"/>
      <c r="AT31" s="395"/>
      <c r="AU31" s="395"/>
      <c r="AV31" s="395"/>
      <c r="AW31" s="395"/>
      <c r="AX31" s="395"/>
      <c r="AY31" s="395"/>
      <c r="AZ31" s="395"/>
      <c r="BA31" s="395"/>
      <c r="BB31" s="396"/>
    </row>
    <row r="32" spans="1:54" s="110" customFormat="1" x14ac:dyDescent="0.15">
      <c r="A32" s="194"/>
      <c r="B32" s="194"/>
      <c r="C32" s="194"/>
      <c r="D32" s="115"/>
      <c r="E32" s="194"/>
      <c r="F32" s="194"/>
      <c r="G32" s="194"/>
      <c r="H32" s="194"/>
      <c r="I32" s="194"/>
      <c r="J32" s="194"/>
      <c r="K32" s="194"/>
      <c r="L32" s="194"/>
      <c r="M32" s="194"/>
      <c r="N32" s="194"/>
      <c r="O32" s="194"/>
      <c r="P32" s="194"/>
      <c r="Q32" s="194"/>
      <c r="R32" s="116"/>
      <c r="S32" s="391"/>
      <c r="T32" s="392"/>
      <c r="U32" s="392"/>
      <c r="V32" s="392"/>
      <c r="W32" s="392"/>
      <c r="X32" s="392"/>
      <c r="Y32" s="392"/>
      <c r="Z32" s="392"/>
      <c r="AA32" s="392"/>
      <c r="AB32" s="392"/>
      <c r="AC32" s="392"/>
      <c r="AD32" s="392"/>
      <c r="AE32" s="392"/>
      <c r="AF32" s="392"/>
      <c r="AG32" s="392"/>
      <c r="AH32" s="392"/>
      <c r="AI32" s="393"/>
      <c r="AJ32" s="394"/>
      <c r="AK32" s="395"/>
      <c r="AL32" s="395"/>
      <c r="AM32" s="395"/>
      <c r="AN32" s="395"/>
      <c r="AO32" s="395"/>
      <c r="AP32" s="395"/>
      <c r="AQ32" s="395"/>
      <c r="AR32" s="395"/>
      <c r="AS32" s="395"/>
      <c r="AT32" s="395"/>
      <c r="AU32" s="395"/>
      <c r="AV32" s="395"/>
      <c r="AW32" s="395"/>
      <c r="AX32" s="395"/>
      <c r="AY32" s="395"/>
      <c r="AZ32" s="395"/>
      <c r="BA32" s="395"/>
      <c r="BB32" s="396"/>
    </row>
    <row r="33" spans="1:54" s="110" customFormat="1" x14ac:dyDescent="0.15">
      <c r="A33" s="194"/>
      <c r="B33" s="194"/>
      <c r="C33" s="194"/>
      <c r="D33" s="115"/>
      <c r="E33" s="194"/>
      <c r="F33" s="194"/>
      <c r="G33" s="194"/>
      <c r="H33" s="194"/>
      <c r="I33" s="194"/>
      <c r="J33" s="194"/>
      <c r="K33" s="194"/>
      <c r="L33" s="194"/>
      <c r="M33" s="194"/>
      <c r="N33" s="194"/>
      <c r="O33" s="194"/>
      <c r="P33" s="194"/>
      <c r="Q33" s="194"/>
      <c r="R33" s="116"/>
      <c r="S33" s="391"/>
      <c r="T33" s="392"/>
      <c r="U33" s="392"/>
      <c r="V33" s="392"/>
      <c r="W33" s="392"/>
      <c r="X33" s="392"/>
      <c r="Y33" s="392"/>
      <c r="Z33" s="392"/>
      <c r="AA33" s="392"/>
      <c r="AB33" s="392"/>
      <c r="AC33" s="392"/>
      <c r="AD33" s="392"/>
      <c r="AE33" s="392"/>
      <c r="AF33" s="392"/>
      <c r="AG33" s="392"/>
      <c r="AH33" s="392"/>
      <c r="AI33" s="393"/>
      <c r="AJ33" s="394"/>
      <c r="AK33" s="395"/>
      <c r="AL33" s="395"/>
      <c r="AM33" s="395"/>
      <c r="AN33" s="395"/>
      <c r="AO33" s="395"/>
      <c r="AP33" s="395"/>
      <c r="AQ33" s="395"/>
      <c r="AR33" s="395"/>
      <c r="AS33" s="395"/>
      <c r="AT33" s="395"/>
      <c r="AU33" s="395"/>
      <c r="AV33" s="395"/>
      <c r="AW33" s="395"/>
      <c r="AX33" s="395"/>
      <c r="AY33" s="395"/>
      <c r="AZ33" s="395"/>
      <c r="BA33" s="395"/>
      <c r="BB33" s="396"/>
    </row>
    <row r="34" spans="1:54" s="110" customFormat="1" x14ac:dyDescent="0.15">
      <c r="A34" s="194"/>
      <c r="B34" s="194"/>
      <c r="C34" s="194"/>
      <c r="D34" s="115"/>
      <c r="E34" s="194"/>
      <c r="F34" s="194"/>
      <c r="G34" s="194"/>
      <c r="H34" s="194"/>
      <c r="I34" s="194"/>
      <c r="J34" s="194"/>
      <c r="K34" s="194"/>
      <c r="L34" s="194"/>
      <c r="M34" s="194"/>
      <c r="N34" s="194"/>
      <c r="O34" s="194"/>
      <c r="P34" s="194"/>
      <c r="Q34" s="194"/>
      <c r="R34" s="116"/>
      <c r="S34" s="391"/>
      <c r="T34" s="392"/>
      <c r="U34" s="392"/>
      <c r="V34" s="392"/>
      <c r="W34" s="392"/>
      <c r="X34" s="392"/>
      <c r="Y34" s="392"/>
      <c r="Z34" s="392"/>
      <c r="AA34" s="392"/>
      <c r="AB34" s="392"/>
      <c r="AC34" s="392"/>
      <c r="AD34" s="392"/>
      <c r="AE34" s="392"/>
      <c r="AF34" s="392"/>
      <c r="AG34" s="392"/>
      <c r="AH34" s="392"/>
      <c r="AI34" s="393"/>
      <c r="AJ34" s="394"/>
      <c r="AK34" s="395"/>
      <c r="AL34" s="395"/>
      <c r="AM34" s="395"/>
      <c r="AN34" s="395"/>
      <c r="AO34" s="395"/>
      <c r="AP34" s="395"/>
      <c r="AQ34" s="395"/>
      <c r="AR34" s="395"/>
      <c r="AS34" s="395"/>
      <c r="AT34" s="395"/>
      <c r="AU34" s="395"/>
      <c r="AV34" s="395"/>
      <c r="AW34" s="395"/>
      <c r="AX34" s="395"/>
      <c r="AY34" s="395"/>
      <c r="AZ34" s="395"/>
      <c r="BA34" s="395"/>
      <c r="BB34" s="396"/>
    </row>
    <row r="35" spans="1:54" s="110" customFormat="1" x14ac:dyDescent="0.15">
      <c r="A35" s="194"/>
      <c r="B35" s="194"/>
      <c r="C35" s="194"/>
      <c r="D35" s="115"/>
      <c r="E35" s="194"/>
      <c r="F35" s="194"/>
      <c r="G35" s="194"/>
      <c r="H35" s="194"/>
      <c r="I35" s="194"/>
      <c r="J35" s="194"/>
      <c r="K35" s="194"/>
      <c r="L35" s="194"/>
      <c r="M35" s="194"/>
      <c r="N35" s="194"/>
      <c r="O35" s="194"/>
      <c r="P35" s="194"/>
      <c r="Q35" s="194"/>
      <c r="R35" s="116"/>
      <c r="S35" s="391"/>
      <c r="T35" s="392"/>
      <c r="U35" s="392"/>
      <c r="V35" s="392"/>
      <c r="W35" s="392"/>
      <c r="X35" s="392"/>
      <c r="Y35" s="392"/>
      <c r="Z35" s="392"/>
      <c r="AA35" s="392"/>
      <c r="AB35" s="392"/>
      <c r="AC35" s="392"/>
      <c r="AD35" s="392"/>
      <c r="AE35" s="392"/>
      <c r="AF35" s="392"/>
      <c r="AG35" s="392"/>
      <c r="AH35" s="392"/>
      <c r="AI35" s="393"/>
      <c r="AJ35" s="394"/>
      <c r="AK35" s="395"/>
      <c r="AL35" s="395"/>
      <c r="AM35" s="395"/>
      <c r="AN35" s="395"/>
      <c r="AO35" s="395"/>
      <c r="AP35" s="395"/>
      <c r="AQ35" s="395"/>
      <c r="AR35" s="395"/>
      <c r="AS35" s="395"/>
      <c r="AT35" s="395"/>
      <c r="AU35" s="395"/>
      <c r="AV35" s="395"/>
      <c r="AW35" s="395"/>
      <c r="AX35" s="395"/>
      <c r="AY35" s="395"/>
      <c r="AZ35" s="395"/>
      <c r="BA35" s="395"/>
      <c r="BB35" s="396"/>
    </row>
    <row r="36" spans="1:54" s="110" customFormat="1" x14ac:dyDescent="0.15">
      <c r="A36" s="194"/>
      <c r="B36" s="194"/>
      <c r="C36" s="194"/>
      <c r="D36" s="115"/>
      <c r="E36" s="194"/>
      <c r="F36" s="194"/>
      <c r="G36" s="194"/>
      <c r="H36" s="194"/>
      <c r="I36" s="194"/>
      <c r="J36" s="194"/>
      <c r="K36" s="194"/>
      <c r="L36" s="194"/>
      <c r="M36" s="194"/>
      <c r="N36" s="194"/>
      <c r="O36" s="194"/>
      <c r="P36" s="194"/>
      <c r="Q36" s="194"/>
      <c r="R36" s="116"/>
      <c r="S36" s="391"/>
      <c r="T36" s="392"/>
      <c r="U36" s="392"/>
      <c r="V36" s="392"/>
      <c r="W36" s="392"/>
      <c r="X36" s="392"/>
      <c r="Y36" s="392"/>
      <c r="Z36" s="392"/>
      <c r="AA36" s="392"/>
      <c r="AB36" s="392"/>
      <c r="AC36" s="392"/>
      <c r="AD36" s="392"/>
      <c r="AE36" s="392"/>
      <c r="AF36" s="392"/>
      <c r="AG36" s="392"/>
      <c r="AH36" s="392"/>
      <c r="AI36" s="393"/>
      <c r="AJ36" s="394"/>
      <c r="AK36" s="395"/>
      <c r="AL36" s="395"/>
      <c r="AM36" s="395"/>
      <c r="AN36" s="395"/>
      <c r="AO36" s="395"/>
      <c r="AP36" s="395"/>
      <c r="AQ36" s="395"/>
      <c r="AR36" s="395"/>
      <c r="AS36" s="395"/>
      <c r="AT36" s="395"/>
      <c r="AU36" s="395"/>
      <c r="AV36" s="395"/>
      <c r="AW36" s="395"/>
      <c r="AX36" s="395"/>
      <c r="AY36" s="395"/>
      <c r="AZ36" s="395"/>
      <c r="BA36" s="395"/>
      <c r="BB36" s="396"/>
    </row>
    <row r="37" spans="1:54" s="110" customFormat="1" x14ac:dyDescent="0.15">
      <c r="A37" s="194"/>
      <c r="B37" s="194"/>
      <c r="C37" s="194"/>
      <c r="D37" s="115"/>
      <c r="E37" s="194"/>
      <c r="F37" s="194"/>
      <c r="G37" s="194"/>
      <c r="H37" s="194"/>
      <c r="I37" s="194"/>
      <c r="J37" s="194"/>
      <c r="K37" s="194"/>
      <c r="L37" s="194"/>
      <c r="M37" s="194"/>
      <c r="N37" s="194"/>
      <c r="O37" s="194"/>
      <c r="P37" s="194"/>
      <c r="Q37" s="194"/>
      <c r="R37" s="116"/>
      <c r="S37" s="391"/>
      <c r="T37" s="392"/>
      <c r="U37" s="392"/>
      <c r="V37" s="392"/>
      <c r="W37" s="392"/>
      <c r="X37" s="392"/>
      <c r="Y37" s="392"/>
      <c r="Z37" s="392"/>
      <c r="AA37" s="392"/>
      <c r="AB37" s="392"/>
      <c r="AC37" s="392"/>
      <c r="AD37" s="392"/>
      <c r="AE37" s="392"/>
      <c r="AF37" s="392"/>
      <c r="AG37" s="392"/>
      <c r="AH37" s="392"/>
      <c r="AI37" s="393"/>
      <c r="AJ37" s="394"/>
      <c r="AK37" s="395"/>
      <c r="AL37" s="395"/>
      <c r="AM37" s="395"/>
      <c r="AN37" s="395"/>
      <c r="AO37" s="395"/>
      <c r="AP37" s="395"/>
      <c r="AQ37" s="395"/>
      <c r="AR37" s="395"/>
      <c r="AS37" s="395"/>
      <c r="AT37" s="395"/>
      <c r="AU37" s="395"/>
      <c r="AV37" s="395"/>
      <c r="AW37" s="395"/>
      <c r="AX37" s="395"/>
      <c r="AY37" s="395"/>
      <c r="AZ37" s="395"/>
      <c r="BA37" s="395"/>
      <c r="BB37" s="396"/>
    </row>
    <row r="38" spans="1:54" s="110" customFormat="1" x14ac:dyDescent="0.15">
      <c r="A38" s="194"/>
      <c r="B38" s="194"/>
      <c r="C38" s="194"/>
      <c r="D38" s="115"/>
      <c r="E38" s="194"/>
      <c r="F38" s="194"/>
      <c r="G38" s="194"/>
      <c r="H38" s="194"/>
      <c r="I38" s="194"/>
      <c r="J38" s="194"/>
      <c r="K38" s="194"/>
      <c r="L38" s="194"/>
      <c r="M38" s="194"/>
      <c r="N38" s="194"/>
      <c r="O38" s="194"/>
      <c r="P38" s="194"/>
      <c r="Q38" s="194"/>
      <c r="R38" s="116"/>
      <c r="S38" s="391"/>
      <c r="T38" s="392"/>
      <c r="U38" s="392"/>
      <c r="V38" s="392"/>
      <c r="W38" s="392"/>
      <c r="X38" s="392"/>
      <c r="Y38" s="392"/>
      <c r="Z38" s="392"/>
      <c r="AA38" s="392"/>
      <c r="AB38" s="392"/>
      <c r="AC38" s="392"/>
      <c r="AD38" s="392"/>
      <c r="AE38" s="392"/>
      <c r="AF38" s="392"/>
      <c r="AG38" s="392"/>
      <c r="AH38" s="392"/>
      <c r="AI38" s="393"/>
      <c r="AJ38" s="394"/>
      <c r="AK38" s="395"/>
      <c r="AL38" s="395"/>
      <c r="AM38" s="395"/>
      <c r="AN38" s="395"/>
      <c r="AO38" s="395"/>
      <c r="AP38" s="395"/>
      <c r="AQ38" s="395"/>
      <c r="AR38" s="395"/>
      <c r="AS38" s="395"/>
      <c r="AT38" s="395"/>
      <c r="AU38" s="395"/>
      <c r="AV38" s="395"/>
      <c r="AW38" s="395"/>
      <c r="AX38" s="395"/>
      <c r="AY38" s="395"/>
      <c r="AZ38" s="395"/>
      <c r="BA38" s="395"/>
      <c r="BB38" s="396"/>
    </row>
    <row r="39" spans="1:54" s="110" customFormat="1" x14ac:dyDescent="0.15">
      <c r="A39" s="194"/>
      <c r="B39" s="194"/>
      <c r="C39" s="194"/>
      <c r="D39" s="115"/>
      <c r="E39" s="194"/>
      <c r="F39" s="194"/>
      <c r="G39" s="194"/>
      <c r="H39" s="194"/>
      <c r="I39" s="194"/>
      <c r="J39" s="194"/>
      <c r="K39" s="194"/>
      <c r="L39" s="194"/>
      <c r="M39" s="194"/>
      <c r="N39" s="194"/>
      <c r="O39" s="194"/>
      <c r="P39" s="194"/>
      <c r="Q39" s="194"/>
      <c r="R39" s="116"/>
      <c r="S39" s="391"/>
      <c r="T39" s="392"/>
      <c r="U39" s="392"/>
      <c r="V39" s="392"/>
      <c r="W39" s="392"/>
      <c r="X39" s="392"/>
      <c r="Y39" s="392"/>
      <c r="Z39" s="392"/>
      <c r="AA39" s="392"/>
      <c r="AB39" s="392"/>
      <c r="AC39" s="392"/>
      <c r="AD39" s="392"/>
      <c r="AE39" s="392"/>
      <c r="AF39" s="392"/>
      <c r="AG39" s="392"/>
      <c r="AH39" s="392"/>
      <c r="AI39" s="393"/>
      <c r="AJ39" s="394"/>
      <c r="AK39" s="395"/>
      <c r="AL39" s="395"/>
      <c r="AM39" s="395"/>
      <c r="AN39" s="395"/>
      <c r="AO39" s="395"/>
      <c r="AP39" s="395"/>
      <c r="AQ39" s="395"/>
      <c r="AR39" s="395"/>
      <c r="AS39" s="395"/>
      <c r="AT39" s="395"/>
      <c r="AU39" s="395"/>
      <c r="AV39" s="395"/>
      <c r="AW39" s="395"/>
      <c r="AX39" s="395"/>
      <c r="AY39" s="395"/>
      <c r="AZ39" s="395"/>
      <c r="BA39" s="395"/>
      <c r="BB39" s="396"/>
    </row>
    <row r="40" spans="1:54" s="110" customFormat="1" x14ac:dyDescent="0.15">
      <c r="A40" s="194"/>
      <c r="B40" s="194"/>
      <c r="C40" s="194"/>
      <c r="D40" s="115"/>
      <c r="E40" s="194"/>
      <c r="F40" s="194"/>
      <c r="G40" s="194"/>
      <c r="H40" s="194"/>
      <c r="I40" s="194"/>
      <c r="J40" s="194"/>
      <c r="K40" s="194"/>
      <c r="L40" s="194"/>
      <c r="M40" s="194"/>
      <c r="N40" s="194"/>
      <c r="O40" s="194"/>
      <c r="P40" s="194"/>
      <c r="Q40" s="194"/>
      <c r="R40" s="116"/>
      <c r="S40" s="391"/>
      <c r="T40" s="392"/>
      <c r="U40" s="392"/>
      <c r="V40" s="392"/>
      <c r="W40" s="392"/>
      <c r="X40" s="392"/>
      <c r="Y40" s="392"/>
      <c r="Z40" s="392"/>
      <c r="AA40" s="392"/>
      <c r="AB40" s="392"/>
      <c r="AC40" s="392"/>
      <c r="AD40" s="392"/>
      <c r="AE40" s="392"/>
      <c r="AF40" s="392"/>
      <c r="AG40" s="392"/>
      <c r="AH40" s="392"/>
      <c r="AI40" s="393"/>
      <c r="AJ40" s="394"/>
      <c r="AK40" s="395"/>
      <c r="AL40" s="395"/>
      <c r="AM40" s="395"/>
      <c r="AN40" s="395"/>
      <c r="AO40" s="395"/>
      <c r="AP40" s="395"/>
      <c r="AQ40" s="395"/>
      <c r="AR40" s="395"/>
      <c r="AS40" s="395"/>
      <c r="AT40" s="395"/>
      <c r="AU40" s="395"/>
      <c r="AV40" s="395"/>
      <c r="AW40" s="395"/>
      <c r="AX40" s="395"/>
      <c r="AY40" s="395"/>
      <c r="AZ40" s="395"/>
      <c r="BA40" s="395"/>
      <c r="BB40" s="396"/>
    </row>
    <row r="41" spans="1:54" s="110" customFormat="1" x14ac:dyDescent="0.15">
      <c r="A41" s="194"/>
      <c r="B41" s="194"/>
      <c r="C41" s="194"/>
      <c r="D41" s="115"/>
      <c r="E41" s="194"/>
      <c r="F41" s="194"/>
      <c r="G41" s="194"/>
      <c r="H41" s="194"/>
      <c r="I41" s="194"/>
      <c r="J41" s="194"/>
      <c r="K41" s="194"/>
      <c r="L41" s="194"/>
      <c r="M41" s="194"/>
      <c r="N41" s="194"/>
      <c r="O41" s="194"/>
      <c r="P41" s="194"/>
      <c r="Q41" s="194"/>
      <c r="R41" s="116"/>
      <c r="S41" s="391"/>
      <c r="T41" s="392"/>
      <c r="U41" s="392"/>
      <c r="V41" s="392"/>
      <c r="W41" s="392"/>
      <c r="X41" s="392"/>
      <c r="Y41" s="392"/>
      <c r="Z41" s="392"/>
      <c r="AA41" s="392"/>
      <c r="AB41" s="392"/>
      <c r="AC41" s="392"/>
      <c r="AD41" s="392"/>
      <c r="AE41" s="392"/>
      <c r="AF41" s="392"/>
      <c r="AG41" s="392"/>
      <c r="AH41" s="392"/>
      <c r="AI41" s="393"/>
      <c r="AJ41" s="394"/>
      <c r="AK41" s="395"/>
      <c r="AL41" s="395"/>
      <c r="AM41" s="395"/>
      <c r="AN41" s="395"/>
      <c r="AO41" s="395"/>
      <c r="AP41" s="395"/>
      <c r="AQ41" s="395"/>
      <c r="AR41" s="395"/>
      <c r="AS41" s="395"/>
      <c r="AT41" s="395"/>
      <c r="AU41" s="395"/>
      <c r="AV41" s="395"/>
      <c r="AW41" s="395"/>
      <c r="AX41" s="395"/>
      <c r="AY41" s="395"/>
      <c r="AZ41" s="395"/>
      <c r="BA41" s="395"/>
      <c r="BB41" s="396"/>
    </row>
    <row r="42" spans="1:54" s="110" customFormat="1" x14ac:dyDescent="0.15">
      <c r="A42" s="194"/>
      <c r="B42" s="194"/>
      <c r="C42" s="194"/>
      <c r="D42" s="115"/>
      <c r="E42" s="194"/>
      <c r="F42" s="194"/>
      <c r="G42" s="194"/>
      <c r="H42" s="194"/>
      <c r="I42" s="194"/>
      <c r="J42" s="194"/>
      <c r="K42" s="194"/>
      <c r="L42" s="194"/>
      <c r="M42" s="194"/>
      <c r="N42" s="194"/>
      <c r="O42" s="194"/>
      <c r="P42" s="194"/>
      <c r="Q42" s="194"/>
      <c r="R42" s="116"/>
      <c r="S42" s="391"/>
      <c r="T42" s="392"/>
      <c r="U42" s="392"/>
      <c r="V42" s="392"/>
      <c r="W42" s="392"/>
      <c r="X42" s="392"/>
      <c r="Y42" s="392"/>
      <c r="Z42" s="392"/>
      <c r="AA42" s="392"/>
      <c r="AB42" s="392"/>
      <c r="AC42" s="392"/>
      <c r="AD42" s="392"/>
      <c r="AE42" s="392"/>
      <c r="AF42" s="392"/>
      <c r="AG42" s="392"/>
      <c r="AH42" s="392"/>
      <c r="AI42" s="393"/>
      <c r="AJ42" s="394"/>
      <c r="AK42" s="395"/>
      <c r="AL42" s="395"/>
      <c r="AM42" s="395"/>
      <c r="AN42" s="395"/>
      <c r="AO42" s="395"/>
      <c r="AP42" s="395"/>
      <c r="AQ42" s="395"/>
      <c r="AR42" s="395"/>
      <c r="AS42" s="395"/>
      <c r="AT42" s="395"/>
      <c r="AU42" s="395"/>
      <c r="AV42" s="395"/>
      <c r="AW42" s="395"/>
      <c r="AX42" s="395"/>
      <c r="AY42" s="395"/>
      <c r="AZ42" s="395"/>
      <c r="BA42" s="395"/>
      <c r="BB42" s="396"/>
    </row>
    <row r="43" spans="1:54" s="110" customFormat="1" x14ac:dyDescent="0.15">
      <c r="A43" s="194"/>
      <c r="B43" s="194"/>
      <c r="C43" s="194"/>
      <c r="D43" s="120"/>
      <c r="E43" s="121"/>
      <c r="F43" s="194"/>
      <c r="G43" s="194"/>
      <c r="H43" s="194"/>
      <c r="I43" s="194"/>
      <c r="J43" s="194"/>
      <c r="K43" s="194"/>
      <c r="L43" s="194"/>
      <c r="M43" s="194"/>
      <c r="N43" s="194"/>
      <c r="O43" s="194"/>
      <c r="P43" s="194"/>
      <c r="Q43" s="194"/>
      <c r="R43" s="116"/>
      <c r="S43" s="391"/>
      <c r="T43" s="392"/>
      <c r="U43" s="392"/>
      <c r="V43" s="392"/>
      <c r="W43" s="392"/>
      <c r="X43" s="392"/>
      <c r="Y43" s="392"/>
      <c r="Z43" s="392"/>
      <c r="AA43" s="392"/>
      <c r="AB43" s="392"/>
      <c r="AC43" s="392"/>
      <c r="AD43" s="392"/>
      <c r="AE43" s="392"/>
      <c r="AF43" s="392"/>
      <c r="AG43" s="392"/>
      <c r="AH43" s="392"/>
      <c r="AI43" s="393"/>
      <c r="AJ43" s="397"/>
      <c r="AK43" s="398"/>
      <c r="AL43" s="398"/>
      <c r="AM43" s="398"/>
      <c r="AN43" s="398"/>
      <c r="AO43" s="398"/>
      <c r="AP43" s="398"/>
      <c r="AQ43" s="398"/>
      <c r="AR43" s="398"/>
      <c r="AS43" s="398"/>
      <c r="AT43" s="398"/>
      <c r="AU43" s="398"/>
      <c r="AV43" s="398"/>
      <c r="AW43" s="398"/>
      <c r="AX43" s="398"/>
      <c r="AY43" s="398"/>
      <c r="AZ43" s="398"/>
      <c r="BA43" s="398"/>
      <c r="BB43" s="399"/>
    </row>
    <row r="44" spans="1:54" s="110" customFormat="1" x14ac:dyDescent="0.15">
      <c r="A44" s="194"/>
      <c r="B44" s="109"/>
      <c r="C44" s="109"/>
      <c r="D44" s="400" t="s">
        <v>117</v>
      </c>
      <c r="E44" s="401"/>
      <c r="F44" s="401"/>
      <c r="G44" s="401"/>
      <c r="H44" s="401"/>
      <c r="I44" s="401"/>
      <c r="J44" s="401"/>
      <c r="K44" s="401"/>
      <c r="L44" s="401"/>
      <c r="M44" s="401"/>
      <c r="N44" s="401"/>
      <c r="O44" s="401"/>
      <c r="P44" s="401"/>
      <c r="Q44" s="401"/>
      <c r="R44" s="402"/>
      <c r="S44" s="403">
        <f>SUM(S30:AI43)</f>
        <v>0</v>
      </c>
      <c r="T44" s="403"/>
      <c r="U44" s="403"/>
      <c r="V44" s="403"/>
      <c r="W44" s="403"/>
      <c r="X44" s="403"/>
      <c r="Y44" s="403"/>
      <c r="Z44" s="403"/>
      <c r="AA44" s="403"/>
      <c r="AB44" s="403"/>
      <c r="AC44" s="403"/>
      <c r="AD44" s="403"/>
      <c r="AE44" s="403"/>
      <c r="AF44" s="403"/>
      <c r="AG44" s="403"/>
      <c r="AH44" s="403"/>
      <c r="AI44" s="403"/>
      <c r="AJ44" s="117"/>
      <c r="AK44" s="118"/>
      <c r="AL44" s="118"/>
      <c r="AM44" s="118"/>
      <c r="AN44" s="118"/>
      <c r="AO44" s="118"/>
      <c r="AP44" s="118"/>
      <c r="AQ44" s="118"/>
      <c r="AR44" s="118"/>
      <c r="AS44" s="118"/>
      <c r="AT44" s="118"/>
      <c r="AU44" s="118"/>
      <c r="AV44" s="118"/>
      <c r="AW44" s="118"/>
      <c r="AX44" s="118"/>
      <c r="AY44" s="118"/>
      <c r="AZ44" s="118"/>
      <c r="BA44" s="118"/>
      <c r="BB44" s="119"/>
    </row>
    <row r="45" spans="1:54" s="110" customFormat="1" x14ac:dyDescent="0.15">
      <c r="A45" s="194"/>
      <c r="B45" s="194"/>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c r="AZ45" s="194"/>
      <c r="BA45" s="194"/>
      <c r="BB45" s="194"/>
    </row>
    <row r="46" spans="1:54" s="110" customFormat="1" x14ac:dyDescent="0.15">
      <c r="A46" s="194"/>
      <c r="B46" s="194"/>
      <c r="C46" s="194"/>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194"/>
      <c r="AU46" s="194"/>
      <c r="AV46" s="194"/>
      <c r="AW46" s="194"/>
      <c r="AX46" s="194"/>
      <c r="AY46" s="194"/>
      <c r="AZ46" s="194"/>
      <c r="BA46" s="194"/>
      <c r="BB46" s="194"/>
    </row>
    <row r="47" spans="1:54" s="110" customFormat="1" x14ac:dyDescent="0.15">
      <c r="A47" s="194"/>
      <c r="B47" s="194" t="s">
        <v>120</v>
      </c>
      <c r="C47" s="194" t="s">
        <v>121</v>
      </c>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4"/>
      <c r="BB47" s="194"/>
    </row>
    <row r="48" spans="1:54" s="110" customFormat="1" x14ac:dyDescent="0.15">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row>
    <row r="49" spans="1:54" s="110" customFormat="1" x14ac:dyDescent="0.15">
      <c r="A49" s="194"/>
      <c r="B49" s="194"/>
      <c r="C49" s="195"/>
      <c r="D49" s="388" t="str">
        <f>様式第４号「交付申請書」!H3</f>
        <v>令和     年　　 月　 日</v>
      </c>
      <c r="E49" s="389"/>
      <c r="F49" s="389"/>
      <c r="G49" s="389"/>
      <c r="H49" s="389"/>
      <c r="I49" s="389"/>
      <c r="J49" s="389"/>
      <c r="K49" s="389"/>
      <c r="L49" s="389"/>
      <c r="M49" s="389"/>
      <c r="N49" s="389"/>
      <c r="O49" s="389"/>
      <c r="P49" s="389"/>
      <c r="Q49" s="389"/>
      <c r="R49" s="195"/>
      <c r="S49" s="195"/>
      <c r="T49" s="195"/>
      <c r="U49" s="195"/>
      <c r="V49" s="195"/>
      <c r="W49" s="122"/>
      <c r="X49" s="122"/>
      <c r="Y49" s="122"/>
      <c r="Z49" s="122"/>
      <c r="AA49" s="122"/>
      <c r="AB49" s="122"/>
      <c r="AC49" s="122"/>
      <c r="AD49" s="122"/>
      <c r="AE49" s="122"/>
      <c r="AF49" s="122"/>
      <c r="AG49" s="122"/>
      <c r="AH49" s="122"/>
      <c r="AI49" s="122"/>
      <c r="AJ49" s="194"/>
      <c r="AK49" s="194"/>
      <c r="AL49" s="194"/>
      <c r="AM49" s="194"/>
      <c r="AN49" s="194"/>
      <c r="AO49" s="194"/>
      <c r="AP49" s="194"/>
      <c r="AQ49" s="194"/>
      <c r="AR49" s="194"/>
      <c r="AS49" s="194"/>
      <c r="AT49" s="194"/>
      <c r="AU49" s="194"/>
      <c r="AV49" s="194"/>
      <c r="AW49" s="194"/>
      <c r="AX49" s="194"/>
      <c r="AY49" s="194"/>
      <c r="AZ49" s="194"/>
      <c r="BA49" s="194"/>
      <c r="BB49" s="194"/>
    </row>
    <row r="50" spans="1:54" s="110" customFormat="1" x14ac:dyDescent="0.15">
      <c r="A50" s="194"/>
      <c r="B50" s="194"/>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94"/>
      <c r="AK50" s="194"/>
      <c r="AL50" s="194"/>
      <c r="AM50" s="194"/>
      <c r="AN50" s="194"/>
      <c r="AO50" s="194"/>
      <c r="AP50" s="194"/>
      <c r="AQ50" s="194"/>
      <c r="AR50" s="194"/>
      <c r="AS50" s="194"/>
      <c r="AT50" s="194"/>
      <c r="AU50" s="194"/>
      <c r="AV50" s="194"/>
      <c r="AW50" s="194"/>
      <c r="AX50" s="194"/>
      <c r="AY50" s="194"/>
      <c r="AZ50" s="194"/>
      <c r="BA50" s="194"/>
      <c r="BB50" s="194"/>
    </row>
    <row r="51" spans="1:54" s="110" customFormat="1" x14ac:dyDescent="0.15">
      <c r="A51" s="194"/>
      <c r="B51" s="194"/>
      <c r="C51" s="122"/>
      <c r="D51" s="122"/>
      <c r="E51" s="204" t="s">
        <v>247</v>
      </c>
      <c r="F51" s="204"/>
      <c r="G51" s="204"/>
      <c r="H51" s="204"/>
      <c r="I51" s="204"/>
      <c r="J51" s="390">
        <f>様式第４号「交付申請書」!H6</f>
        <v>0</v>
      </c>
      <c r="K51" s="390"/>
      <c r="L51" s="390"/>
      <c r="M51" s="390"/>
      <c r="N51" s="390"/>
      <c r="O51" s="390"/>
      <c r="P51" s="390"/>
      <c r="Q51" s="390"/>
      <c r="R51" s="390"/>
      <c r="S51" s="390"/>
      <c r="T51" s="390"/>
      <c r="U51" s="390"/>
      <c r="V51" s="390"/>
      <c r="W51" s="390"/>
      <c r="X51" s="390"/>
      <c r="Y51" s="390"/>
      <c r="Z51" s="390"/>
      <c r="AA51" s="390"/>
      <c r="AB51" s="390"/>
      <c r="AC51" s="390"/>
      <c r="AD51" s="390"/>
      <c r="AE51" s="390"/>
      <c r="AF51" s="203"/>
      <c r="AG51" s="203"/>
      <c r="AH51" s="203"/>
      <c r="AI51" s="203"/>
      <c r="AJ51" s="194"/>
      <c r="AK51" s="194"/>
      <c r="AL51" s="194"/>
      <c r="AM51" s="194"/>
      <c r="AN51" s="194"/>
      <c r="AO51" s="194"/>
      <c r="AP51" s="194"/>
      <c r="AQ51" s="194"/>
      <c r="AR51" s="194"/>
      <c r="AS51" s="194"/>
      <c r="AT51" s="194"/>
      <c r="AU51" s="194"/>
      <c r="AV51" s="194"/>
      <c r="AW51" s="194"/>
      <c r="AX51" s="194"/>
      <c r="AY51" s="194"/>
      <c r="AZ51" s="194"/>
      <c r="BA51" s="194"/>
      <c r="BB51" s="194"/>
    </row>
    <row r="52" spans="1:54" s="110" customFormat="1" x14ac:dyDescent="0.15">
      <c r="A52" s="194"/>
      <c r="B52" s="194"/>
      <c r="C52" s="122"/>
      <c r="D52" s="122"/>
      <c r="E52" s="123"/>
      <c r="F52" s="122"/>
      <c r="G52" s="122"/>
      <c r="H52" s="122"/>
      <c r="I52" s="122"/>
      <c r="J52" s="122"/>
      <c r="K52" s="122"/>
      <c r="L52" s="122"/>
      <c r="M52" s="122"/>
      <c r="N52" s="122"/>
      <c r="O52" s="122"/>
      <c r="P52" s="122"/>
      <c r="Q52" s="122"/>
      <c r="R52" s="122"/>
      <c r="S52" s="122"/>
      <c r="T52" s="122"/>
      <c r="U52" s="122"/>
      <c r="V52" s="123"/>
      <c r="W52" s="122"/>
      <c r="X52" s="122"/>
      <c r="Y52" s="122"/>
      <c r="Z52" s="122"/>
      <c r="AA52" s="122"/>
      <c r="AB52" s="122"/>
      <c r="AC52" s="122"/>
      <c r="AD52" s="124"/>
      <c r="AE52" s="124"/>
      <c r="AF52" s="124"/>
      <c r="AG52" s="124"/>
      <c r="AH52" s="124"/>
      <c r="AI52" s="124"/>
      <c r="AJ52" s="125"/>
      <c r="AK52" s="125"/>
      <c r="AL52" s="125"/>
      <c r="AM52" s="125"/>
      <c r="AO52" s="125"/>
      <c r="AP52" s="125"/>
      <c r="AQ52" s="125"/>
      <c r="AR52" s="125"/>
      <c r="AS52" s="125"/>
      <c r="AT52" s="111"/>
      <c r="AV52" s="126"/>
      <c r="AW52" s="109"/>
      <c r="AX52" s="109"/>
      <c r="AY52" s="126"/>
      <c r="AZ52" s="17"/>
    </row>
    <row r="53" spans="1:54" s="110" customFormat="1" x14ac:dyDescent="0.15">
      <c r="A53" s="194"/>
      <c r="B53" s="194"/>
      <c r="C53" s="122"/>
      <c r="D53" s="122"/>
      <c r="E53" s="204" t="s">
        <v>248</v>
      </c>
      <c r="F53" s="204"/>
      <c r="G53" s="204"/>
      <c r="H53" s="204"/>
      <c r="I53" s="204"/>
      <c r="J53" s="204"/>
      <c r="K53" s="204"/>
      <c r="L53" s="204"/>
      <c r="M53" s="204"/>
      <c r="N53" s="390">
        <f>様式第４号「交付申請書」!H8</f>
        <v>0</v>
      </c>
      <c r="O53" s="390"/>
      <c r="P53" s="390"/>
      <c r="Q53" s="390"/>
      <c r="R53" s="390"/>
      <c r="S53" s="390"/>
      <c r="T53" s="390"/>
      <c r="U53" s="390"/>
      <c r="V53" s="390"/>
      <c r="W53" s="390"/>
      <c r="X53" s="390"/>
      <c r="Y53" s="390"/>
      <c r="Z53" s="390"/>
      <c r="AA53" s="390"/>
      <c r="AB53" s="390"/>
      <c r="AC53" s="390"/>
      <c r="AD53" s="390"/>
      <c r="AE53" s="390"/>
      <c r="AF53" s="122"/>
      <c r="AG53" s="122"/>
      <c r="AH53" s="122"/>
      <c r="AI53" s="122"/>
      <c r="AJ53" s="194"/>
      <c r="AK53" s="194"/>
      <c r="AL53" s="194"/>
      <c r="AM53" s="194"/>
      <c r="AN53" s="194"/>
      <c r="AO53" s="194"/>
      <c r="AP53" s="194"/>
      <c r="AQ53" s="194"/>
      <c r="AR53" s="194"/>
      <c r="AS53" s="194"/>
      <c r="AT53" s="194"/>
      <c r="AU53" s="194"/>
      <c r="AV53" s="194"/>
      <c r="AW53" s="194"/>
      <c r="AX53" s="194"/>
      <c r="AY53" s="194"/>
      <c r="AZ53" s="194"/>
      <c r="BA53" s="194"/>
      <c r="BB53" s="194"/>
    </row>
    <row r="54" spans="1:54" s="110" customFormat="1" x14ac:dyDescent="0.15">
      <c r="A54" s="194"/>
      <c r="B54" s="194"/>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94"/>
      <c r="AK54" s="194"/>
      <c r="AL54" s="194"/>
      <c r="AM54" s="194"/>
      <c r="AN54" s="194"/>
      <c r="AO54" s="194"/>
      <c r="AP54" s="194"/>
      <c r="AQ54" s="194"/>
      <c r="AR54" s="194"/>
      <c r="AS54" s="194"/>
      <c r="AT54" s="194"/>
      <c r="AU54" s="194"/>
      <c r="AV54" s="194"/>
      <c r="AW54" s="194"/>
      <c r="AX54" s="194"/>
      <c r="AY54" s="194"/>
      <c r="AZ54" s="194"/>
      <c r="BA54" s="194"/>
      <c r="BB54" s="194"/>
    </row>
    <row r="55" spans="1:54" s="110" customFormat="1" x14ac:dyDescent="0.15">
      <c r="A55" s="194"/>
      <c r="B55" s="194"/>
      <c r="C55" s="194"/>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194"/>
      <c r="AZ55" s="194"/>
      <c r="BA55" s="194"/>
      <c r="BB55" s="194"/>
    </row>
    <row r="56" spans="1:54" s="110" customFormat="1" x14ac:dyDescent="0.15">
      <c r="A56" s="194"/>
      <c r="B56" s="194"/>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194"/>
      <c r="AT56" s="194"/>
      <c r="AU56" s="194"/>
      <c r="AV56" s="194"/>
      <c r="AW56" s="194"/>
      <c r="AX56" s="194"/>
      <c r="AY56" s="194"/>
      <c r="AZ56" s="194"/>
      <c r="BA56" s="194"/>
      <c r="BB56" s="194"/>
    </row>
    <row r="57" spans="1:54" s="110" customFormat="1" x14ac:dyDescent="0.15">
      <c r="A57" s="194"/>
      <c r="B57" s="194"/>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row>
    <row r="58" spans="1:54" s="110" customFormat="1" x14ac:dyDescent="0.15">
      <c r="A58" s="194"/>
      <c r="B58" s="194"/>
      <c r="C58" s="194"/>
      <c r="D58" s="194"/>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4"/>
    </row>
    <row r="59" spans="1:54" s="110" customFormat="1" x14ac:dyDescent="0.15">
      <c r="A59" s="194"/>
      <c r="B59" s="194"/>
      <c r="C59" s="194"/>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4"/>
      <c r="AY59" s="194"/>
      <c r="AZ59" s="194"/>
      <c r="BA59" s="194"/>
      <c r="BB59" s="194"/>
    </row>
    <row r="60" spans="1:54" s="110" customFormat="1" x14ac:dyDescent="0.15">
      <c r="A60" s="194"/>
      <c r="B60" s="19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194"/>
      <c r="AZ60" s="194"/>
      <c r="BA60" s="194"/>
      <c r="BB60" s="194"/>
    </row>
    <row r="61" spans="1:54" s="110" customFormat="1" x14ac:dyDescent="0.15">
      <c r="A61" s="194"/>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4"/>
      <c r="AY61" s="194"/>
      <c r="AZ61" s="194"/>
      <c r="BA61" s="194"/>
      <c r="BB61" s="194"/>
    </row>
    <row r="62" spans="1:54" s="110" customFormat="1" x14ac:dyDescent="0.15">
      <c r="A62" s="194"/>
      <c r="B62" s="194"/>
      <c r="C62" s="194"/>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c r="AY62" s="194"/>
      <c r="AZ62" s="194"/>
      <c r="BA62" s="194"/>
      <c r="BB62" s="194"/>
    </row>
  </sheetData>
  <mergeCells count="71">
    <mergeCell ref="S11:AI11"/>
    <mergeCell ref="AJ11:BB11"/>
    <mergeCell ref="AG3:BA3"/>
    <mergeCell ref="A5:BB5"/>
    <mergeCell ref="D10:R10"/>
    <mergeCell ref="S10:AI10"/>
    <mergeCell ref="AJ10:BB10"/>
    <mergeCell ref="S12:AI12"/>
    <mergeCell ref="AJ12:BB12"/>
    <mergeCell ref="S13:AI13"/>
    <mergeCell ref="AJ13:BB13"/>
    <mergeCell ref="S14:AI14"/>
    <mergeCell ref="AJ14:BB14"/>
    <mergeCell ref="S15:AI15"/>
    <mergeCell ref="AJ15:BB15"/>
    <mergeCell ref="S16:AI16"/>
    <mergeCell ref="AJ16:BB16"/>
    <mergeCell ref="S17:AI17"/>
    <mergeCell ref="AJ17:BB17"/>
    <mergeCell ref="S18:AI18"/>
    <mergeCell ref="AJ18:BB18"/>
    <mergeCell ref="S19:AI19"/>
    <mergeCell ref="AJ19:BB19"/>
    <mergeCell ref="S20:AI20"/>
    <mergeCell ref="AJ20:BB20"/>
    <mergeCell ref="S21:AI21"/>
    <mergeCell ref="AJ21:BB21"/>
    <mergeCell ref="S22:AI22"/>
    <mergeCell ref="AJ22:BB22"/>
    <mergeCell ref="S23:AI23"/>
    <mergeCell ref="AJ23:BB23"/>
    <mergeCell ref="S24:AI24"/>
    <mergeCell ref="AJ24:BB24"/>
    <mergeCell ref="D25:R25"/>
    <mergeCell ref="S25:AI25"/>
    <mergeCell ref="D29:R29"/>
    <mergeCell ref="S29:AI29"/>
    <mergeCell ref="AJ29:BB29"/>
    <mergeCell ref="S30:AI30"/>
    <mergeCell ref="AJ30:BB30"/>
    <mergeCell ref="S31:AI31"/>
    <mergeCell ref="AJ31:BB31"/>
    <mergeCell ref="S32:AI32"/>
    <mergeCell ref="AJ32:BB32"/>
    <mergeCell ref="S33:AI33"/>
    <mergeCell ref="AJ33:BB33"/>
    <mergeCell ref="S34:AI34"/>
    <mergeCell ref="AJ34:BB34"/>
    <mergeCell ref="S35:AI35"/>
    <mergeCell ref="AJ35:BB35"/>
    <mergeCell ref="S36:AI36"/>
    <mergeCell ref="AJ36:BB36"/>
    <mergeCell ref="S37:AI37"/>
    <mergeCell ref="AJ37:BB37"/>
    <mergeCell ref="S38:AI38"/>
    <mergeCell ref="AJ38:BB38"/>
    <mergeCell ref="S39:AI39"/>
    <mergeCell ref="AJ39:BB39"/>
    <mergeCell ref="S40:AI40"/>
    <mergeCell ref="AJ40:BB40"/>
    <mergeCell ref="S41:AI41"/>
    <mergeCell ref="AJ41:BB41"/>
    <mergeCell ref="D49:Q49"/>
    <mergeCell ref="J51:AE51"/>
    <mergeCell ref="N53:AE53"/>
    <mergeCell ref="S42:AI42"/>
    <mergeCell ref="AJ42:BB42"/>
    <mergeCell ref="S43:AI43"/>
    <mergeCell ref="AJ43:BB43"/>
    <mergeCell ref="D44:R44"/>
    <mergeCell ref="S44:AI44"/>
  </mergeCells>
  <phoneticPr fontId="7"/>
  <pageMargins left="0.7" right="0.7" top="0.75" bottom="0.75" header="0.3" footer="0.3"/>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2"/>
  <sheetViews>
    <sheetView showGridLines="0" view="pageBreakPreview" zoomScale="90" zoomScaleNormal="100" zoomScaleSheetLayoutView="90" workbookViewId="0">
      <selection activeCell="I26" sqref="I26:L26"/>
    </sheetView>
  </sheetViews>
  <sheetFormatPr defaultColWidth="9" defaultRowHeight="13.5" x14ac:dyDescent="0.15"/>
  <cols>
    <col min="1" max="1" width="1.75" style="1" customWidth="1"/>
    <col min="2" max="10" width="20.75" style="1" customWidth="1"/>
    <col min="11" max="11" width="9" style="1"/>
    <col min="12" max="12" width="0" style="1" hidden="1" customWidth="1"/>
    <col min="13" max="16384" width="9" style="1"/>
  </cols>
  <sheetData>
    <row r="1" spans="1:12" ht="19.899999999999999" customHeight="1" x14ac:dyDescent="0.15">
      <c r="B1" s="2" t="s">
        <v>187</v>
      </c>
      <c r="C1" s="2"/>
      <c r="D1" s="2"/>
      <c r="E1" s="2"/>
      <c r="F1" s="2"/>
      <c r="G1" s="2"/>
      <c r="H1" s="2"/>
      <c r="I1" s="2"/>
      <c r="J1" s="2"/>
    </row>
    <row r="2" spans="1:12" ht="25.15" customHeight="1" x14ac:dyDescent="0.15">
      <c r="B2" s="2"/>
      <c r="C2" s="2"/>
      <c r="D2" s="2"/>
      <c r="E2" s="19"/>
      <c r="F2" s="19"/>
      <c r="G2" s="19" t="s">
        <v>90</v>
      </c>
      <c r="H2" s="255"/>
      <c r="I2" s="256"/>
      <c r="J2" s="257"/>
    </row>
    <row r="3" spans="1:12" ht="25.15" customHeight="1" x14ac:dyDescent="0.15">
      <c r="B3" s="2"/>
      <c r="C3" s="2"/>
      <c r="D3" s="2"/>
      <c r="E3" s="19"/>
      <c r="F3" s="19"/>
      <c r="G3" s="19" t="s">
        <v>51</v>
      </c>
      <c r="H3" s="255"/>
      <c r="I3" s="256"/>
      <c r="J3" s="257"/>
    </row>
    <row r="4" spans="1:12" ht="19.899999999999999" customHeight="1" x14ac:dyDescent="0.15">
      <c r="B4" s="258"/>
      <c r="C4" s="258"/>
      <c r="D4" s="258"/>
      <c r="E4" s="258"/>
      <c r="F4" s="258"/>
      <c r="G4" s="258"/>
      <c r="H4" s="127"/>
      <c r="I4" s="127"/>
      <c r="J4" s="127"/>
    </row>
    <row r="5" spans="1:12" ht="19.899999999999999" customHeight="1" x14ac:dyDescent="0.15">
      <c r="A5" s="258" t="s">
        <v>99</v>
      </c>
      <c r="B5" s="258"/>
      <c r="C5" s="258"/>
      <c r="D5" s="258"/>
      <c r="E5" s="258"/>
      <c r="F5" s="258"/>
      <c r="G5" s="258"/>
      <c r="H5" s="258"/>
      <c r="I5" s="258"/>
      <c r="J5" s="258"/>
    </row>
    <row r="6" spans="1:12" ht="19.899999999999999" customHeight="1" x14ac:dyDescent="0.15">
      <c r="B6" s="1" t="s">
        <v>122</v>
      </c>
    </row>
    <row r="7" spans="1:12" ht="25.15" customHeight="1" x14ac:dyDescent="0.15">
      <c r="B7" s="259"/>
      <c r="C7" s="260"/>
      <c r="D7" s="261"/>
    </row>
    <row r="8" spans="1:12" ht="25.15" customHeight="1" x14ac:dyDescent="0.15">
      <c r="A8" s="129"/>
      <c r="B8" s="128"/>
      <c r="C8" s="128"/>
      <c r="D8" s="128"/>
      <c r="E8" s="128"/>
      <c r="F8" s="128"/>
      <c r="G8" s="129"/>
      <c r="H8" s="129"/>
      <c r="I8" s="129"/>
      <c r="J8" s="129"/>
    </row>
    <row r="9" spans="1:12" ht="25.15" customHeight="1" x14ac:dyDescent="0.15">
      <c r="B9" s="1" t="s">
        <v>123</v>
      </c>
    </row>
    <row r="10" spans="1:12" ht="25.15" customHeight="1" x14ac:dyDescent="0.15">
      <c r="B10" s="262"/>
      <c r="C10" s="263"/>
      <c r="D10" s="264"/>
      <c r="G10" s="130"/>
      <c r="H10" s="130"/>
      <c r="I10" s="130"/>
      <c r="J10" s="130"/>
    </row>
    <row r="11" spans="1:12" s="155" customFormat="1" ht="25.15" customHeight="1" x14ac:dyDescent="0.15">
      <c r="B11" s="186"/>
      <c r="C11" s="186"/>
      <c r="D11" s="186"/>
      <c r="G11" s="130"/>
      <c r="H11" s="130"/>
      <c r="I11" s="130"/>
      <c r="J11" s="130"/>
    </row>
    <row r="12" spans="1:12" s="155" customFormat="1" ht="25.15" customHeight="1" x14ac:dyDescent="0.15">
      <c r="B12" s="155" t="s">
        <v>179</v>
      </c>
      <c r="C12" s="186"/>
      <c r="D12" s="186"/>
      <c r="G12" s="130"/>
      <c r="H12" s="130"/>
      <c r="I12" s="130"/>
      <c r="J12" s="130"/>
    </row>
    <row r="13" spans="1:12" s="155" customFormat="1" ht="25.15" customHeight="1" x14ac:dyDescent="0.15">
      <c r="B13" s="262"/>
      <c r="C13" s="263"/>
      <c r="D13" s="264"/>
      <c r="G13" s="130"/>
      <c r="H13" s="130"/>
      <c r="I13" s="130"/>
      <c r="J13" s="130"/>
    </row>
    <row r="14" spans="1:12" ht="19.899999999999999" customHeight="1" x14ac:dyDescent="0.15">
      <c r="B14" s="20"/>
      <c r="C14" s="20"/>
      <c r="D14" s="20"/>
      <c r="E14" s="20"/>
      <c r="F14" s="20"/>
      <c r="G14" s="84"/>
      <c r="H14" s="84"/>
      <c r="I14" s="84"/>
      <c r="J14" s="84"/>
    </row>
    <row r="15" spans="1:12" ht="19.899999999999999" customHeight="1" x14ac:dyDescent="0.15">
      <c r="B15" s="1" t="s">
        <v>175</v>
      </c>
      <c r="C15" s="131"/>
      <c r="D15" s="131"/>
      <c r="E15" s="131"/>
      <c r="F15" s="131"/>
      <c r="J15" s="84" t="s">
        <v>23</v>
      </c>
    </row>
    <row r="16" spans="1:12" ht="52.15" customHeight="1" x14ac:dyDescent="0.15">
      <c r="B16" s="132" t="s">
        <v>24</v>
      </c>
      <c r="C16" s="140" t="s">
        <v>124</v>
      </c>
      <c r="D16" s="4" t="s">
        <v>125</v>
      </c>
      <c r="E16" s="4" t="s">
        <v>126</v>
      </c>
      <c r="F16" s="4" t="s">
        <v>127</v>
      </c>
      <c r="G16" s="4" t="s">
        <v>128</v>
      </c>
      <c r="H16" s="4" t="s">
        <v>129</v>
      </c>
      <c r="I16" s="4" t="s">
        <v>130</v>
      </c>
      <c r="J16" s="4" t="s">
        <v>131</v>
      </c>
      <c r="L16" s="155" t="b">
        <f>IF(B10=C30,1334000,IF(B10=C31,2134000,IF(B10=C32,2667000,IF(B10=C33,3467000))))</f>
        <v>0</v>
      </c>
    </row>
    <row r="17" spans="2:12" ht="45.6" customHeight="1" x14ac:dyDescent="0.15">
      <c r="B17" s="133">
        <f>MIN(L16,L17)</f>
        <v>0</v>
      </c>
      <c r="C17" s="141">
        <f>ROUNDDOWN(B17*0.75,-3)</f>
        <v>0</v>
      </c>
      <c r="D17" s="134"/>
      <c r="E17" s="133">
        <f>C17-D17</f>
        <v>0</v>
      </c>
      <c r="F17" s="133">
        <f>'別紙４－２'!J16</f>
        <v>0</v>
      </c>
      <c r="G17" s="134">
        <v>0</v>
      </c>
      <c r="H17" s="133">
        <f>F17-G17</f>
        <v>0</v>
      </c>
      <c r="I17" s="133">
        <f>ROUNDDOWN(H17*0.75,-3)</f>
        <v>0</v>
      </c>
      <c r="J17" s="133">
        <f>MIN(E17,I17)</f>
        <v>0</v>
      </c>
      <c r="L17" s="155" t="b">
        <f>IF(B13=C30,1334000,IF(B13=C31,2134000,IF(B13=C32,2667000,IF(B13=C33,3467000))))</f>
        <v>0</v>
      </c>
    </row>
    <row r="18" spans="2:12" x14ac:dyDescent="0.15">
      <c r="B18" s="9"/>
      <c r="C18" s="9"/>
      <c r="D18" s="9"/>
      <c r="E18" s="9"/>
      <c r="F18" s="9"/>
      <c r="G18" s="10"/>
      <c r="H18" s="10"/>
      <c r="I18" s="10"/>
      <c r="J18" s="10"/>
    </row>
    <row r="19" spans="2:12" x14ac:dyDescent="0.15">
      <c r="B19" s="9"/>
      <c r="C19" s="9"/>
      <c r="D19" s="9"/>
      <c r="E19" s="9"/>
      <c r="F19" s="9"/>
      <c r="G19" s="10"/>
      <c r="H19" s="10"/>
      <c r="I19" s="10"/>
      <c r="J19" s="10"/>
    </row>
    <row r="20" spans="2:12" ht="16.149999999999999" customHeight="1" x14ac:dyDescent="0.15">
      <c r="B20" s="48" t="s">
        <v>50</v>
      </c>
      <c r="C20" s="2"/>
      <c r="D20" s="2"/>
      <c r="E20" s="2"/>
      <c r="F20" s="2"/>
      <c r="G20" s="2"/>
      <c r="H20" s="2"/>
      <c r="I20" s="2"/>
      <c r="J20" s="2"/>
    </row>
    <row r="21" spans="2:12" ht="16.149999999999999" customHeight="1" x14ac:dyDescent="0.15">
      <c r="B21" s="254" t="s">
        <v>222</v>
      </c>
      <c r="C21" s="254"/>
      <c r="D21" s="254"/>
      <c r="E21" s="254"/>
      <c r="F21" s="254"/>
      <c r="G21" s="254"/>
      <c r="H21" s="254"/>
      <c r="I21" s="254"/>
      <c r="J21" s="254"/>
    </row>
    <row r="22" spans="2:12" s="155" customFormat="1" ht="30" customHeight="1" x14ac:dyDescent="0.15">
      <c r="B22" s="265" t="s">
        <v>225</v>
      </c>
      <c r="C22" s="265"/>
      <c r="D22" s="265"/>
      <c r="E22" s="265"/>
      <c r="F22" s="265"/>
      <c r="G22" s="265"/>
      <c r="H22" s="265"/>
      <c r="I22" s="265"/>
      <c r="J22" s="265"/>
    </row>
    <row r="23" spans="2:12" ht="16.149999999999999" customHeight="1" x14ac:dyDescent="0.15">
      <c r="B23" s="48" t="s">
        <v>176</v>
      </c>
      <c r="C23" s="2"/>
      <c r="D23" s="2"/>
      <c r="E23" s="2"/>
      <c r="F23" s="2"/>
      <c r="G23" s="2"/>
      <c r="H23" s="2"/>
      <c r="I23" s="2"/>
      <c r="J23" s="2"/>
    </row>
    <row r="24" spans="2:12" ht="28.15" customHeight="1" x14ac:dyDescent="0.15">
      <c r="B24" s="254" t="s">
        <v>177</v>
      </c>
      <c r="C24" s="254"/>
      <c r="D24" s="254"/>
      <c r="E24" s="254"/>
      <c r="F24" s="254"/>
      <c r="G24" s="254"/>
      <c r="H24" s="254"/>
      <c r="I24" s="254"/>
      <c r="J24" s="254"/>
    </row>
    <row r="25" spans="2:12" ht="16.149999999999999" customHeight="1" x14ac:dyDescent="0.15">
      <c r="B25" s="48" t="s">
        <v>178</v>
      </c>
      <c r="C25" s="2"/>
      <c r="D25" s="2"/>
      <c r="E25" s="2"/>
      <c r="F25" s="2"/>
      <c r="G25" s="2"/>
      <c r="H25" s="2"/>
      <c r="I25" s="2"/>
      <c r="J25" s="2"/>
    </row>
    <row r="26" spans="2:12" ht="16.149999999999999" customHeight="1" x14ac:dyDescent="0.15">
      <c r="B26" s="48" t="s">
        <v>221</v>
      </c>
      <c r="C26" s="2"/>
      <c r="D26" s="2"/>
      <c r="E26" s="2"/>
      <c r="F26" s="2"/>
      <c r="G26" s="2"/>
      <c r="H26" s="2"/>
      <c r="I26" s="2"/>
      <c r="J26" s="2"/>
    </row>
    <row r="30" spans="2:12" hidden="1" x14ac:dyDescent="0.15">
      <c r="B30" s="1" t="s">
        <v>238</v>
      </c>
      <c r="C30" s="155" t="s">
        <v>233</v>
      </c>
      <c r="E30" s="104" t="s">
        <v>67</v>
      </c>
    </row>
    <row r="31" spans="2:12" hidden="1" x14ac:dyDescent="0.15">
      <c r="B31" s="1" t="s">
        <v>239</v>
      </c>
      <c r="C31" s="155" t="s">
        <v>234</v>
      </c>
      <c r="E31" s="104" t="s">
        <v>68</v>
      </c>
    </row>
    <row r="32" spans="2:12" hidden="1" x14ac:dyDescent="0.15">
      <c r="C32" s="155" t="s">
        <v>235</v>
      </c>
      <c r="E32" s="104" t="s">
        <v>69</v>
      </c>
    </row>
    <row r="33" spans="3:5" hidden="1" x14ac:dyDescent="0.15">
      <c r="C33" s="155" t="s">
        <v>236</v>
      </c>
      <c r="E33" s="104" t="s">
        <v>70</v>
      </c>
    </row>
    <row r="34" spans="3:5" hidden="1" x14ac:dyDescent="0.15">
      <c r="E34" s="104" t="s">
        <v>71</v>
      </c>
    </row>
    <row r="35" spans="3:5" hidden="1" x14ac:dyDescent="0.15">
      <c r="E35" s="104" t="s">
        <v>72</v>
      </c>
    </row>
    <row r="36" spans="3:5" hidden="1" x14ac:dyDescent="0.15">
      <c r="E36" s="104" t="s">
        <v>73</v>
      </c>
    </row>
    <row r="37" spans="3:5" hidden="1" x14ac:dyDescent="0.15">
      <c r="E37" s="104" t="s">
        <v>74</v>
      </c>
    </row>
    <row r="38" spans="3:5" hidden="1" x14ac:dyDescent="0.15">
      <c r="E38" s="104" t="s">
        <v>75</v>
      </c>
    </row>
    <row r="39" spans="3:5" hidden="1" x14ac:dyDescent="0.15">
      <c r="E39" s="104" t="s">
        <v>76</v>
      </c>
    </row>
    <row r="40" spans="3:5" hidden="1" x14ac:dyDescent="0.15">
      <c r="E40" s="104" t="s">
        <v>77</v>
      </c>
    </row>
    <row r="41" spans="3:5" hidden="1" x14ac:dyDescent="0.15">
      <c r="E41" s="105" t="s">
        <v>89</v>
      </c>
    </row>
    <row r="42" spans="3:5" hidden="1" x14ac:dyDescent="0.15">
      <c r="E42" s="104" t="s">
        <v>78</v>
      </c>
    </row>
    <row r="43" spans="3:5" hidden="1" x14ac:dyDescent="0.15">
      <c r="E43" s="104" t="s">
        <v>79</v>
      </c>
    </row>
    <row r="44" spans="3:5" hidden="1" x14ac:dyDescent="0.15">
      <c r="E44" s="104" t="s">
        <v>80</v>
      </c>
    </row>
    <row r="45" spans="3:5" hidden="1" x14ac:dyDescent="0.15">
      <c r="E45" s="104" t="s">
        <v>81</v>
      </c>
    </row>
    <row r="46" spans="3:5" hidden="1" x14ac:dyDescent="0.15">
      <c r="E46" s="104" t="s">
        <v>82</v>
      </c>
    </row>
    <row r="47" spans="3:5" hidden="1" x14ac:dyDescent="0.15">
      <c r="E47" s="104" t="s">
        <v>83</v>
      </c>
    </row>
    <row r="48" spans="3:5" hidden="1" x14ac:dyDescent="0.15">
      <c r="E48" s="104" t="s">
        <v>84</v>
      </c>
    </row>
    <row r="49" spans="5:5" hidden="1" x14ac:dyDescent="0.15">
      <c r="E49" s="104" t="s">
        <v>85</v>
      </c>
    </row>
    <row r="50" spans="5:5" hidden="1" x14ac:dyDescent="0.15">
      <c r="E50" s="104" t="s">
        <v>86</v>
      </c>
    </row>
    <row r="51" spans="5:5" hidden="1" x14ac:dyDescent="0.15">
      <c r="E51" s="104" t="s">
        <v>87</v>
      </c>
    </row>
    <row r="52" spans="5:5" hidden="1" x14ac:dyDescent="0.15">
      <c r="E52" s="104" t="s">
        <v>88</v>
      </c>
    </row>
  </sheetData>
  <mergeCells count="10">
    <mergeCell ref="B24:J24"/>
    <mergeCell ref="H2:J2"/>
    <mergeCell ref="H3:J3"/>
    <mergeCell ref="A5:J5"/>
    <mergeCell ref="B7:D7"/>
    <mergeCell ref="B10:D10"/>
    <mergeCell ref="B4:G4"/>
    <mergeCell ref="B21:J21"/>
    <mergeCell ref="B13:D13"/>
    <mergeCell ref="B22:J22"/>
  </mergeCells>
  <phoneticPr fontId="7"/>
  <dataValidations count="3">
    <dataValidation type="list" allowBlank="1" showInputMessage="1" showErrorMessage="1" sqref="H2:J2" xr:uid="{00000000-0002-0000-0100-000000000000}">
      <formula1>$E$30:$E$52</formula1>
    </dataValidation>
    <dataValidation type="list" allowBlank="1" showInputMessage="1" showErrorMessage="1" sqref="B10:D10 B13:D13" xr:uid="{00000000-0002-0000-0100-000001000000}">
      <formula1>$C$30:$C$33</formula1>
    </dataValidation>
    <dataValidation type="list" allowBlank="1" showInputMessage="1" showErrorMessage="1" sqref="B7:D7" xr:uid="{00000000-0002-0000-0100-000002000000}">
      <formula1>$B$30:$B$31</formula1>
    </dataValidation>
  </dataValidations>
  <printOptions horizontalCentered="1"/>
  <pageMargins left="0.94488188976377963" right="0.94488188976377963" top="0.86614173228346458" bottom="0.86614173228346458" header="0.11811023622047245" footer="0.11811023622047245"/>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3"/>
  <sheetViews>
    <sheetView showGridLines="0" showZeros="0" view="pageBreakPreview" topLeftCell="A4" zoomScale="80" zoomScaleNormal="100" zoomScaleSheetLayoutView="80" workbookViewId="0">
      <selection activeCell="I26" sqref="I26:L26"/>
    </sheetView>
  </sheetViews>
  <sheetFormatPr defaultRowHeight="13.5" x14ac:dyDescent="0.15"/>
  <cols>
    <col min="1" max="1" width="1.5" style="1" customWidth="1"/>
    <col min="2" max="2" width="6.25" style="1" customWidth="1"/>
    <col min="3" max="3" width="15.625" style="1" customWidth="1"/>
    <col min="4" max="4" width="42.25" style="1" customWidth="1"/>
    <col min="5" max="5" width="27.625" style="1" customWidth="1"/>
    <col min="6" max="6" width="37.75" style="1" customWidth="1"/>
    <col min="7" max="7" width="13.75" style="1" customWidth="1"/>
    <col min="8" max="8" width="24.375" style="1" customWidth="1"/>
    <col min="9" max="9" width="10.375" style="1" customWidth="1"/>
    <col min="10" max="10" width="21" style="1" customWidth="1"/>
    <col min="11" max="12" width="8.875" style="1"/>
    <col min="13" max="13" width="32" style="1" customWidth="1"/>
    <col min="14" max="257" width="8.875" style="1"/>
    <col min="258" max="258" width="1.5" style="1" customWidth="1"/>
    <col min="259" max="259" width="15.625" style="1" customWidth="1"/>
    <col min="260" max="260" width="50.625" style="1" customWidth="1"/>
    <col min="261" max="263" width="12.625" style="1" customWidth="1"/>
    <col min="264" max="264" width="18.375" style="1" bestFit="1" customWidth="1"/>
    <col min="265" max="266" width="8.875" style="1"/>
    <col min="267" max="267" width="32" style="1" customWidth="1"/>
    <col min="268" max="513" width="8.875" style="1"/>
    <col min="514" max="514" width="1.5" style="1" customWidth="1"/>
    <col min="515" max="515" width="15.625" style="1" customWidth="1"/>
    <col min="516" max="516" width="50.625" style="1" customWidth="1"/>
    <col min="517" max="519" width="12.625" style="1" customWidth="1"/>
    <col min="520" max="520" width="18.375" style="1" bestFit="1" customWidth="1"/>
    <col min="521" max="522" width="8.875" style="1"/>
    <col min="523" max="523" width="32" style="1" customWidth="1"/>
    <col min="524" max="769" width="8.875" style="1"/>
    <col min="770" max="770" width="1.5" style="1" customWidth="1"/>
    <col min="771" max="771" width="15.625" style="1" customWidth="1"/>
    <col min="772" max="772" width="50.625" style="1" customWidth="1"/>
    <col min="773" max="775" width="12.625" style="1" customWidth="1"/>
    <col min="776" max="776" width="18.375" style="1" bestFit="1" customWidth="1"/>
    <col min="777" max="778" width="8.875" style="1"/>
    <col min="779" max="779" width="32" style="1" customWidth="1"/>
    <col min="780" max="1025" width="8.875" style="1"/>
    <col min="1026" max="1026" width="1.5" style="1" customWidth="1"/>
    <col min="1027" max="1027" width="15.625" style="1" customWidth="1"/>
    <col min="1028" max="1028" width="50.625" style="1" customWidth="1"/>
    <col min="1029" max="1031" width="12.625" style="1" customWidth="1"/>
    <col min="1032" max="1032" width="18.375" style="1" bestFit="1" customWidth="1"/>
    <col min="1033" max="1034" width="8.875" style="1"/>
    <col min="1035" max="1035" width="32" style="1" customWidth="1"/>
    <col min="1036" max="1281" width="8.875" style="1"/>
    <col min="1282" max="1282" width="1.5" style="1" customWidth="1"/>
    <col min="1283" max="1283" width="15.625" style="1" customWidth="1"/>
    <col min="1284" max="1284" width="50.625" style="1" customWidth="1"/>
    <col min="1285" max="1287" width="12.625" style="1" customWidth="1"/>
    <col min="1288" max="1288" width="18.375" style="1" bestFit="1" customWidth="1"/>
    <col min="1289" max="1290" width="8.875" style="1"/>
    <col min="1291" max="1291" width="32" style="1" customWidth="1"/>
    <col min="1292" max="1537" width="8.875" style="1"/>
    <col min="1538" max="1538" width="1.5" style="1" customWidth="1"/>
    <col min="1539" max="1539" width="15.625" style="1" customWidth="1"/>
    <col min="1540" max="1540" width="50.625" style="1" customWidth="1"/>
    <col min="1541" max="1543" width="12.625" style="1" customWidth="1"/>
    <col min="1544" max="1544" width="18.375" style="1" bestFit="1" customWidth="1"/>
    <col min="1545" max="1546" width="8.875" style="1"/>
    <col min="1547" max="1547" width="32" style="1" customWidth="1"/>
    <col min="1548" max="1793" width="8.875" style="1"/>
    <col min="1794" max="1794" width="1.5" style="1" customWidth="1"/>
    <col min="1795" max="1795" width="15.625" style="1" customWidth="1"/>
    <col min="1796" max="1796" width="50.625" style="1" customWidth="1"/>
    <col min="1797" max="1799" width="12.625" style="1" customWidth="1"/>
    <col min="1800" max="1800" width="18.375" style="1" bestFit="1" customWidth="1"/>
    <col min="1801" max="1802" width="8.875" style="1"/>
    <col min="1803" max="1803" width="32" style="1" customWidth="1"/>
    <col min="1804" max="2049" width="8.875" style="1"/>
    <col min="2050" max="2050" width="1.5" style="1" customWidth="1"/>
    <col min="2051" max="2051" width="15.625" style="1" customWidth="1"/>
    <col min="2052" max="2052" width="50.625" style="1" customWidth="1"/>
    <col min="2053" max="2055" width="12.625" style="1" customWidth="1"/>
    <col min="2056" max="2056" width="18.375" style="1" bestFit="1" customWidth="1"/>
    <col min="2057" max="2058" width="8.875" style="1"/>
    <col min="2059" max="2059" width="32" style="1" customWidth="1"/>
    <col min="2060" max="2305" width="8.875" style="1"/>
    <col min="2306" max="2306" width="1.5" style="1" customWidth="1"/>
    <col min="2307" max="2307" width="15.625" style="1" customWidth="1"/>
    <col min="2308" max="2308" width="50.625" style="1" customWidth="1"/>
    <col min="2309" max="2311" width="12.625" style="1" customWidth="1"/>
    <col min="2312" max="2312" width="18.375" style="1" bestFit="1" customWidth="1"/>
    <col min="2313" max="2314" width="8.875" style="1"/>
    <col min="2315" max="2315" width="32" style="1" customWidth="1"/>
    <col min="2316" max="2561" width="8.875" style="1"/>
    <col min="2562" max="2562" width="1.5" style="1" customWidth="1"/>
    <col min="2563" max="2563" width="15.625" style="1" customWidth="1"/>
    <col min="2564" max="2564" width="50.625" style="1" customWidth="1"/>
    <col min="2565" max="2567" width="12.625" style="1" customWidth="1"/>
    <col min="2568" max="2568" width="18.375" style="1" bestFit="1" customWidth="1"/>
    <col min="2569" max="2570" width="8.875" style="1"/>
    <col min="2571" max="2571" width="32" style="1" customWidth="1"/>
    <col min="2572" max="2817" width="8.875" style="1"/>
    <col min="2818" max="2818" width="1.5" style="1" customWidth="1"/>
    <col min="2819" max="2819" width="15.625" style="1" customWidth="1"/>
    <col min="2820" max="2820" width="50.625" style="1" customWidth="1"/>
    <col min="2821" max="2823" width="12.625" style="1" customWidth="1"/>
    <col min="2824" max="2824" width="18.375" style="1" bestFit="1" customWidth="1"/>
    <col min="2825" max="2826" width="8.875" style="1"/>
    <col min="2827" max="2827" width="32" style="1" customWidth="1"/>
    <col min="2828" max="3073" width="8.875" style="1"/>
    <col min="3074" max="3074" width="1.5" style="1" customWidth="1"/>
    <col min="3075" max="3075" width="15.625" style="1" customWidth="1"/>
    <col min="3076" max="3076" width="50.625" style="1" customWidth="1"/>
    <col min="3077" max="3079" width="12.625" style="1" customWidth="1"/>
    <col min="3080" max="3080" width="18.375" style="1" bestFit="1" customWidth="1"/>
    <col min="3081" max="3082" width="8.875" style="1"/>
    <col min="3083" max="3083" width="32" style="1" customWidth="1"/>
    <col min="3084" max="3329" width="8.875" style="1"/>
    <col min="3330" max="3330" width="1.5" style="1" customWidth="1"/>
    <col min="3331" max="3331" width="15.625" style="1" customWidth="1"/>
    <col min="3332" max="3332" width="50.625" style="1" customWidth="1"/>
    <col min="3333" max="3335" width="12.625" style="1" customWidth="1"/>
    <col min="3336" max="3336" width="18.375" style="1" bestFit="1" customWidth="1"/>
    <col min="3337" max="3338" width="8.875" style="1"/>
    <col min="3339" max="3339" width="32" style="1" customWidth="1"/>
    <col min="3340" max="3585" width="8.875" style="1"/>
    <col min="3586" max="3586" width="1.5" style="1" customWidth="1"/>
    <col min="3587" max="3587" width="15.625" style="1" customWidth="1"/>
    <col min="3588" max="3588" width="50.625" style="1" customWidth="1"/>
    <col min="3589" max="3591" width="12.625" style="1" customWidth="1"/>
    <col min="3592" max="3592" width="18.375" style="1" bestFit="1" customWidth="1"/>
    <col min="3593" max="3594" width="8.875" style="1"/>
    <col min="3595" max="3595" width="32" style="1" customWidth="1"/>
    <col min="3596" max="3841" width="8.875" style="1"/>
    <col min="3842" max="3842" width="1.5" style="1" customWidth="1"/>
    <col min="3843" max="3843" width="15.625" style="1" customWidth="1"/>
    <col min="3844" max="3844" width="50.625" style="1" customWidth="1"/>
    <col min="3845" max="3847" width="12.625" style="1" customWidth="1"/>
    <col min="3848" max="3848" width="18.375" style="1" bestFit="1" customWidth="1"/>
    <col min="3849" max="3850" width="8.875" style="1"/>
    <col min="3851" max="3851" width="32" style="1" customWidth="1"/>
    <col min="3852" max="4097" width="8.875" style="1"/>
    <col min="4098" max="4098" width="1.5" style="1" customWidth="1"/>
    <col min="4099" max="4099" width="15.625" style="1" customWidth="1"/>
    <col min="4100" max="4100" width="50.625" style="1" customWidth="1"/>
    <col min="4101" max="4103" width="12.625" style="1" customWidth="1"/>
    <col min="4104" max="4104" width="18.375" style="1" bestFit="1" customWidth="1"/>
    <col min="4105" max="4106" width="8.875" style="1"/>
    <col min="4107" max="4107" width="32" style="1" customWidth="1"/>
    <col min="4108" max="4353" width="8.875" style="1"/>
    <col min="4354" max="4354" width="1.5" style="1" customWidth="1"/>
    <col min="4355" max="4355" width="15.625" style="1" customWidth="1"/>
    <col min="4356" max="4356" width="50.625" style="1" customWidth="1"/>
    <col min="4357" max="4359" width="12.625" style="1" customWidth="1"/>
    <col min="4360" max="4360" width="18.375" style="1" bestFit="1" customWidth="1"/>
    <col min="4361" max="4362" width="8.875" style="1"/>
    <col min="4363" max="4363" width="32" style="1" customWidth="1"/>
    <col min="4364" max="4609" width="8.875" style="1"/>
    <col min="4610" max="4610" width="1.5" style="1" customWidth="1"/>
    <col min="4611" max="4611" width="15.625" style="1" customWidth="1"/>
    <col min="4612" max="4612" width="50.625" style="1" customWidth="1"/>
    <col min="4613" max="4615" width="12.625" style="1" customWidth="1"/>
    <col min="4616" max="4616" width="18.375" style="1" bestFit="1" customWidth="1"/>
    <col min="4617" max="4618" width="8.875" style="1"/>
    <col min="4619" max="4619" width="32" style="1" customWidth="1"/>
    <col min="4620" max="4865" width="8.875" style="1"/>
    <col min="4866" max="4866" width="1.5" style="1" customWidth="1"/>
    <col min="4867" max="4867" width="15.625" style="1" customWidth="1"/>
    <col min="4868" max="4868" width="50.625" style="1" customWidth="1"/>
    <col min="4869" max="4871" width="12.625" style="1" customWidth="1"/>
    <col min="4872" max="4872" width="18.375" style="1" bestFit="1" customWidth="1"/>
    <col min="4873" max="4874" width="8.875" style="1"/>
    <col min="4875" max="4875" width="32" style="1" customWidth="1"/>
    <col min="4876" max="5121" width="8.875" style="1"/>
    <col min="5122" max="5122" width="1.5" style="1" customWidth="1"/>
    <col min="5123" max="5123" width="15.625" style="1" customWidth="1"/>
    <col min="5124" max="5124" width="50.625" style="1" customWidth="1"/>
    <col min="5125" max="5127" width="12.625" style="1" customWidth="1"/>
    <col min="5128" max="5128" width="18.375" style="1" bestFit="1" customWidth="1"/>
    <col min="5129" max="5130" width="8.875" style="1"/>
    <col min="5131" max="5131" width="32" style="1" customWidth="1"/>
    <col min="5132" max="5377" width="8.875" style="1"/>
    <col min="5378" max="5378" width="1.5" style="1" customWidth="1"/>
    <col min="5379" max="5379" width="15.625" style="1" customWidth="1"/>
    <col min="5380" max="5380" width="50.625" style="1" customWidth="1"/>
    <col min="5381" max="5383" width="12.625" style="1" customWidth="1"/>
    <col min="5384" max="5384" width="18.375" style="1" bestFit="1" customWidth="1"/>
    <col min="5385" max="5386" width="8.875" style="1"/>
    <col min="5387" max="5387" width="32" style="1" customWidth="1"/>
    <col min="5388" max="5633" width="8.875" style="1"/>
    <col min="5634" max="5634" width="1.5" style="1" customWidth="1"/>
    <col min="5635" max="5635" width="15.625" style="1" customWidth="1"/>
    <col min="5636" max="5636" width="50.625" style="1" customWidth="1"/>
    <col min="5637" max="5639" width="12.625" style="1" customWidth="1"/>
    <col min="5640" max="5640" width="18.375" style="1" bestFit="1" customWidth="1"/>
    <col min="5641" max="5642" width="8.875" style="1"/>
    <col min="5643" max="5643" width="32" style="1" customWidth="1"/>
    <col min="5644" max="5889" width="8.875" style="1"/>
    <col min="5890" max="5890" width="1.5" style="1" customWidth="1"/>
    <col min="5891" max="5891" width="15.625" style="1" customWidth="1"/>
    <col min="5892" max="5892" width="50.625" style="1" customWidth="1"/>
    <col min="5893" max="5895" width="12.625" style="1" customWidth="1"/>
    <col min="5896" max="5896" width="18.375" style="1" bestFit="1" customWidth="1"/>
    <col min="5897" max="5898" width="8.875" style="1"/>
    <col min="5899" max="5899" width="32" style="1" customWidth="1"/>
    <col min="5900" max="6145" width="8.875" style="1"/>
    <col min="6146" max="6146" width="1.5" style="1" customWidth="1"/>
    <col min="6147" max="6147" width="15.625" style="1" customWidth="1"/>
    <col min="6148" max="6148" width="50.625" style="1" customWidth="1"/>
    <col min="6149" max="6151" width="12.625" style="1" customWidth="1"/>
    <col min="6152" max="6152" width="18.375" style="1" bestFit="1" customWidth="1"/>
    <col min="6153" max="6154" width="8.875" style="1"/>
    <col min="6155" max="6155" width="32" style="1" customWidth="1"/>
    <col min="6156" max="6401" width="8.875" style="1"/>
    <col min="6402" max="6402" width="1.5" style="1" customWidth="1"/>
    <col min="6403" max="6403" width="15.625" style="1" customWidth="1"/>
    <col min="6404" max="6404" width="50.625" style="1" customWidth="1"/>
    <col min="6405" max="6407" width="12.625" style="1" customWidth="1"/>
    <col min="6408" max="6408" width="18.375" style="1" bestFit="1" customWidth="1"/>
    <col min="6409" max="6410" width="8.875" style="1"/>
    <col min="6411" max="6411" width="32" style="1" customWidth="1"/>
    <col min="6412" max="6657" width="8.875" style="1"/>
    <col min="6658" max="6658" width="1.5" style="1" customWidth="1"/>
    <col min="6659" max="6659" width="15.625" style="1" customWidth="1"/>
    <col min="6660" max="6660" width="50.625" style="1" customWidth="1"/>
    <col min="6661" max="6663" width="12.625" style="1" customWidth="1"/>
    <col min="6664" max="6664" width="18.375" style="1" bestFit="1" customWidth="1"/>
    <col min="6665" max="6666" width="8.875" style="1"/>
    <col min="6667" max="6667" width="32" style="1" customWidth="1"/>
    <col min="6668" max="6913" width="8.875" style="1"/>
    <col min="6914" max="6914" width="1.5" style="1" customWidth="1"/>
    <col min="6915" max="6915" width="15.625" style="1" customWidth="1"/>
    <col min="6916" max="6916" width="50.625" style="1" customWidth="1"/>
    <col min="6917" max="6919" width="12.625" style="1" customWidth="1"/>
    <col min="6920" max="6920" width="18.375" style="1" bestFit="1" customWidth="1"/>
    <col min="6921" max="6922" width="8.875" style="1"/>
    <col min="6923" max="6923" width="32" style="1" customWidth="1"/>
    <col min="6924" max="7169" width="8.875" style="1"/>
    <col min="7170" max="7170" width="1.5" style="1" customWidth="1"/>
    <col min="7171" max="7171" width="15.625" style="1" customWidth="1"/>
    <col min="7172" max="7172" width="50.625" style="1" customWidth="1"/>
    <col min="7173" max="7175" width="12.625" style="1" customWidth="1"/>
    <col min="7176" max="7176" width="18.375" style="1" bestFit="1" customWidth="1"/>
    <col min="7177" max="7178" width="8.875" style="1"/>
    <col min="7179" max="7179" width="32" style="1" customWidth="1"/>
    <col min="7180" max="7425" width="8.875" style="1"/>
    <col min="7426" max="7426" width="1.5" style="1" customWidth="1"/>
    <col min="7427" max="7427" width="15.625" style="1" customWidth="1"/>
    <col min="7428" max="7428" width="50.625" style="1" customWidth="1"/>
    <col min="7429" max="7431" width="12.625" style="1" customWidth="1"/>
    <col min="7432" max="7432" width="18.375" style="1" bestFit="1" customWidth="1"/>
    <col min="7433" max="7434" width="8.875" style="1"/>
    <col min="7435" max="7435" width="32" style="1" customWidth="1"/>
    <col min="7436" max="7681" width="8.875" style="1"/>
    <col min="7682" max="7682" width="1.5" style="1" customWidth="1"/>
    <col min="7683" max="7683" width="15.625" style="1" customWidth="1"/>
    <col min="7684" max="7684" width="50.625" style="1" customWidth="1"/>
    <col min="7685" max="7687" width="12.625" style="1" customWidth="1"/>
    <col min="7688" max="7688" width="18.375" style="1" bestFit="1" customWidth="1"/>
    <col min="7689" max="7690" width="8.875" style="1"/>
    <col min="7691" max="7691" width="32" style="1" customWidth="1"/>
    <col min="7692" max="7937" width="8.875" style="1"/>
    <col min="7938" max="7938" width="1.5" style="1" customWidth="1"/>
    <col min="7939" max="7939" width="15.625" style="1" customWidth="1"/>
    <col min="7940" max="7940" width="50.625" style="1" customWidth="1"/>
    <col min="7941" max="7943" width="12.625" style="1" customWidth="1"/>
    <col min="7944" max="7944" width="18.375" style="1" bestFit="1" customWidth="1"/>
    <col min="7945" max="7946" width="8.875" style="1"/>
    <col min="7947" max="7947" width="32" style="1" customWidth="1"/>
    <col min="7948" max="8193" width="8.875" style="1"/>
    <col min="8194" max="8194" width="1.5" style="1" customWidth="1"/>
    <col min="8195" max="8195" width="15.625" style="1" customWidth="1"/>
    <col min="8196" max="8196" width="50.625" style="1" customWidth="1"/>
    <col min="8197" max="8199" width="12.625" style="1" customWidth="1"/>
    <col min="8200" max="8200" width="18.375" style="1" bestFit="1" customWidth="1"/>
    <col min="8201" max="8202" width="8.875" style="1"/>
    <col min="8203" max="8203" width="32" style="1" customWidth="1"/>
    <col min="8204" max="8449" width="8.875" style="1"/>
    <col min="8450" max="8450" width="1.5" style="1" customWidth="1"/>
    <col min="8451" max="8451" width="15.625" style="1" customWidth="1"/>
    <col min="8452" max="8452" width="50.625" style="1" customWidth="1"/>
    <col min="8453" max="8455" width="12.625" style="1" customWidth="1"/>
    <col min="8456" max="8456" width="18.375" style="1" bestFit="1" customWidth="1"/>
    <col min="8457" max="8458" width="8.875" style="1"/>
    <col min="8459" max="8459" width="32" style="1" customWidth="1"/>
    <col min="8460" max="8705" width="8.875" style="1"/>
    <col min="8706" max="8706" width="1.5" style="1" customWidth="1"/>
    <col min="8707" max="8707" width="15.625" style="1" customWidth="1"/>
    <col min="8708" max="8708" width="50.625" style="1" customWidth="1"/>
    <col min="8709" max="8711" width="12.625" style="1" customWidth="1"/>
    <col min="8712" max="8712" width="18.375" style="1" bestFit="1" customWidth="1"/>
    <col min="8713" max="8714" width="8.875" style="1"/>
    <col min="8715" max="8715" width="32" style="1" customWidth="1"/>
    <col min="8716" max="8961" width="8.875" style="1"/>
    <col min="8962" max="8962" width="1.5" style="1" customWidth="1"/>
    <col min="8963" max="8963" width="15.625" style="1" customWidth="1"/>
    <col min="8964" max="8964" width="50.625" style="1" customWidth="1"/>
    <col min="8965" max="8967" width="12.625" style="1" customWidth="1"/>
    <col min="8968" max="8968" width="18.375" style="1" bestFit="1" customWidth="1"/>
    <col min="8969" max="8970" width="8.875" style="1"/>
    <col min="8971" max="8971" width="32" style="1" customWidth="1"/>
    <col min="8972" max="9217" width="8.875" style="1"/>
    <col min="9218" max="9218" width="1.5" style="1" customWidth="1"/>
    <col min="9219" max="9219" width="15.625" style="1" customWidth="1"/>
    <col min="9220" max="9220" width="50.625" style="1" customWidth="1"/>
    <col min="9221" max="9223" width="12.625" style="1" customWidth="1"/>
    <col min="9224" max="9224" width="18.375" style="1" bestFit="1" customWidth="1"/>
    <col min="9225" max="9226" width="8.875" style="1"/>
    <col min="9227" max="9227" width="32" style="1" customWidth="1"/>
    <col min="9228" max="9473" width="8.875" style="1"/>
    <col min="9474" max="9474" width="1.5" style="1" customWidth="1"/>
    <col min="9475" max="9475" width="15.625" style="1" customWidth="1"/>
    <col min="9476" max="9476" width="50.625" style="1" customWidth="1"/>
    <col min="9477" max="9479" width="12.625" style="1" customWidth="1"/>
    <col min="9480" max="9480" width="18.375" style="1" bestFit="1" customWidth="1"/>
    <col min="9481" max="9482" width="8.875" style="1"/>
    <col min="9483" max="9483" width="32" style="1" customWidth="1"/>
    <col min="9484" max="9729" width="8.875" style="1"/>
    <col min="9730" max="9730" width="1.5" style="1" customWidth="1"/>
    <col min="9731" max="9731" width="15.625" style="1" customWidth="1"/>
    <col min="9732" max="9732" width="50.625" style="1" customWidth="1"/>
    <col min="9733" max="9735" width="12.625" style="1" customWidth="1"/>
    <col min="9736" max="9736" width="18.375" style="1" bestFit="1" customWidth="1"/>
    <col min="9737" max="9738" width="8.875" style="1"/>
    <col min="9739" max="9739" width="32" style="1" customWidth="1"/>
    <col min="9740" max="9985" width="8.875" style="1"/>
    <col min="9986" max="9986" width="1.5" style="1" customWidth="1"/>
    <col min="9987" max="9987" width="15.625" style="1" customWidth="1"/>
    <col min="9988" max="9988" width="50.625" style="1" customWidth="1"/>
    <col min="9989" max="9991" width="12.625" style="1" customWidth="1"/>
    <col min="9992" max="9992" width="18.375" style="1" bestFit="1" customWidth="1"/>
    <col min="9993" max="9994" width="8.875" style="1"/>
    <col min="9995" max="9995" width="32" style="1" customWidth="1"/>
    <col min="9996" max="10241" width="8.875" style="1"/>
    <col min="10242" max="10242" width="1.5" style="1" customWidth="1"/>
    <col min="10243" max="10243" width="15.625" style="1" customWidth="1"/>
    <col min="10244" max="10244" width="50.625" style="1" customWidth="1"/>
    <col min="10245" max="10247" width="12.625" style="1" customWidth="1"/>
    <col min="10248" max="10248" width="18.375" style="1" bestFit="1" customWidth="1"/>
    <col min="10249" max="10250" width="8.875" style="1"/>
    <col min="10251" max="10251" width="32" style="1" customWidth="1"/>
    <col min="10252" max="10497" width="8.875" style="1"/>
    <col min="10498" max="10498" width="1.5" style="1" customWidth="1"/>
    <col min="10499" max="10499" width="15.625" style="1" customWidth="1"/>
    <col min="10500" max="10500" width="50.625" style="1" customWidth="1"/>
    <col min="10501" max="10503" width="12.625" style="1" customWidth="1"/>
    <col min="10504" max="10504" width="18.375" style="1" bestFit="1" customWidth="1"/>
    <col min="10505" max="10506" width="8.875" style="1"/>
    <col min="10507" max="10507" width="32" style="1" customWidth="1"/>
    <col min="10508" max="10753" width="8.875" style="1"/>
    <col min="10754" max="10754" width="1.5" style="1" customWidth="1"/>
    <col min="10755" max="10755" width="15.625" style="1" customWidth="1"/>
    <col min="10756" max="10756" width="50.625" style="1" customWidth="1"/>
    <col min="10757" max="10759" width="12.625" style="1" customWidth="1"/>
    <col min="10760" max="10760" width="18.375" style="1" bestFit="1" customWidth="1"/>
    <col min="10761" max="10762" width="8.875" style="1"/>
    <col min="10763" max="10763" width="32" style="1" customWidth="1"/>
    <col min="10764" max="11009" width="8.875" style="1"/>
    <col min="11010" max="11010" width="1.5" style="1" customWidth="1"/>
    <col min="11011" max="11011" width="15.625" style="1" customWidth="1"/>
    <col min="11012" max="11012" width="50.625" style="1" customWidth="1"/>
    <col min="11013" max="11015" width="12.625" style="1" customWidth="1"/>
    <col min="11016" max="11016" width="18.375" style="1" bestFit="1" customWidth="1"/>
    <col min="11017" max="11018" width="8.875" style="1"/>
    <col min="11019" max="11019" width="32" style="1" customWidth="1"/>
    <col min="11020" max="11265" width="8.875" style="1"/>
    <col min="11266" max="11266" width="1.5" style="1" customWidth="1"/>
    <col min="11267" max="11267" width="15.625" style="1" customWidth="1"/>
    <col min="11268" max="11268" width="50.625" style="1" customWidth="1"/>
    <col min="11269" max="11271" width="12.625" style="1" customWidth="1"/>
    <col min="11272" max="11272" width="18.375" style="1" bestFit="1" customWidth="1"/>
    <col min="11273" max="11274" width="8.875" style="1"/>
    <col min="11275" max="11275" width="32" style="1" customWidth="1"/>
    <col min="11276" max="11521" width="8.875" style="1"/>
    <col min="11522" max="11522" width="1.5" style="1" customWidth="1"/>
    <col min="11523" max="11523" width="15.625" style="1" customWidth="1"/>
    <col min="11524" max="11524" width="50.625" style="1" customWidth="1"/>
    <col min="11525" max="11527" width="12.625" style="1" customWidth="1"/>
    <col min="11528" max="11528" width="18.375" style="1" bestFit="1" customWidth="1"/>
    <col min="11529" max="11530" width="8.875" style="1"/>
    <col min="11531" max="11531" width="32" style="1" customWidth="1"/>
    <col min="11532" max="11777" width="8.875" style="1"/>
    <col min="11778" max="11778" width="1.5" style="1" customWidth="1"/>
    <col min="11779" max="11779" width="15.625" style="1" customWidth="1"/>
    <col min="11780" max="11780" width="50.625" style="1" customWidth="1"/>
    <col min="11781" max="11783" width="12.625" style="1" customWidth="1"/>
    <col min="11784" max="11784" width="18.375" style="1" bestFit="1" customWidth="1"/>
    <col min="11785" max="11786" width="8.875" style="1"/>
    <col min="11787" max="11787" width="32" style="1" customWidth="1"/>
    <col min="11788" max="12033" width="8.875" style="1"/>
    <col min="12034" max="12034" width="1.5" style="1" customWidth="1"/>
    <col min="12035" max="12035" width="15.625" style="1" customWidth="1"/>
    <col min="12036" max="12036" width="50.625" style="1" customWidth="1"/>
    <col min="12037" max="12039" width="12.625" style="1" customWidth="1"/>
    <col min="12040" max="12040" width="18.375" style="1" bestFit="1" customWidth="1"/>
    <col min="12041" max="12042" width="8.875" style="1"/>
    <col min="12043" max="12043" width="32" style="1" customWidth="1"/>
    <col min="12044" max="12289" width="8.875" style="1"/>
    <col min="12290" max="12290" width="1.5" style="1" customWidth="1"/>
    <col min="12291" max="12291" width="15.625" style="1" customWidth="1"/>
    <col min="12292" max="12292" width="50.625" style="1" customWidth="1"/>
    <col min="12293" max="12295" width="12.625" style="1" customWidth="1"/>
    <col min="12296" max="12296" width="18.375" style="1" bestFit="1" customWidth="1"/>
    <col min="12297" max="12298" width="8.875" style="1"/>
    <col min="12299" max="12299" width="32" style="1" customWidth="1"/>
    <col min="12300" max="12545" width="8.875" style="1"/>
    <col min="12546" max="12546" width="1.5" style="1" customWidth="1"/>
    <col min="12547" max="12547" width="15.625" style="1" customWidth="1"/>
    <col min="12548" max="12548" width="50.625" style="1" customWidth="1"/>
    <col min="12549" max="12551" width="12.625" style="1" customWidth="1"/>
    <col min="12552" max="12552" width="18.375" style="1" bestFit="1" customWidth="1"/>
    <col min="12553" max="12554" width="8.875" style="1"/>
    <col min="12555" max="12555" width="32" style="1" customWidth="1"/>
    <col min="12556" max="12801" width="8.875" style="1"/>
    <col min="12802" max="12802" width="1.5" style="1" customWidth="1"/>
    <col min="12803" max="12803" width="15.625" style="1" customWidth="1"/>
    <col min="12804" max="12804" width="50.625" style="1" customWidth="1"/>
    <col min="12805" max="12807" width="12.625" style="1" customWidth="1"/>
    <col min="12808" max="12808" width="18.375" style="1" bestFit="1" customWidth="1"/>
    <col min="12809" max="12810" width="8.875" style="1"/>
    <col min="12811" max="12811" width="32" style="1" customWidth="1"/>
    <col min="12812" max="13057" width="8.875" style="1"/>
    <col min="13058" max="13058" width="1.5" style="1" customWidth="1"/>
    <col min="13059" max="13059" width="15.625" style="1" customWidth="1"/>
    <col min="13060" max="13060" width="50.625" style="1" customWidth="1"/>
    <col min="13061" max="13063" width="12.625" style="1" customWidth="1"/>
    <col min="13064" max="13064" width="18.375" style="1" bestFit="1" customWidth="1"/>
    <col min="13065" max="13066" width="8.875" style="1"/>
    <col min="13067" max="13067" width="32" style="1" customWidth="1"/>
    <col min="13068" max="13313" width="8.875" style="1"/>
    <col min="13314" max="13314" width="1.5" style="1" customWidth="1"/>
    <col min="13315" max="13315" width="15.625" style="1" customWidth="1"/>
    <col min="13316" max="13316" width="50.625" style="1" customWidth="1"/>
    <col min="13317" max="13319" width="12.625" style="1" customWidth="1"/>
    <col min="13320" max="13320" width="18.375" style="1" bestFit="1" customWidth="1"/>
    <col min="13321" max="13322" width="8.875" style="1"/>
    <col min="13323" max="13323" width="32" style="1" customWidth="1"/>
    <col min="13324" max="13569" width="8.875" style="1"/>
    <col min="13570" max="13570" width="1.5" style="1" customWidth="1"/>
    <col min="13571" max="13571" width="15.625" style="1" customWidth="1"/>
    <col min="13572" max="13572" width="50.625" style="1" customWidth="1"/>
    <col min="13573" max="13575" width="12.625" style="1" customWidth="1"/>
    <col min="13576" max="13576" width="18.375" style="1" bestFit="1" customWidth="1"/>
    <col min="13577" max="13578" width="8.875" style="1"/>
    <col min="13579" max="13579" width="32" style="1" customWidth="1"/>
    <col min="13580" max="13825" width="8.875" style="1"/>
    <col min="13826" max="13826" width="1.5" style="1" customWidth="1"/>
    <col min="13827" max="13827" width="15.625" style="1" customWidth="1"/>
    <col min="13828" max="13828" width="50.625" style="1" customWidth="1"/>
    <col min="13829" max="13831" width="12.625" style="1" customWidth="1"/>
    <col min="13832" max="13832" width="18.375" style="1" bestFit="1" customWidth="1"/>
    <col min="13833" max="13834" width="8.875" style="1"/>
    <col min="13835" max="13835" width="32" style="1" customWidth="1"/>
    <col min="13836" max="14081" width="8.875" style="1"/>
    <col min="14082" max="14082" width="1.5" style="1" customWidth="1"/>
    <col min="14083" max="14083" width="15.625" style="1" customWidth="1"/>
    <col min="14084" max="14084" width="50.625" style="1" customWidth="1"/>
    <col min="14085" max="14087" width="12.625" style="1" customWidth="1"/>
    <col min="14088" max="14088" width="18.375" style="1" bestFit="1" customWidth="1"/>
    <col min="14089" max="14090" width="8.875" style="1"/>
    <col min="14091" max="14091" width="32" style="1" customWidth="1"/>
    <col min="14092" max="14337" width="8.875" style="1"/>
    <col min="14338" max="14338" width="1.5" style="1" customWidth="1"/>
    <col min="14339" max="14339" width="15.625" style="1" customWidth="1"/>
    <col min="14340" max="14340" width="50.625" style="1" customWidth="1"/>
    <col min="14341" max="14343" width="12.625" style="1" customWidth="1"/>
    <col min="14344" max="14344" width="18.375" style="1" bestFit="1" customWidth="1"/>
    <col min="14345" max="14346" width="8.875" style="1"/>
    <col min="14347" max="14347" width="32" style="1" customWidth="1"/>
    <col min="14348" max="14593" width="8.875" style="1"/>
    <col min="14594" max="14594" width="1.5" style="1" customWidth="1"/>
    <col min="14595" max="14595" width="15.625" style="1" customWidth="1"/>
    <col min="14596" max="14596" width="50.625" style="1" customWidth="1"/>
    <col min="14597" max="14599" width="12.625" style="1" customWidth="1"/>
    <col min="14600" max="14600" width="18.375" style="1" bestFit="1" customWidth="1"/>
    <col min="14601" max="14602" width="8.875" style="1"/>
    <col min="14603" max="14603" width="32" style="1" customWidth="1"/>
    <col min="14604" max="14849" width="8.875" style="1"/>
    <col min="14850" max="14850" width="1.5" style="1" customWidth="1"/>
    <col min="14851" max="14851" width="15.625" style="1" customWidth="1"/>
    <col min="14852" max="14852" width="50.625" style="1" customWidth="1"/>
    <col min="14853" max="14855" width="12.625" style="1" customWidth="1"/>
    <col min="14856" max="14856" width="18.375" style="1" bestFit="1" customWidth="1"/>
    <col min="14857" max="14858" width="8.875" style="1"/>
    <col min="14859" max="14859" width="32" style="1" customWidth="1"/>
    <col min="14860" max="15105" width="8.875" style="1"/>
    <col min="15106" max="15106" width="1.5" style="1" customWidth="1"/>
    <col min="15107" max="15107" width="15.625" style="1" customWidth="1"/>
    <col min="15108" max="15108" width="50.625" style="1" customWidth="1"/>
    <col min="15109" max="15111" width="12.625" style="1" customWidth="1"/>
    <col min="15112" max="15112" width="18.375" style="1" bestFit="1" customWidth="1"/>
    <col min="15113" max="15114" width="8.875" style="1"/>
    <col min="15115" max="15115" width="32" style="1" customWidth="1"/>
    <col min="15116" max="15361" width="8.875" style="1"/>
    <col min="15362" max="15362" width="1.5" style="1" customWidth="1"/>
    <col min="15363" max="15363" width="15.625" style="1" customWidth="1"/>
    <col min="15364" max="15364" width="50.625" style="1" customWidth="1"/>
    <col min="15365" max="15367" width="12.625" style="1" customWidth="1"/>
    <col min="15368" max="15368" width="18.375" style="1" bestFit="1" customWidth="1"/>
    <col min="15369" max="15370" width="8.875" style="1"/>
    <col min="15371" max="15371" width="32" style="1" customWidth="1"/>
    <col min="15372" max="15617" width="8.875" style="1"/>
    <col min="15618" max="15618" width="1.5" style="1" customWidth="1"/>
    <col min="15619" max="15619" width="15.625" style="1" customWidth="1"/>
    <col min="15620" max="15620" width="50.625" style="1" customWidth="1"/>
    <col min="15621" max="15623" width="12.625" style="1" customWidth="1"/>
    <col min="15624" max="15624" width="18.375" style="1" bestFit="1" customWidth="1"/>
    <col min="15625" max="15626" width="8.875" style="1"/>
    <col min="15627" max="15627" width="32" style="1" customWidth="1"/>
    <col min="15628" max="15873" width="8.875" style="1"/>
    <col min="15874" max="15874" width="1.5" style="1" customWidth="1"/>
    <col min="15875" max="15875" width="15.625" style="1" customWidth="1"/>
    <col min="15876" max="15876" width="50.625" style="1" customWidth="1"/>
    <col min="15877" max="15879" width="12.625" style="1" customWidth="1"/>
    <col min="15880" max="15880" width="18.375" style="1" bestFit="1" customWidth="1"/>
    <col min="15881" max="15882" width="8.875" style="1"/>
    <col min="15883" max="15883" width="32" style="1" customWidth="1"/>
    <col min="15884" max="16129" width="8.875" style="1"/>
    <col min="16130" max="16130" width="1.5" style="1" customWidth="1"/>
    <col min="16131" max="16131" width="15.625" style="1" customWidth="1"/>
    <col min="16132" max="16132" width="50.625" style="1" customWidth="1"/>
    <col min="16133" max="16135" width="12.625" style="1" customWidth="1"/>
    <col min="16136" max="16136" width="18.375" style="1" bestFit="1" customWidth="1"/>
    <col min="16137" max="16138" width="8.875" style="1"/>
    <col min="16139" max="16139" width="32" style="1" customWidth="1"/>
    <col min="16140" max="16384" width="8.875" style="1"/>
  </cols>
  <sheetData>
    <row r="1" spans="1:11" ht="30" customHeight="1" x14ac:dyDescent="0.15">
      <c r="B1" s="2" t="s">
        <v>188</v>
      </c>
      <c r="C1" s="2"/>
      <c r="D1" s="2"/>
      <c r="E1" s="2"/>
      <c r="F1" s="2"/>
      <c r="G1" s="19" t="s">
        <v>90</v>
      </c>
      <c r="H1" s="266">
        <f>'別紙４－１'!H2:J2</f>
        <v>0</v>
      </c>
      <c r="I1" s="267"/>
      <c r="J1" s="268"/>
    </row>
    <row r="2" spans="1:11" ht="30" customHeight="1" x14ac:dyDescent="0.15">
      <c r="B2" s="2"/>
      <c r="C2" s="2"/>
      <c r="D2" s="2"/>
      <c r="E2" s="2"/>
      <c r="F2" s="2"/>
      <c r="G2" s="3" t="s">
        <v>8</v>
      </c>
      <c r="H2" s="266">
        <f>'別紙４－１'!H3:J3</f>
        <v>0</v>
      </c>
      <c r="I2" s="267"/>
      <c r="J2" s="268"/>
    </row>
    <row r="3" spans="1:11" ht="12" customHeight="1" x14ac:dyDescent="0.15">
      <c r="B3" s="2"/>
      <c r="C3" s="2"/>
      <c r="D3" s="2"/>
      <c r="E3" s="2"/>
      <c r="F3" s="2"/>
      <c r="G3" s="2"/>
      <c r="H3" s="2"/>
      <c r="I3" s="2"/>
      <c r="J3" s="2"/>
    </row>
    <row r="4" spans="1:11" ht="18" customHeight="1" x14ac:dyDescent="0.15">
      <c r="A4" s="258" t="s">
        <v>9</v>
      </c>
      <c r="B4" s="258"/>
      <c r="C4" s="258"/>
      <c r="D4" s="258"/>
      <c r="E4" s="258"/>
      <c r="F4" s="258"/>
      <c r="G4" s="258"/>
      <c r="H4" s="258"/>
      <c r="I4" s="258"/>
      <c r="J4" s="258"/>
    </row>
    <row r="5" spans="1:11" ht="15" customHeight="1" x14ac:dyDescent="0.15">
      <c r="A5" s="258"/>
      <c r="B5" s="258"/>
      <c r="C5" s="258"/>
      <c r="D5" s="258"/>
      <c r="E5" s="258"/>
      <c r="F5" s="258"/>
      <c r="G5" s="258"/>
      <c r="H5" s="258"/>
      <c r="I5" s="258"/>
      <c r="J5" s="258"/>
    </row>
    <row r="6" spans="1:11" ht="15" customHeight="1" x14ac:dyDescent="0.15">
      <c r="B6" s="5"/>
      <c r="C6" s="5"/>
      <c r="D6" s="5"/>
      <c r="E6" s="5"/>
      <c r="F6" s="5"/>
      <c r="G6" s="5"/>
      <c r="H6" s="5"/>
      <c r="I6" s="5"/>
      <c r="J6" s="5"/>
    </row>
    <row r="7" spans="1:11" ht="18" customHeight="1" x14ac:dyDescent="0.15">
      <c r="B7" s="2" t="s">
        <v>202</v>
      </c>
      <c r="C7" s="2"/>
      <c r="D7" s="6"/>
      <c r="E7" s="6"/>
      <c r="F7" s="6"/>
      <c r="G7" s="2"/>
      <c r="H7" s="2"/>
      <c r="I7" s="2"/>
      <c r="J7" s="2"/>
    </row>
    <row r="8" spans="1:11" ht="9" customHeight="1" x14ac:dyDescent="0.15">
      <c r="B8" s="272"/>
      <c r="C8" s="272"/>
      <c r="D8" s="272"/>
      <c r="E8" s="272"/>
      <c r="F8" s="272"/>
      <c r="G8" s="272"/>
      <c r="H8" s="272"/>
      <c r="I8" s="272"/>
      <c r="J8" s="272"/>
    </row>
    <row r="9" spans="1:11" ht="38.450000000000003" customHeight="1" x14ac:dyDescent="0.15">
      <c r="B9" s="273" t="s">
        <v>10</v>
      </c>
      <c r="C9" s="274"/>
      <c r="D9" s="275"/>
      <c r="E9" s="142" t="s">
        <v>132</v>
      </c>
      <c r="F9" s="142" t="s">
        <v>153</v>
      </c>
      <c r="G9" s="72" t="s">
        <v>15</v>
      </c>
      <c r="H9" s="72" t="s">
        <v>11</v>
      </c>
      <c r="I9" s="72" t="s">
        <v>7</v>
      </c>
      <c r="J9" s="72" t="s">
        <v>17</v>
      </c>
    </row>
    <row r="10" spans="1:11" ht="37.9" customHeight="1" x14ac:dyDescent="0.15">
      <c r="B10" s="276"/>
      <c r="C10" s="277"/>
      <c r="D10" s="278"/>
      <c r="E10" s="143"/>
      <c r="F10" s="138"/>
      <c r="G10" s="80"/>
      <c r="H10" s="74"/>
      <c r="I10" s="75"/>
      <c r="J10" s="11">
        <f>H10*I10</f>
        <v>0</v>
      </c>
    </row>
    <row r="11" spans="1:11" ht="37.9" customHeight="1" x14ac:dyDescent="0.15">
      <c r="B11" s="276"/>
      <c r="C11" s="277"/>
      <c r="D11" s="278"/>
      <c r="E11" s="143"/>
      <c r="F11" s="138"/>
      <c r="G11" s="76"/>
      <c r="H11" s="77"/>
      <c r="I11" s="78"/>
      <c r="J11" s="12">
        <f>H11*I11</f>
        <v>0</v>
      </c>
    </row>
    <row r="12" spans="1:11" ht="37.9" customHeight="1" thickBot="1" x14ac:dyDescent="0.2">
      <c r="B12" s="279"/>
      <c r="C12" s="280"/>
      <c r="D12" s="281"/>
      <c r="E12" s="143"/>
      <c r="F12" s="138"/>
      <c r="G12" s="76"/>
      <c r="H12" s="77"/>
      <c r="I12" s="78"/>
      <c r="J12" s="12">
        <f>H12*I12</f>
        <v>0</v>
      </c>
    </row>
    <row r="13" spans="1:11" ht="37.9" customHeight="1" thickTop="1" x14ac:dyDescent="0.15">
      <c r="B13" s="282" t="s">
        <v>12</v>
      </c>
      <c r="C13" s="283"/>
      <c r="D13" s="283"/>
      <c r="E13" s="283"/>
      <c r="F13" s="283"/>
      <c r="G13" s="283"/>
      <c r="H13" s="283"/>
      <c r="I13" s="284"/>
      <c r="J13" s="13">
        <f>SUM(J10:J12)</f>
        <v>0</v>
      </c>
      <c r="K13" s="108"/>
    </row>
    <row r="14" spans="1:11" ht="37.9" customHeight="1" x14ac:dyDescent="0.15">
      <c r="B14" s="7"/>
      <c r="C14" s="7"/>
      <c r="D14" s="7"/>
      <c r="E14" s="7"/>
      <c r="F14" s="7"/>
      <c r="G14" s="7"/>
      <c r="H14" s="7"/>
      <c r="I14" s="7"/>
      <c r="J14" s="7"/>
    </row>
    <row r="15" spans="1:11" ht="37.9" customHeight="1" thickBot="1" x14ac:dyDescent="0.2">
      <c r="B15" s="7"/>
      <c r="C15" s="7"/>
      <c r="D15" s="7"/>
      <c r="E15" s="7"/>
      <c r="F15" s="7"/>
      <c r="G15" s="7"/>
      <c r="H15" s="7"/>
      <c r="I15" s="7"/>
      <c r="J15" s="72" t="s">
        <v>17</v>
      </c>
    </row>
    <row r="16" spans="1:11" ht="37.9" customHeight="1" thickTop="1" thickBot="1" x14ac:dyDescent="0.2">
      <c r="B16" s="269" t="s">
        <v>237</v>
      </c>
      <c r="C16" s="270"/>
      <c r="D16" s="270"/>
      <c r="E16" s="270"/>
      <c r="F16" s="270"/>
      <c r="G16" s="270"/>
      <c r="H16" s="270"/>
      <c r="I16" s="271"/>
      <c r="J16" s="14">
        <f>J13</f>
        <v>0</v>
      </c>
    </row>
    <row r="17" spans="2:10" ht="9.6" customHeight="1" thickTop="1" x14ac:dyDescent="0.15">
      <c r="B17" s="7"/>
      <c r="C17" s="7"/>
      <c r="D17" s="7"/>
      <c r="E17" s="7"/>
      <c r="F17" s="7"/>
      <c r="G17" s="7"/>
      <c r="H17" s="7"/>
      <c r="I17" s="7"/>
      <c r="J17" s="7"/>
    </row>
    <row r="18" spans="2:10" ht="18" customHeight="1" x14ac:dyDescent="0.15">
      <c r="B18" s="8" t="s">
        <v>46</v>
      </c>
      <c r="C18" s="8"/>
      <c r="D18" s="7"/>
      <c r="E18" s="7"/>
      <c r="F18" s="7"/>
      <c r="G18" s="7"/>
      <c r="H18" s="7"/>
      <c r="I18" s="7"/>
      <c r="J18" s="7"/>
    </row>
    <row r="19" spans="2:10" ht="18" customHeight="1" x14ac:dyDescent="0.15">
      <c r="B19" s="8" t="s">
        <v>192</v>
      </c>
      <c r="C19" s="8"/>
      <c r="D19" s="7"/>
      <c r="E19" s="7"/>
      <c r="F19" s="7"/>
      <c r="G19" s="7"/>
      <c r="H19" s="7"/>
      <c r="I19" s="7"/>
      <c r="J19" s="7"/>
    </row>
    <row r="20" spans="2:10" ht="18" customHeight="1" x14ac:dyDescent="0.15">
      <c r="B20" s="1" t="s">
        <v>102</v>
      </c>
    </row>
    <row r="21" spans="2:10" x14ac:dyDescent="0.15">
      <c r="B21" s="1" t="s">
        <v>18</v>
      </c>
      <c r="C21" s="1" t="s">
        <v>19</v>
      </c>
    </row>
    <row r="22" spans="2:10" x14ac:dyDescent="0.15">
      <c r="B22" s="1" t="s">
        <v>49</v>
      </c>
    </row>
    <row r="25" spans="2:10" hidden="1" x14ac:dyDescent="0.15">
      <c r="C25" s="1" t="s">
        <v>91</v>
      </c>
    </row>
    <row r="26" spans="2:10" hidden="1" x14ac:dyDescent="0.15">
      <c r="C26" s="1" t="s">
        <v>92</v>
      </c>
    </row>
    <row r="27" spans="2:10" hidden="1" x14ac:dyDescent="0.15">
      <c r="C27" s="1" t="s">
        <v>94</v>
      </c>
    </row>
    <row r="28" spans="2:10" s="155" customFormat="1" hidden="1" x14ac:dyDescent="0.15">
      <c r="C28" s="155" t="s">
        <v>223</v>
      </c>
    </row>
    <row r="29" spans="2:10" hidden="1" x14ac:dyDescent="0.15">
      <c r="C29" s="1" t="s">
        <v>93</v>
      </c>
    </row>
    <row r="30" spans="2:10" hidden="1" x14ac:dyDescent="0.15"/>
    <row r="31" spans="2:10" hidden="1" x14ac:dyDescent="0.15">
      <c r="C31" s="1" t="s">
        <v>95</v>
      </c>
    </row>
    <row r="32" spans="2:10" hidden="1" x14ac:dyDescent="0.15">
      <c r="C32" s="1" t="s">
        <v>96</v>
      </c>
    </row>
    <row r="33" spans="3:3" hidden="1" x14ac:dyDescent="0.15">
      <c r="C33" s="1" t="s">
        <v>97</v>
      </c>
    </row>
  </sheetData>
  <mergeCells count="10">
    <mergeCell ref="H1:J1"/>
    <mergeCell ref="B16:I16"/>
    <mergeCell ref="H2:J2"/>
    <mergeCell ref="A4:J5"/>
    <mergeCell ref="B8:J8"/>
    <mergeCell ref="B9:D9"/>
    <mergeCell ref="B10:D10"/>
    <mergeCell ref="B11:D11"/>
    <mergeCell ref="B12:D12"/>
    <mergeCell ref="B13:I13"/>
  </mergeCells>
  <phoneticPr fontId="7"/>
  <dataValidations count="3">
    <dataValidation type="list" allowBlank="1" showInputMessage="1" showErrorMessage="1" sqref="H65532:J65532 WVN983036:WVP983036 WLR983036:WLT983036 WBV983036:WBX983036 VRZ983036:VSB983036 VID983036:VIF983036 UYH983036:UYJ983036 UOL983036:UON983036 UEP983036:UER983036 TUT983036:TUV983036 TKX983036:TKZ983036 TBB983036:TBD983036 SRF983036:SRH983036 SHJ983036:SHL983036 RXN983036:RXP983036 RNR983036:RNT983036 RDV983036:RDX983036 QTZ983036:QUB983036 QKD983036:QKF983036 QAH983036:QAJ983036 PQL983036:PQN983036 PGP983036:PGR983036 OWT983036:OWV983036 OMX983036:OMZ983036 ODB983036:ODD983036 NTF983036:NTH983036 NJJ983036:NJL983036 MZN983036:MZP983036 MPR983036:MPT983036 MFV983036:MFX983036 LVZ983036:LWB983036 LMD983036:LMF983036 LCH983036:LCJ983036 KSL983036:KSN983036 KIP983036:KIR983036 JYT983036:JYV983036 JOX983036:JOZ983036 JFB983036:JFD983036 IVF983036:IVH983036 ILJ983036:ILL983036 IBN983036:IBP983036 HRR983036:HRT983036 HHV983036:HHX983036 GXZ983036:GYB983036 GOD983036:GOF983036 GEH983036:GEJ983036 FUL983036:FUN983036 FKP983036:FKR983036 FAT983036:FAV983036 EQX983036:EQZ983036 EHB983036:EHD983036 DXF983036:DXH983036 DNJ983036:DNL983036 DDN983036:DDP983036 CTR983036:CTT983036 CJV983036:CJX983036 BZZ983036:CAB983036 BQD983036:BQF983036 BGH983036:BGJ983036 AWL983036:AWN983036 AMP983036:AMR983036 ACT983036:ACV983036 SX983036:SZ983036 JB983036:JD983036 H983036:J983036 WVN917500:WVP917500 WLR917500:WLT917500 WBV917500:WBX917500 VRZ917500:VSB917500 VID917500:VIF917500 UYH917500:UYJ917500 UOL917500:UON917500 UEP917500:UER917500 TUT917500:TUV917500 TKX917500:TKZ917500 TBB917500:TBD917500 SRF917500:SRH917500 SHJ917500:SHL917500 RXN917500:RXP917500 RNR917500:RNT917500 RDV917500:RDX917500 QTZ917500:QUB917500 QKD917500:QKF917500 QAH917500:QAJ917500 PQL917500:PQN917500 PGP917500:PGR917500 OWT917500:OWV917500 OMX917500:OMZ917500 ODB917500:ODD917500 NTF917500:NTH917500 NJJ917500:NJL917500 MZN917500:MZP917500 MPR917500:MPT917500 MFV917500:MFX917500 LVZ917500:LWB917500 LMD917500:LMF917500 LCH917500:LCJ917500 KSL917500:KSN917500 KIP917500:KIR917500 JYT917500:JYV917500 JOX917500:JOZ917500 JFB917500:JFD917500 IVF917500:IVH917500 ILJ917500:ILL917500 IBN917500:IBP917500 HRR917500:HRT917500 HHV917500:HHX917500 GXZ917500:GYB917500 GOD917500:GOF917500 GEH917500:GEJ917500 FUL917500:FUN917500 FKP917500:FKR917500 FAT917500:FAV917500 EQX917500:EQZ917500 EHB917500:EHD917500 DXF917500:DXH917500 DNJ917500:DNL917500 DDN917500:DDP917500 CTR917500:CTT917500 CJV917500:CJX917500 BZZ917500:CAB917500 BQD917500:BQF917500 BGH917500:BGJ917500 AWL917500:AWN917500 AMP917500:AMR917500 ACT917500:ACV917500 SX917500:SZ917500 JB917500:JD917500 H917500:J917500 WVN851964:WVP851964 WLR851964:WLT851964 WBV851964:WBX851964 VRZ851964:VSB851964 VID851964:VIF851964 UYH851964:UYJ851964 UOL851964:UON851964 UEP851964:UER851964 TUT851964:TUV851964 TKX851964:TKZ851964 TBB851964:TBD851964 SRF851964:SRH851964 SHJ851964:SHL851964 RXN851964:RXP851964 RNR851964:RNT851964 RDV851964:RDX851964 QTZ851964:QUB851964 QKD851964:QKF851964 QAH851964:QAJ851964 PQL851964:PQN851964 PGP851964:PGR851964 OWT851964:OWV851964 OMX851964:OMZ851964 ODB851964:ODD851964 NTF851964:NTH851964 NJJ851964:NJL851964 MZN851964:MZP851964 MPR851964:MPT851964 MFV851964:MFX851964 LVZ851964:LWB851964 LMD851964:LMF851964 LCH851964:LCJ851964 KSL851964:KSN851964 KIP851964:KIR851964 JYT851964:JYV851964 JOX851964:JOZ851964 JFB851964:JFD851964 IVF851964:IVH851964 ILJ851964:ILL851964 IBN851964:IBP851964 HRR851964:HRT851964 HHV851964:HHX851964 GXZ851964:GYB851964 GOD851964:GOF851964 GEH851964:GEJ851964 FUL851964:FUN851964 FKP851964:FKR851964 FAT851964:FAV851964 EQX851964:EQZ851964 EHB851964:EHD851964 DXF851964:DXH851964 DNJ851964:DNL851964 DDN851964:DDP851964 CTR851964:CTT851964 CJV851964:CJX851964 BZZ851964:CAB851964 BQD851964:BQF851964 BGH851964:BGJ851964 AWL851964:AWN851964 AMP851964:AMR851964 ACT851964:ACV851964 SX851964:SZ851964 JB851964:JD851964 H851964:J851964 WVN786428:WVP786428 WLR786428:WLT786428 WBV786428:WBX786428 VRZ786428:VSB786428 VID786428:VIF786428 UYH786428:UYJ786428 UOL786428:UON786428 UEP786428:UER786428 TUT786428:TUV786428 TKX786428:TKZ786428 TBB786428:TBD786428 SRF786428:SRH786428 SHJ786428:SHL786428 RXN786428:RXP786428 RNR786428:RNT786428 RDV786428:RDX786428 QTZ786428:QUB786428 QKD786428:QKF786428 QAH786428:QAJ786428 PQL786428:PQN786428 PGP786428:PGR786428 OWT786428:OWV786428 OMX786428:OMZ786428 ODB786428:ODD786428 NTF786428:NTH786428 NJJ786428:NJL786428 MZN786428:MZP786428 MPR786428:MPT786428 MFV786428:MFX786428 LVZ786428:LWB786428 LMD786428:LMF786428 LCH786428:LCJ786428 KSL786428:KSN786428 KIP786428:KIR786428 JYT786428:JYV786428 JOX786428:JOZ786428 JFB786428:JFD786428 IVF786428:IVH786428 ILJ786428:ILL786428 IBN786428:IBP786428 HRR786428:HRT786428 HHV786428:HHX786428 GXZ786428:GYB786428 GOD786428:GOF786428 GEH786428:GEJ786428 FUL786428:FUN786428 FKP786428:FKR786428 FAT786428:FAV786428 EQX786428:EQZ786428 EHB786428:EHD786428 DXF786428:DXH786428 DNJ786428:DNL786428 DDN786428:DDP786428 CTR786428:CTT786428 CJV786428:CJX786428 BZZ786428:CAB786428 BQD786428:BQF786428 BGH786428:BGJ786428 AWL786428:AWN786428 AMP786428:AMR786428 ACT786428:ACV786428 SX786428:SZ786428 JB786428:JD786428 H786428:J786428 WVN720892:WVP720892 WLR720892:WLT720892 WBV720892:WBX720892 VRZ720892:VSB720892 VID720892:VIF720892 UYH720892:UYJ720892 UOL720892:UON720892 UEP720892:UER720892 TUT720892:TUV720892 TKX720892:TKZ720892 TBB720892:TBD720892 SRF720892:SRH720892 SHJ720892:SHL720892 RXN720892:RXP720892 RNR720892:RNT720892 RDV720892:RDX720892 QTZ720892:QUB720892 QKD720892:QKF720892 QAH720892:QAJ720892 PQL720892:PQN720892 PGP720892:PGR720892 OWT720892:OWV720892 OMX720892:OMZ720892 ODB720892:ODD720892 NTF720892:NTH720892 NJJ720892:NJL720892 MZN720892:MZP720892 MPR720892:MPT720892 MFV720892:MFX720892 LVZ720892:LWB720892 LMD720892:LMF720892 LCH720892:LCJ720892 KSL720892:KSN720892 KIP720892:KIR720892 JYT720892:JYV720892 JOX720892:JOZ720892 JFB720892:JFD720892 IVF720892:IVH720892 ILJ720892:ILL720892 IBN720892:IBP720892 HRR720892:HRT720892 HHV720892:HHX720892 GXZ720892:GYB720892 GOD720892:GOF720892 GEH720892:GEJ720892 FUL720892:FUN720892 FKP720892:FKR720892 FAT720892:FAV720892 EQX720892:EQZ720892 EHB720892:EHD720892 DXF720892:DXH720892 DNJ720892:DNL720892 DDN720892:DDP720892 CTR720892:CTT720892 CJV720892:CJX720892 BZZ720892:CAB720892 BQD720892:BQF720892 BGH720892:BGJ720892 AWL720892:AWN720892 AMP720892:AMR720892 ACT720892:ACV720892 SX720892:SZ720892 JB720892:JD720892 H720892:J720892 WVN655356:WVP655356 WLR655356:WLT655356 WBV655356:WBX655356 VRZ655356:VSB655356 VID655356:VIF655356 UYH655356:UYJ655356 UOL655356:UON655356 UEP655356:UER655356 TUT655356:TUV655356 TKX655356:TKZ655356 TBB655356:TBD655356 SRF655356:SRH655356 SHJ655356:SHL655356 RXN655356:RXP655356 RNR655356:RNT655356 RDV655356:RDX655356 QTZ655356:QUB655356 QKD655356:QKF655356 QAH655356:QAJ655356 PQL655356:PQN655356 PGP655356:PGR655356 OWT655356:OWV655356 OMX655356:OMZ655356 ODB655356:ODD655356 NTF655356:NTH655356 NJJ655356:NJL655356 MZN655356:MZP655356 MPR655356:MPT655356 MFV655356:MFX655356 LVZ655356:LWB655356 LMD655356:LMF655356 LCH655356:LCJ655356 KSL655356:KSN655356 KIP655356:KIR655356 JYT655356:JYV655356 JOX655356:JOZ655356 JFB655356:JFD655356 IVF655356:IVH655356 ILJ655356:ILL655356 IBN655356:IBP655356 HRR655356:HRT655356 HHV655356:HHX655356 GXZ655356:GYB655356 GOD655356:GOF655356 GEH655356:GEJ655356 FUL655356:FUN655356 FKP655356:FKR655356 FAT655356:FAV655356 EQX655356:EQZ655356 EHB655356:EHD655356 DXF655356:DXH655356 DNJ655356:DNL655356 DDN655356:DDP655356 CTR655356:CTT655356 CJV655356:CJX655356 BZZ655356:CAB655356 BQD655356:BQF655356 BGH655356:BGJ655356 AWL655356:AWN655356 AMP655356:AMR655356 ACT655356:ACV655356 SX655356:SZ655356 JB655356:JD655356 H655356:J655356 WVN589820:WVP589820 WLR589820:WLT589820 WBV589820:WBX589820 VRZ589820:VSB589820 VID589820:VIF589820 UYH589820:UYJ589820 UOL589820:UON589820 UEP589820:UER589820 TUT589820:TUV589820 TKX589820:TKZ589820 TBB589820:TBD589820 SRF589820:SRH589820 SHJ589820:SHL589820 RXN589820:RXP589820 RNR589820:RNT589820 RDV589820:RDX589820 QTZ589820:QUB589820 QKD589820:QKF589820 QAH589820:QAJ589820 PQL589820:PQN589820 PGP589820:PGR589820 OWT589820:OWV589820 OMX589820:OMZ589820 ODB589820:ODD589820 NTF589820:NTH589820 NJJ589820:NJL589820 MZN589820:MZP589820 MPR589820:MPT589820 MFV589820:MFX589820 LVZ589820:LWB589820 LMD589820:LMF589820 LCH589820:LCJ589820 KSL589820:KSN589820 KIP589820:KIR589820 JYT589820:JYV589820 JOX589820:JOZ589820 JFB589820:JFD589820 IVF589820:IVH589820 ILJ589820:ILL589820 IBN589820:IBP589820 HRR589820:HRT589820 HHV589820:HHX589820 GXZ589820:GYB589820 GOD589820:GOF589820 GEH589820:GEJ589820 FUL589820:FUN589820 FKP589820:FKR589820 FAT589820:FAV589820 EQX589820:EQZ589820 EHB589820:EHD589820 DXF589820:DXH589820 DNJ589820:DNL589820 DDN589820:DDP589820 CTR589820:CTT589820 CJV589820:CJX589820 BZZ589820:CAB589820 BQD589820:BQF589820 BGH589820:BGJ589820 AWL589820:AWN589820 AMP589820:AMR589820 ACT589820:ACV589820 SX589820:SZ589820 JB589820:JD589820 H589820:J589820 WVN524284:WVP524284 WLR524284:WLT524284 WBV524284:WBX524284 VRZ524284:VSB524284 VID524284:VIF524284 UYH524284:UYJ524284 UOL524284:UON524284 UEP524284:UER524284 TUT524284:TUV524284 TKX524284:TKZ524284 TBB524284:TBD524284 SRF524284:SRH524284 SHJ524284:SHL524284 RXN524284:RXP524284 RNR524284:RNT524284 RDV524284:RDX524284 QTZ524284:QUB524284 QKD524284:QKF524284 QAH524284:QAJ524284 PQL524284:PQN524284 PGP524284:PGR524284 OWT524284:OWV524284 OMX524284:OMZ524284 ODB524284:ODD524284 NTF524284:NTH524284 NJJ524284:NJL524284 MZN524284:MZP524284 MPR524284:MPT524284 MFV524284:MFX524284 LVZ524284:LWB524284 LMD524284:LMF524284 LCH524284:LCJ524284 KSL524284:KSN524284 KIP524284:KIR524284 JYT524284:JYV524284 JOX524284:JOZ524284 JFB524284:JFD524284 IVF524284:IVH524284 ILJ524284:ILL524284 IBN524284:IBP524284 HRR524284:HRT524284 HHV524284:HHX524284 GXZ524284:GYB524284 GOD524284:GOF524284 GEH524284:GEJ524284 FUL524284:FUN524284 FKP524284:FKR524284 FAT524284:FAV524284 EQX524284:EQZ524284 EHB524284:EHD524284 DXF524284:DXH524284 DNJ524284:DNL524284 DDN524284:DDP524284 CTR524284:CTT524284 CJV524284:CJX524284 BZZ524284:CAB524284 BQD524284:BQF524284 BGH524284:BGJ524284 AWL524284:AWN524284 AMP524284:AMR524284 ACT524284:ACV524284 SX524284:SZ524284 JB524284:JD524284 H524284:J524284 WVN458748:WVP458748 WLR458748:WLT458748 WBV458748:WBX458748 VRZ458748:VSB458748 VID458748:VIF458748 UYH458748:UYJ458748 UOL458748:UON458748 UEP458748:UER458748 TUT458748:TUV458748 TKX458748:TKZ458748 TBB458748:TBD458748 SRF458748:SRH458748 SHJ458748:SHL458748 RXN458748:RXP458748 RNR458748:RNT458748 RDV458748:RDX458748 QTZ458748:QUB458748 QKD458748:QKF458748 QAH458748:QAJ458748 PQL458748:PQN458748 PGP458748:PGR458748 OWT458748:OWV458748 OMX458748:OMZ458748 ODB458748:ODD458748 NTF458748:NTH458748 NJJ458748:NJL458748 MZN458748:MZP458748 MPR458748:MPT458748 MFV458748:MFX458748 LVZ458748:LWB458748 LMD458748:LMF458748 LCH458748:LCJ458748 KSL458748:KSN458748 KIP458748:KIR458748 JYT458748:JYV458748 JOX458748:JOZ458748 JFB458748:JFD458748 IVF458748:IVH458748 ILJ458748:ILL458748 IBN458748:IBP458748 HRR458748:HRT458748 HHV458748:HHX458748 GXZ458748:GYB458748 GOD458748:GOF458748 GEH458748:GEJ458748 FUL458748:FUN458748 FKP458748:FKR458748 FAT458748:FAV458748 EQX458748:EQZ458748 EHB458748:EHD458748 DXF458748:DXH458748 DNJ458748:DNL458748 DDN458748:DDP458748 CTR458748:CTT458748 CJV458748:CJX458748 BZZ458748:CAB458748 BQD458748:BQF458748 BGH458748:BGJ458748 AWL458748:AWN458748 AMP458748:AMR458748 ACT458748:ACV458748 SX458748:SZ458748 JB458748:JD458748 H458748:J458748 WVN393212:WVP393212 WLR393212:WLT393212 WBV393212:WBX393212 VRZ393212:VSB393212 VID393212:VIF393212 UYH393212:UYJ393212 UOL393212:UON393212 UEP393212:UER393212 TUT393212:TUV393212 TKX393212:TKZ393212 TBB393212:TBD393212 SRF393212:SRH393212 SHJ393212:SHL393212 RXN393212:RXP393212 RNR393212:RNT393212 RDV393212:RDX393212 QTZ393212:QUB393212 QKD393212:QKF393212 QAH393212:QAJ393212 PQL393212:PQN393212 PGP393212:PGR393212 OWT393212:OWV393212 OMX393212:OMZ393212 ODB393212:ODD393212 NTF393212:NTH393212 NJJ393212:NJL393212 MZN393212:MZP393212 MPR393212:MPT393212 MFV393212:MFX393212 LVZ393212:LWB393212 LMD393212:LMF393212 LCH393212:LCJ393212 KSL393212:KSN393212 KIP393212:KIR393212 JYT393212:JYV393212 JOX393212:JOZ393212 JFB393212:JFD393212 IVF393212:IVH393212 ILJ393212:ILL393212 IBN393212:IBP393212 HRR393212:HRT393212 HHV393212:HHX393212 GXZ393212:GYB393212 GOD393212:GOF393212 GEH393212:GEJ393212 FUL393212:FUN393212 FKP393212:FKR393212 FAT393212:FAV393212 EQX393212:EQZ393212 EHB393212:EHD393212 DXF393212:DXH393212 DNJ393212:DNL393212 DDN393212:DDP393212 CTR393212:CTT393212 CJV393212:CJX393212 BZZ393212:CAB393212 BQD393212:BQF393212 BGH393212:BGJ393212 AWL393212:AWN393212 AMP393212:AMR393212 ACT393212:ACV393212 SX393212:SZ393212 JB393212:JD393212 H393212:J393212 WVN327676:WVP327676 WLR327676:WLT327676 WBV327676:WBX327676 VRZ327676:VSB327676 VID327676:VIF327676 UYH327676:UYJ327676 UOL327676:UON327676 UEP327676:UER327676 TUT327676:TUV327676 TKX327676:TKZ327676 TBB327676:TBD327676 SRF327676:SRH327676 SHJ327676:SHL327676 RXN327676:RXP327676 RNR327676:RNT327676 RDV327676:RDX327676 QTZ327676:QUB327676 QKD327676:QKF327676 QAH327676:QAJ327676 PQL327676:PQN327676 PGP327676:PGR327676 OWT327676:OWV327676 OMX327676:OMZ327676 ODB327676:ODD327676 NTF327676:NTH327676 NJJ327676:NJL327676 MZN327676:MZP327676 MPR327676:MPT327676 MFV327676:MFX327676 LVZ327676:LWB327676 LMD327676:LMF327676 LCH327676:LCJ327676 KSL327676:KSN327676 KIP327676:KIR327676 JYT327676:JYV327676 JOX327676:JOZ327676 JFB327676:JFD327676 IVF327676:IVH327676 ILJ327676:ILL327676 IBN327676:IBP327676 HRR327676:HRT327676 HHV327676:HHX327676 GXZ327676:GYB327676 GOD327676:GOF327676 GEH327676:GEJ327676 FUL327676:FUN327676 FKP327676:FKR327676 FAT327676:FAV327676 EQX327676:EQZ327676 EHB327676:EHD327676 DXF327676:DXH327676 DNJ327676:DNL327676 DDN327676:DDP327676 CTR327676:CTT327676 CJV327676:CJX327676 BZZ327676:CAB327676 BQD327676:BQF327676 BGH327676:BGJ327676 AWL327676:AWN327676 AMP327676:AMR327676 ACT327676:ACV327676 SX327676:SZ327676 JB327676:JD327676 H327676:J327676 WVN262140:WVP262140 WLR262140:WLT262140 WBV262140:WBX262140 VRZ262140:VSB262140 VID262140:VIF262140 UYH262140:UYJ262140 UOL262140:UON262140 UEP262140:UER262140 TUT262140:TUV262140 TKX262140:TKZ262140 TBB262140:TBD262140 SRF262140:SRH262140 SHJ262140:SHL262140 RXN262140:RXP262140 RNR262140:RNT262140 RDV262140:RDX262140 QTZ262140:QUB262140 QKD262140:QKF262140 QAH262140:QAJ262140 PQL262140:PQN262140 PGP262140:PGR262140 OWT262140:OWV262140 OMX262140:OMZ262140 ODB262140:ODD262140 NTF262140:NTH262140 NJJ262140:NJL262140 MZN262140:MZP262140 MPR262140:MPT262140 MFV262140:MFX262140 LVZ262140:LWB262140 LMD262140:LMF262140 LCH262140:LCJ262140 KSL262140:KSN262140 KIP262140:KIR262140 JYT262140:JYV262140 JOX262140:JOZ262140 JFB262140:JFD262140 IVF262140:IVH262140 ILJ262140:ILL262140 IBN262140:IBP262140 HRR262140:HRT262140 HHV262140:HHX262140 GXZ262140:GYB262140 GOD262140:GOF262140 GEH262140:GEJ262140 FUL262140:FUN262140 FKP262140:FKR262140 FAT262140:FAV262140 EQX262140:EQZ262140 EHB262140:EHD262140 DXF262140:DXH262140 DNJ262140:DNL262140 DDN262140:DDP262140 CTR262140:CTT262140 CJV262140:CJX262140 BZZ262140:CAB262140 BQD262140:BQF262140 BGH262140:BGJ262140 AWL262140:AWN262140 AMP262140:AMR262140 ACT262140:ACV262140 SX262140:SZ262140 JB262140:JD262140 H262140:J262140 WVN196604:WVP196604 WLR196604:WLT196604 WBV196604:WBX196604 VRZ196604:VSB196604 VID196604:VIF196604 UYH196604:UYJ196604 UOL196604:UON196604 UEP196604:UER196604 TUT196604:TUV196604 TKX196604:TKZ196604 TBB196604:TBD196604 SRF196604:SRH196604 SHJ196604:SHL196604 RXN196604:RXP196604 RNR196604:RNT196604 RDV196604:RDX196604 QTZ196604:QUB196604 QKD196604:QKF196604 QAH196604:QAJ196604 PQL196604:PQN196604 PGP196604:PGR196604 OWT196604:OWV196604 OMX196604:OMZ196604 ODB196604:ODD196604 NTF196604:NTH196604 NJJ196604:NJL196604 MZN196604:MZP196604 MPR196604:MPT196604 MFV196604:MFX196604 LVZ196604:LWB196604 LMD196604:LMF196604 LCH196604:LCJ196604 KSL196604:KSN196604 KIP196604:KIR196604 JYT196604:JYV196604 JOX196604:JOZ196604 JFB196604:JFD196604 IVF196604:IVH196604 ILJ196604:ILL196604 IBN196604:IBP196604 HRR196604:HRT196604 HHV196604:HHX196604 GXZ196604:GYB196604 GOD196604:GOF196604 GEH196604:GEJ196604 FUL196604:FUN196604 FKP196604:FKR196604 FAT196604:FAV196604 EQX196604:EQZ196604 EHB196604:EHD196604 DXF196604:DXH196604 DNJ196604:DNL196604 DDN196604:DDP196604 CTR196604:CTT196604 CJV196604:CJX196604 BZZ196604:CAB196604 BQD196604:BQF196604 BGH196604:BGJ196604 AWL196604:AWN196604 AMP196604:AMR196604 ACT196604:ACV196604 SX196604:SZ196604 JB196604:JD196604 H196604:J196604 WVN131068:WVP131068 WLR131068:WLT131068 WBV131068:WBX131068 VRZ131068:VSB131068 VID131068:VIF131068 UYH131068:UYJ131068 UOL131068:UON131068 UEP131068:UER131068 TUT131068:TUV131068 TKX131068:TKZ131068 TBB131068:TBD131068 SRF131068:SRH131068 SHJ131068:SHL131068 RXN131068:RXP131068 RNR131068:RNT131068 RDV131068:RDX131068 QTZ131068:QUB131068 QKD131068:QKF131068 QAH131068:QAJ131068 PQL131068:PQN131068 PGP131068:PGR131068 OWT131068:OWV131068 OMX131068:OMZ131068 ODB131068:ODD131068 NTF131068:NTH131068 NJJ131068:NJL131068 MZN131068:MZP131068 MPR131068:MPT131068 MFV131068:MFX131068 LVZ131068:LWB131068 LMD131068:LMF131068 LCH131068:LCJ131068 KSL131068:KSN131068 KIP131068:KIR131068 JYT131068:JYV131068 JOX131068:JOZ131068 JFB131068:JFD131068 IVF131068:IVH131068 ILJ131068:ILL131068 IBN131068:IBP131068 HRR131068:HRT131068 HHV131068:HHX131068 GXZ131068:GYB131068 GOD131068:GOF131068 GEH131068:GEJ131068 FUL131068:FUN131068 FKP131068:FKR131068 FAT131068:FAV131068 EQX131068:EQZ131068 EHB131068:EHD131068 DXF131068:DXH131068 DNJ131068:DNL131068 DDN131068:DDP131068 CTR131068:CTT131068 CJV131068:CJX131068 BZZ131068:CAB131068 BQD131068:BQF131068 BGH131068:BGJ131068 AWL131068:AWN131068 AMP131068:AMR131068 ACT131068:ACV131068 SX131068:SZ131068 JB131068:JD131068 H131068:J131068 WVN65532:WVP65532 WLR65532:WLT65532 WBV65532:WBX65532 VRZ65532:VSB65532 VID65532:VIF65532 UYH65532:UYJ65532 UOL65532:UON65532 UEP65532:UER65532 TUT65532:TUV65532 TKX65532:TKZ65532 TBB65532:TBD65532 SRF65532:SRH65532 SHJ65532:SHL65532 RXN65532:RXP65532 RNR65532:RNT65532 RDV65532:RDX65532 QTZ65532:QUB65532 QKD65532:QKF65532 QAH65532:QAJ65532 PQL65532:PQN65532 PGP65532:PGR65532 OWT65532:OWV65532 OMX65532:OMZ65532 ODB65532:ODD65532 NTF65532:NTH65532 NJJ65532:NJL65532 MZN65532:MZP65532 MPR65532:MPT65532 MFV65532:MFX65532 LVZ65532:LWB65532 LMD65532:LMF65532 LCH65532:LCJ65532 KSL65532:KSN65532 KIP65532:KIR65532 JYT65532:JYV65532 JOX65532:JOZ65532 JFB65532:JFD65532 IVF65532:IVH65532 ILJ65532:ILL65532 IBN65532:IBP65532 HRR65532:HRT65532 HHV65532:HHX65532 GXZ65532:GYB65532 GOD65532:GOF65532 GEH65532:GEJ65532 FUL65532:FUN65532 FKP65532:FKR65532 FAT65532:FAV65532 EQX65532:EQZ65532 EHB65532:EHD65532 DXF65532:DXH65532 DNJ65532:DNL65532 DDN65532:DDP65532 CTR65532:CTT65532 CJV65532:CJX65532 BZZ65532:CAB65532 BQD65532:BQF65532 BGH65532:BGJ65532 AWL65532:AWN65532 AMP65532:AMR65532 ACT65532:ACV65532 SX65532:SZ65532 JB65532:JD65532" xr:uid="{00000000-0002-0000-0200-000000000000}">
      <formula1>$M$2:$M$5</formula1>
    </dataValidation>
    <dataValidation type="list" allowBlank="1" showInputMessage="1" showErrorMessage="1" sqref="WVK983051:WVK983053 WBS983051:WBS983053 B65540:C65542 IY65540:IY65542 SU65540:SU65542 ACQ65540:ACQ65542 AMM65540:AMM65542 AWI65540:AWI65542 BGE65540:BGE65542 BQA65540:BQA65542 BZW65540:BZW65542 CJS65540:CJS65542 CTO65540:CTO65542 DDK65540:DDK65542 DNG65540:DNG65542 DXC65540:DXC65542 EGY65540:EGY65542 EQU65540:EQU65542 FAQ65540:FAQ65542 FKM65540:FKM65542 FUI65540:FUI65542 GEE65540:GEE65542 GOA65540:GOA65542 GXW65540:GXW65542 HHS65540:HHS65542 HRO65540:HRO65542 IBK65540:IBK65542 ILG65540:ILG65542 IVC65540:IVC65542 JEY65540:JEY65542 JOU65540:JOU65542 JYQ65540:JYQ65542 KIM65540:KIM65542 KSI65540:KSI65542 LCE65540:LCE65542 LMA65540:LMA65542 LVW65540:LVW65542 MFS65540:MFS65542 MPO65540:MPO65542 MZK65540:MZK65542 NJG65540:NJG65542 NTC65540:NTC65542 OCY65540:OCY65542 OMU65540:OMU65542 OWQ65540:OWQ65542 PGM65540:PGM65542 PQI65540:PQI65542 QAE65540:QAE65542 QKA65540:QKA65542 QTW65540:QTW65542 RDS65540:RDS65542 RNO65540:RNO65542 RXK65540:RXK65542 SHG65540:SHG65542 SRC65540:SRC65542 TAY65540:TAY65542 TKU65540:TKU65542 TUQ65540:TUQ65542 UEM65540:UEM65542 UOI65540:UOI65542 UYE65540:UYE65542 VIA65540:VIA65542 VRW65540:VRW65542 WBS65540:WBS65542 WLO65540:WLO65542 WVK65540:WVK65542 B131076:C131078 IY131076:IY131078 SU131076:SU131078 ACQ131076:ACQ131078 AMM131076:AMM131078 AWI131076:AWI131078 BGE131076:BGE131078 BQA131076:BQA131078 BZW131076:BZW131078 CJS131076:CJS131078 CTO131076:CTO131078 DDK131076:DDK131078 DNG131076:DNG131078 DXC131076:DXC131078 EGY131076:EGY131078 EQU131076:EQU131078 FAQ131076:FAQ131078 FKM131076:FKM131078 FUI131076:FUI131078 GEE131076:GEE131078 GOA131076:GOA131078 GXW131076:GXW131078 HHS131076:HHS131078 HRO131076:HRO131078 IBK131076:IBK131078 ILG131076:ILG131078 IVC131076:IVC131078 JEY131076:JEY131078 JOU131076:JOU131078 JYQ131076:JYQ131078 KIM131076:KIM131078 KSI131076:KSI131078 LCE131076:LCE131078 LMA131076:LMA131078 LVW131076:LVW131078 MFS131076:MFS131078 MPO131076:MPO131078 MZK131076:MZK131078 NJG131076:NJG131078 NTC131076:NTC131078 OCY131076:OCY131078 OMU131076:OMU131078 OWQ131076:OWQ131078 PGM131076:PGM131078 PQI131076:PQI131078 QAE131076:QAE131078 QKA131076:QKA131078 QTW131076:QTW131078 RDS131076:RDS131078 RNO131076:RNO131078 RXK131076:RXK131078 SHG131076:SHG131078 SRC131076:SRC131078 TAY131076:TAY131078 TKU131076:TKU131078 TUQ131076:TUQ131078 UEM131076:UEM131078 UOI131076:UOI131078 UYE131076:UYE131078 VIA131076:VIA131078 VRW131076:VRW131078 WBS131076:WBS131078 WLO131076:WLO131078 WVK131076:WVK131078 B196612:C196614 IY196612:IY196614 SU196612:SU196614 ACQ196612:ACQ196614 AMM196612:AMM196614 AWI196612:AWI196614 BGE196612:BGE196614 BQA196612:BQA196614 BZW196612:BZW196614 CJS196612:CJS196614 CTO196612:CTO196614 DDK196612:DDK196614 DNG196612:DNG196614 DXC196612:DXC196614 EGY196612:EGY196614 EQU196612:EQU196614 FAQ196612:FAQ196614 FKM196612:FKM196614 FUI196612:FUI196614 GEE196612:GEE196614 GOA196612:GOA196614 GXW196612:GXW196614 HHS196612:HHS196614 HRO196612:HRO196614 IBK196612:IBK196614 ILG196612:ILG196614 IVC196612:IVC196614 JEY196612:JEY196614 JOU196612:JOU196614 JYQ196612:JYQ196614 KIM196612:KIM196614 KSI196612:KSI196614 LCE196612:LCE196614 LMA196612:LMA196614 LVW196612:LVW196614 MFS196612:MFS196614 MPO196612:MPO196614 MZK196612:MZK196614 NJG196612:NJG196614 NTC196612:NTC196614 OCY196612:OCY196614 OMU196612:OMU196614 OWQ196612:OWQ196614 PGM196612:PGM196614 PQI196612:PQI196614 QAE196612:QAE196614 QKA196612:QKA196614 QTW196612:QTW196614 RDS196612:RDS196614 RNO196612:RNO196614 RXK196612:RXK196614 SHG196612:SHG196614 SRC196612:SRC196614 TAY196612:TAY196614 TKU196612:TKU196614 TUQ196612:TUQ196614 UEM196612:UEM196614 UOI196612:UOI196614 UYE196612:UYE196614 VIA196612:VIA196614 VRW196612:VRW196614 WBS196612:WBS196614 WLO196612:WLO196614 WVK196612:WVK196614 B262148:C262150 IY262148:IY262150 SU262148:SU262150 ACQ262148:ACQ262150 AMM262148:AMM262150 AWI262148:AWI262150 BGE262148:BGE262150 BQA262148:BQA262150 BZW262148:BZW262150 CJS262148:CJS262150 CTO262148:CTO262150 DDK262148:DDK262150 DNG262148:DNG262150 DXC262148:DXC262150 EGY262148:EGY262150 EQU262148:EQU262150 FAQ262148:FAQ262150 FKM262148:FKM262150 FUI262148:FUI262150 GEE262148:GEE262150 GOA262148:GOA262150 GXW262148:GXW262150 HHS262148:HHS262150 HRO262148:HRO262150 IBK262148:IBK262150 ILG262148:ILG262150 IVC262148:IVC262150 JEY262148:JEY262150 JOU262148:JOU262150 JYQ262148:JYQ262150 KIM262148:KIM262150 KSI262148:KSI262150 LCE262148:LCE262150 LMA262148:LMA262150 LVW262148:LVW262150 MFS262148:MFS262150 MPO262148:MPO262150 MZK262148:MZK262150 NJG262148:NJG262150 NTC262148:NTC262150 OCY262148:OCY262150 OMU262148:OMU262150 OWQ262148:OWQ262150 PGM262148:PGM262150 PQI262148:PQI262150 QAE262148:QAE262150 QKA262148:QKA262150 QTW262148:QTW262150 RDS262148:RDS262150 RNO262148:RNO262150 RXK262148:RXK262150 SHG262148:SHG262150 SRC262148:SRC262150 TAY262148:TAY262150 TKU262148:TKU262150 TUQ262148:TUQ262150 UEM262148:UEM262150 UOI262148:UOI262150 UYE262148:UYE262150 VIA262148:VIA262150 VRW262148:VRW262150 WBS262148:WBS262150 WLO262148:WLO262150 WVK262148:WVK262150 B327684:C327686 IY327684:IY327686 SU327684:SU327686 ACQ327684:ACQ327686 AMM327684:AMM327686 AWI327684:AWI327686 BGE327684:BGE327686 BQA327684:BQA327686 BZW327684:BZW327686 CJS327684:CJS327686 CTO327684:CTO327686 DDK327684:DDK327686 DNG327684:DNG327686 DXC327684:DXC327686 EGY327684:EGY327686 EQU327684:EQU327686 FAQ327684:FAQ327686 FKM327684:FKM327686 FUI327684:FUI327686 GEE327684:GEE327686 GOA327684:GOA327686 GXW327684:GXW327686 HHS327684:HHS327686 HRO327684:HRO327686 IBK327684:IBK327686 ILG327684:ILG327686 IVC327684:IVC327686 JEY327684:JEY327686 JOU327684:JOU327686 JYQ327684:JYQ327686 KIM327684:KIM327686 KSI327684:KSI327686 LCE327684:LCE327686 LMA327684:LMA327686 LVW327684:LVW327686 MFS327684:MFS327686 MPO327684:MPO327686 MZK327684:MZK327686 NJG327684:NJG327686 NTC327684:NTC327686 OCY327684:OCY327686 OMU327684:OMU327686 OWQ327684:OWQ327686 PGM327684:PGM327686 PQI327684:PQI327686 QAE327684:QAE327686 QKA327684:QKA327686 QTW327684:QTW327686 RDS327684:RDS327686 RNO327684:RNO327686 RXK327684:RXK327686 SHG327684:SHG327686 SRC327684:SRC327686 TAY327684:TAY327686 TKU327684:TKU327686 TUQ327684:TUQ327686 UEM327684:UEM327686 UOI327684:UOI327686 UYE327684:UYE327686 VIA327684:VIA327686 VRW327684:VRW327686 WBS327684:WBS327686 WLO327684:WLO327686 WVK327684:WVK327686 B393220:C393222 IY393220:IY393222 SU393220:SU393222 ACQ393220:ACQ393222 AMM393220:AMM393222 AWI393220:AWI393222 BGE393220:BGE393222 BQA393220:BQA393222 BZW393220:BZW393222 CJS393220:CJS393222 CTO393220:CTO393222 DDK393220:DDK393222 DNG393220:DNG393222 DXC393220:DXC393222 EGY393220:EGY393222 EQU393220:EQU393222 FAQ393220:FAQ393222 FKM393220:FKM393222 FUI393220:FUI393222 GEE393220:GEE393222 GOA393220:GOA393222 GXW393220:GXW393222 HHS393220:HHS393222 HRO393220:HRO393222 IBK393220:IBK393222 ILG393220:ILG393222 IVC393220:IVC393222 JEY393220:JEY393222 JOU393220:JOU393222 JYQ393220:JYQ393222 KIM393220:KIM393222 KSI393220:KSI393222 LCE393220:LCE393222 LMA393220:LMA393222 LVW393220:LVW393222 MFS393220:MFS393222 MPO393220:MPO393222 MZK393220:MZK393222 NJG393220:NJG393222 NTC393220:NTC393222 OCY393220:OCY393222 OMU393220:OMU393222 OWQ393220:OWQ393222 PGM393220:PGM393222 PQI393220:PQI393222 QAE393220:QAE393222 QKA393220:QKA393222 QTW393220:QTW393222 RDS393220:RDS393222 RNO393220:RNO393222 RXK393220:RXK393222 SHG393220:SHG393222 SRC393220:SRC393222 TAY393220:TAY393222 TKU393220:TKU393222 TUQ393220:TUQ393222 UEM393220:UEM393222 UOI393220:UOI393222 UYE393220:UYE393222 VIA393220:VIA393222 VRW393220:VRW393222 WBS393220:WBS393222 WLO393220:WLO393222 WVK393220:WVK393222 B458756:C458758 IY458756:IY458758 SU458756:SU458758 ACQ458756:ACQ458758 AMM458756:AMM458758 AWI458756:AWI458758 BGE458756:BGE458758 BQA458756:BQA458758 BZW458756:BZW458758 CJS458756:CJS458758 CTO458756:CTO458758 DDK458756:DDK458758 DNG458756:DNG458758 DXC458756:DXC458758 EGY458756:EGY458758 EQU458756:EQU458758 FAQ458756:FAQ458758 FKM458756:FKM458758 FUI458756:FUI458758 GEE458756:GEE458758 GOA458756:GOA458758 GXW458756:GXW458758 HHS458756:HHS458758 HRO458756:HRO458758 IBK458756:IBK458758 ILG458756:ILG458758 IVC458756:IVC458758 JEY458756:JEY458758 JOU458756:JOU458758 JYQ458756:JYQ458758 KIM458756:KIM458758 KSI458756:KSI458758 LCE458756:LCE458758 LMA458756:LMA458758 LVW458756:LVW458758 MFS458756:MFS458758 MPO458756:MPO458758 MZK458756:MZK458758 NJG458756:NJG458758 NTC458756:NTC458758 OCY458756:OCY458758 OMU458756:OMU458758 OWQ458756:OWQ458758 PGM458756:PGM458758 PQI458756:PQI458758 QAE458756:QAE458758 QKA458756:QKA458758 QTW458756:QTW458758 RDS458756:RDS458758 RNO458756:RNO458758 RXK458756:RXK458758 SHG458756:SHG458758 SRC458756:SRC458758 TAY458756:TAY458758 TKU458756:TKU458758 TUQ458756:TUQ458758 UEM458756:UEM458758 UOI458756:UOI458758 UYE458756:UYE458758 VIA458756:VIA458758 VRW458756:VRW458758 WBS458756:WBS458758 WLO458756:WLO458758 WVK458756:WVK458758 B524292:C524294 IY524292:IY524294 SU524292:SU524294 ACQ524292:ACQ524294 AMM524292:AMM524294 AWI524292:AWI524294 BGE524292:BGE524294 BQA524292:BQA524294 BZW524292:BZW524294 CJS524292:CJS524294 CTO524292:CTO524294 DDK524292:DDK524294 DNG524292:DNG524294 DXC524292:DXC524294 EGY524292:EGY524294 EQU524292:EQU524294 FAQ524292:FAQ524294 FKM524292:FKM524294 FUI524292:FUI524294 GEE524292:GEE524294 GOA524292:GOA524294 GXW524292:GXW524294 HHS524292:HHS524294 HRO524292:HRO524294 IBK524292:IBK524294 ILG524292:ILG524294 IVC524292:IVC524294 JEY524292:JEY524294 JOU524292:JOU524294 JYQ524292:JYQ524294 KIM524292:KIM524294 KSI524292:KSI524294 LCE524292:LCE524294 LMA524292:LMA524294 LVW524292:LVW524294 MFS524292:MFS524294 MPO524292:MPO524294 MZK524292:MZK524294 NJG524292:NJG524294 NTC524292:NTC524294 OCY524292:OCY524294 OMU524292:OMU524294 OWQ524292:OWQ524294 PGM524292:PGM524294 PQI524292:PQI524294 QAE524292:QAE524294 QKA524292:QKA524294 QTW524292:QTW524294 RDS524292:RDS524294 RNO524292:RNO524294 RXK524292:RXK524294 SHG524292:SHG524294 SRC524292:SRC524294 TAY524292:TAY524294 TKU524292:TKU524294 TUQ524292:TUQ524294 UEM524292:UEM524294 UOI524292:UOI524294 UYE524292:UYE524294 VIA524292:VIA524294 VRW524292:VRW524294 WBS524292:WBS524294 WLO524292:WLO524294 WVK524292:WVK524294 B589828:C589830 IY589828:IY589830 SU589828:SU589830 ACQ589828:ACQ589830 AMM589828:AMM589830 AWI589828:AWI589830 BGE589828:BGE589830 BQA589828:BQA589830 BZW589828:BZW589830 CJS589828:CJS589830 CTO589828:CTO589830 DDK589828:DDK589830 DNG589828:DNG589830 DXC589828:DXC589830 EGY589828:EGY589830 EQU589828:EQU589830 FAQ589828:FAQ589830 FKM589828:FKM589830 FUI589828:FUI589830 GEE589828:GEE589830 GOA589828:GOA589830 GXW589828:GXW589830 HHS589828:HHS589830 HRO589828:HRO589830 IBK589828:IBK589830 ILG589828:ILG589830 IVC589828:IVC589830 JEY589828:JEY589830 JOU589828:JOU589830 JYQ589828:JYQ589830 KIM589828:KIM589830 KSI589828:KSI589830 LCE589828:LCE589830 LMA589828:LMA589830 LVW589828:LVW589830 MFS589828:MFS589830 MPO589828:MPO589830 MZK589828:MZK589830 NJG589828:NJG589830 NTC589828:NTC589830 OCY589828:OCY589830 OMU589828:OMU589830 OWQ589828:OWQ589830 PGM589828:PGM589830 PQI589828:PQI589830 QAE589828:QAE589830 QKA589828:QKA589830 QTW589828:QTW589830 RDS589828:RDS589830 RNO589828:RNO589830 RXK589828:RXK589830 SHG589828:SHG589830 SRC589828:SRC589830 TAY589828:TAY589830 TKU589828:TKU589830 TUQ589828:TUQ589830 UEM589828:UEM589830 UOI589828:UOI589830 UYE589828:UYE589830 VIA589828:VIA589830 VRW589828:VRW589830 WBS589828:WBS589830 WLO589828:WLO589830 WVK589828:WVK589830 B655364:C655366 IY655364:IY655366 SU655364:SU655366 ACQ655364:ACQ655366 AMM655364:AMM655366 AWI655364:AWI655366 BGE655364:BGE655366 BQA655364:BQA655366 BZW655364:BZW655366 CJS655364:CJS655366 CTO655364:CTO655366 DDK655364:DDK655366 DNG655364:DNG655366 DXC655364:DXC655366 EGY655364:EGY655366 EQU655364:EQU655366 FAQ655364:FAQ655366 FKM655364:FKM655366 FUI655364:FUI655366 GEE655364:GEE655366 GOA655364:GOA655366 GXW655364:GXW655366 HHS655364:HHS655366 HRO655364:HRO655366 IBK655364:IBK655366 ILG655364:ILG655366 IVC655364:IVC655366 JEY655364:JEY655366 JOU655364:JOU655366 JYQ655364:JYQ655366 KIM655364:KIM655366 KSI655364:KSI655366 LCE655364:LCE655366 LMA655364:LMA655366 LVW655364:LVW655366 MFS655364:MFS655366 MPO655364:MPO655366 MZK655364:MZK655366 NJG655364:NJG655366 NTC655364:NTC655366 OCY655364:OCY655366 OMU655364:OMU655366 OWQ655364:OWQ655366 PGM655364:PGM655366 PQI655364:PQI655366 QAE655364:QAE655366 QKA655364:QKA655366 QTW655364:QTW655366 RDS655364:RDS655366 RNO655364:RNO655366 RXK655364:RXK655366 SHG655364:SHG655366 SRC655364:SRC655366 TAY655364:TAY655366 TKU655364:TKU655366 TUQ655364:TUQ655366 UEM655364:UEM655366 UOI655364:UOI655366 UYE655364:UYE655366 VIA655364:VIA655366 VRW655364:VRW655366 WBS655364:WBS655366 WLO655364:WLO655366 WVK655364:WVK655366 B720900:C720902 IY720900:IY720902 SU720900:SU720902 ACQ720900:ACQ720902 AMM720900:AMM720902 AWI720900:AWI720902 BGE720900:BGE720902 BQA720900:BQA720902 BZW720900:BZW720902 CJS720900:CJS720902 CTO720900:CTO720902 DDK720900:DDK720902 DNG720900:DNG720902 DXC720900:DXC720902 EGY720900:EGY720902 EQU720900:EQU720902 FAQ720900:FAQ720902 FKM720900:FKM720902 FUI720900:FUI720902 GEE720900:GEE720902 GOA720900:GOA720902 GXW720900:GXW720902 HHS720900:HHS720902 HRO720900:HRO720902 IBK720900:IBK720902 ILG720900:ILG720902 IVC720900:IVC720902 JEY720900:JEY720902 JOU720900:JOU720902 JYQ720900:JYQ720902 KIM720900:KIM720902 KSI720900:KSI720902 LCE720900:LCE720902 LMA720900:LMA720902 LVW720900:LVW720902 MFS720900:MFS720902 MPO720900:MPO720902 MZK720900:MZK720902 NJG720900:NJG720902 NTC720900:NTC720902 OCY720900:OCY720902 OMU720900:OMU720902 OWQ720900:OWQ720902 PGM720900:PGM720902 PQI720900:PQI720902 QAE720900:QAE720902 QKA720900:QKA720902 QTW720900:QTW720902 RDS720900:RDS720902 RNO720900:RNO720902 RXK720900:RXK720902 SHG720900:SHG720902 SRC720900:SRC720902 TAY720900:TAY720902 TKU720900:TKU720902 TUQ720900:TUQ720902 UEM720900:UEM720902 UOI720900:UOI720902 UYE720900:UYE720902 VIA720900:VIA720902 VRW720900:VRW720902 WBS720900:WBS720902 WLO720900:WLO720902 WVK720900:WVK720902 B786436:C786438 IY786436:IY786438 SU786436:SU786438 ACQ786436:ACQ786438 AMM786436:AMM786438 AWI786436:AWI786438 BGE786436:BGE786438 BQA786436:BQA786438 BZW786436:BZW786438 CJS786436:CJS786438 CTO786436:CTO786438 DDK786436:DDK786438 DNG786436:DNG786438 DXC786436:DXC786438 EGY786436:EGY786438 EQU786436:EQU786438 FAQ786436:FAQ786438 FKM786436:FKM786438 FUI786436:FUI786438 GEE786436:GEE786438 GOA786436:GOA786438 GXW786436:GXW786438 HHS786436:HHS786438 HRO786436:HRO786438 IBK786436:IBK786438 ILG786436:ILG786438 IVC786436:IVC786438 JEY786436:JEY786438 JOU786436:JOU786438 JYQ786436:JYQ786438 KIM786436:KIM786438 KSI786436:KSI786438 LCE786436:LCE786438 LMA786436:LMA786438 LVW786436:LVW786438 MFS786436:MFS786438 MPO786436:MPO786438 MZK786436:MZK786438 NJG786436:NJG786438 NTC786436:NTC786438 OCY786436:OCY786438 OMU786436:OMU786438 OWQ786436:OWQ786438 PGM786436:PGM786438 PQI786436:PQI786438 QAE786436:QAE786438 QKA786436:QKA786438 QTW786436:QTW786438 RDS786436:RDS786438 RNO786436:RNO786438 RXK786436:RXK786438 SHG786436:SHG786438 SRC786436:SRC786438 TAY786436:TAY786438 TKU786436:TKU786438 TUQ786436:TUQ786438 UEM786436:UEM786438 UOI786436:UOI786438 UYE786436:UYE786438 VIA786436:VIA786438 VRW786436:VRW786438 WBS786436:WBS786438 WLO786436:WLO786438 WVK786436:WVK786438 B851972:C851974 IY851972:IY851974 SU851972:SU851974 ACQ851972:ACQ851974 AMM851972:AMM851974 AWI851972:AWI851974 BGE851972:BGE851974 BQA851972:BQA851974 BZW851972:BZW851974 CJS851972:CJS851974 CTO851972:CTO851974 DDK851972:DDK851974 DNG851972:DNG851974 DXC851972:DXC851974 EGY851972:EGY851974 EQU851972:EQU851974 FAQ851972:FAQ851974 FKM851972:FKM851974 FUI851972:FUI851974 GEE851972:GEE851974 GOA851972:GOA851974 GXW851972:GXW851974 HHS851972:HHS851974 HRO851972:HRO851974 IBK851972:IBK851974 ILG851972:ILG851974 IVC851972:IVC851974 JEY851972:JEY851974 JOU851972:JOU851974 JYQ851972:JYQ851974 KIM851972:KIM851974 KSI851972:KSI851974 LCE851972:LCE851974 LMA851972:LMA851974 LVW851972:LVW851974 MFS851972:MFS851974 MPO851972:MPO851974 MZK851972:MZK851974 NJG851972:NJG851974 NTC851972:NTC851974 OCY851972:OCY851974 OMU851972:OMU851974 OWQ851972:OWQ851974 PGM851972:PGM851974 PQI851972:PQI851974 QAE851972:QAE851974 QKA851972:QKA851974 QTW851972:QTW851974 RDS851972:RDS851974 RNO851972:RNO851974 RXK851972:RXK851974 SHG851972:SHG851974 SRC851972:SRC851974 TAY851972:TAY851974 TKU851972:TKU851974 TUQ851972:TUQ851974 UEM851972:UEM851974 UOI851972:UOI851974 UYE851972:UYE851974 VIA851972:VIA851974 VRW851972:VRW851974 WBS851972:WBS851974 WLO851972:WLO851974 WVK851972:WVK851974 B917508:C917510 IY917508:IY917510 SU917508:SU917510 ACQ917508:ACQ917510 AMM917508:AMM917510 AWI917508:AWI917510 BGE917508:BGE917510 BQA917508:BQA917510 BZW917508:BZW917510 CJS917508:CJS917510 CTO917508:CTO917510 DDK917508:DDK917510 DNG917508:DNG917510 DXC917508:DXC917510 EGY917508:EGY917510 EQU917508:EQU917510 FAQ917508:FAQ917510 FKM917508:FKM917510 FUI917508:FUI917510 GEE917508:GEE917510 GOA917508:GOA917510 GXW917508:GXW917510 HHS917508:HHS917510 HRO917508:HRO917510 IBK917508:IBK917510 ILG917508:ILG917510 IVC917508:IVC917510 JEY917508:JEY917510 JOU917508:JOU917510 JYQ917508:JYQ917510 KIM917508:KIM917510 KSI917508:KSI917510 LCE917508:LCE917510 LMA917508:LMA917510 LVW917508:LVW917510 MFS917508:MFS917510 MPO917508:MPO917510 MZK917508:MZK917510 NJG917508:NJG917510 NTC917508:NTC917510 OCY917508:OCY917510 OMU917508:OMU917510 OWQ917508:OWQ917510 PGM917508:PGM917510 PQI917508:PQI917510 QAE917508:QAE917510 QKA917508:QKA917510 QTW917508:QTW917510 RDS917508:RDS917510 RNO917508:RNO917510 RXK917508:RXK917510 SHG917508:SHG917510 SRC917508:SRC917510 TAY917508:TAY917510 TKU917508:TKU917510 TUQ917508:TUQ917510 UEM917508:UEM917510 UOI917508:UOI917510 UYE917508:UYE917510 VIA917508:VIA917510 VRW917508:VRW917510 WBS917508:WBS917510 WLO917508:WLO917510 WVK917508:WVK917510 B983044:C983046 IY983044:IY983046 SU983044:SU983046 ACQ983044:ACQ983046 AMM983044:AMM983046 AWI983044:AWI983046 BGE983044:BGE983046 BQA983044:BQA983046 BZW983044:BZW983046 CJS983044:CJS983046 CTO983044:CTO983046 DDK983044:DDK983046 DNG983044:DNG983046 DXC983044:DXC983046 EGY983044:EGY983046 EQU983044:EQU983046 FAQ983044:FAQ983046 FKM983044:FKM983046 FUI983044:FUI983046 GEE983044:GEE983046 GOA983044:GOA983046 GXW983044:GXW983046 HHS983044:HHS983046 HRO983044:HRO983046 IBK983044:IBK983046 ILG983044:ILG983046 IVC983044:IVC983046 JEY983044:JEY983046 JOU983044:JOU983046 JYQ983044:JYQ983046 KIM983044:KIM983046 KSI983044:KSI983046 LCE983044:LCE983046 LMA983044:LMA983046 LVW983044:LVW983046 MFS983044:MFS983046 MPO983044:MPO983046 MZK983044:MZK983046 NJG983044:NJG983046 NTC983044:NTC983046 OCY983044:OCY983046 OMU983044:OMU983046 OWQ983044:OWQ983046 PGM983044:PGM983046 PQI983044:PQI983046 QAE983044:QAE983046 QKA983044:QKA983046 QTW983044:QTW983046 RDS983044:RDS983046 RNO983044:RNO983046 RXK983044:RXK983046 SHG983044:SHG983046 SRC983044:SRC983046 TAY983044:TAY983046 TKU983044:TKU983046 TUQ983044:TUQ983046 UEM983044:UEM983046 UOI983044:UOI983046 UYE983044:UYE983046 VIA983044:VIA983046 VRW983044:VRW983046 WBS983044:WBS983046 WLO983044:WLO983046 WVK983044:WVK983046 WLO983051:WLO983053 B65547:C65549 IY65547:IY65549 SU65547:SU65549 ACQ65547:ACQ65549 AMM65547:AMM65549 AWI65547:AWI65549 BGE65547:BGE65549 BQA65547:BQA65549 BZW65547:BZW65549 CJS65547:CJS65549 CTO65547:CTO65549 DDK65547:DDK65549 DNG65547:DNG65549 DXC65547:DXC65549 EGY65547:EGY65549 EQU65547:EQU65549 FAQ65547:FAQ65549 FKM65547:FKM65549 FUI65547:FUI65549 GEE65547:GEE65549 GOA65547:GOA65549 GXW65547:GXW65549 HHS65547:HHS65549 HRO65547:HRO65549 IBK65547:IBK65549 ILG65547:ILG65549 IVC65547:IVC65549 JEY65547:JEY65549 JOU65547:JOU65549 JYQ65547:JYQ65549 KIM65547:KIM65549 KSI65547:KSI65549 LCE65547:LCE65549 LMA65547:LMA65549 LVW65547:LVW65549 MFS65547:MFS65549 MPO65547:MPO65549 MZK65547:MZK65549 NJG65547:NJG65549 NTC65547:NTC65549 OCY65547:OCY65549 OMU65547:OMU65549 OWQ65547:OWQ65549 PGM65547:PGM65549 PQI65547:PQI65549 QAE65547:QAE65549 QKA65547:QKA65549 QTW65547:QTW65549 RDS65547:RDS65549 RNO65547:RNO65549 RXK65547:RXK65549 SHG65547:SHG65549 SRC65547:SRC65549 TAY65547:TAY65549 TKU65547:TKU65549 TUQ65547:TUQ65549 UEM65547:UEM65549 UOI65547:UOI65549 UYE65547:UYE65549 VIA65547:VIA65549 VRW65547:VRW65549 WBS65547:WBS65549 WLO65547:WLO65549 WVK65547:WVK65549 B131083:C131085 IY131083:IY131085 SU131083:SU131085 ACQ131083:ACQ131085 AMM131083:AMM131085 AWI131083:AWI131085 BGE131083:BGE131085 BQA131083:BQA131085 BZW131083:BZW131085 CJS131083:CJS131085 CTO131083:CTO131085 DDK131083:DDK131085 DNG131083:DNG131085 DXC131083:DXC131085 EGY131083:EGY131085 EQU131083:EQU131085 FAQ131083:FAQ131085 FKM131083:FKM131085 FUI131083:FUI131085 GEE131083:GEE131085 GOA131083:GOA131085 GXW131083:GXW131085 HHS131083:HHS131085 HRO131083:HRO131085 IBK131083:IBK131085 ILG131083:ILG131085 IVC131083:IVC131085 JEY131083:JEY131085 JOU131083:JOU131085 JYQ131083:JYQ131085 KIM131083:KIM131085 KSI131083:KSI131085 LCE131083:LCE131085 LMA131083:LMA131085 LVW131083:LVW131085 MFS131083:MFS131085 MPO131083:MPO131085 MZK131083:MZK131085 NJG131083:NJG131085 NTC131083:NTC131085 OCY131083:OCY131085 OMU131083:OMU131085 OWQ131083:OWQ131085 PGM131083:PGM131085 PQI131083:PQI131085 QAE131083:QAE131085 QKA131083:QKA131085 QTW131083:QTW131085 RDS131083:RDS131085 RNO131083:RNO131085 RXK131083:RXK131085 SHG131083:SHG131085 SRC131083:SRC131085 TAY131083:TAY131085 TKU131083:TKU131085 TUQ131083:TUQ131085 UEM131083:UEM131085 UOI131083:UOI131085 UYE131083:UYE131085 VIA131083:VIA131085 VRW131083:VRW131085 WBS131083:WBS131085 WLO131083:WLO131085 WVK131083:WVK131085 B196619:C196621 IY196619:IY196621 SU196619:SU196621 ACQ196619:ACQ196621 AMM196619:AMM196621 AWI196619:AWI196621 BGE196619:BGE196621 BQA196619:BQA196621 BZW196619:BZW196621 CJS196619:CJS196621 CTO196619:CTO196621 DDK196619:DDK196621 DNG196619:DNG196621 DXC196619:DXC196621 EGY196619:EGY196621 EQU196619:EQU196621 FAQ196619:FAQ196621 FKM196619:FKM196621 FUI196619:FUI196621 GEE196619:GEE196621 GOA196619:GOA196621 GXW196619:GXW196621 HHS196619:HHS196621 HRO196619:HRO196621 IBK196619:IBK196621 ILG196619:ILG196621 IVC196619:IVC196621 JEY196619:JEY196621 JOU196619:JOU196621 JYQ196619:JYQ196621 KIM196619:KIM196621 KSI196619:KSI196621 LCE196619:LCE196621 LMA196619:LMA196621 LVW196619:LVW196621 MFS196619:MFS196621 MPO196619:MPO196621 MZK196619:MZK196621 NJG196619:NJG196621 NTC196619:NTC196621 OCY196619:OCY196621 OMU196619:OMU196621 OWQ196619:OWQ196621 PGM196619:PGM196621 PQI196619:PQI196621 QAE196619:QAE196621 QKA196619:QKA196621 QTW196619:QTW196621 RDS196619:RDS196621 RNO196619:RNO196621 RXK196619:RXK196621 SHG196619:SHG196621 SRC196619:SRC196621 TAY196619:TAY196621 TKU196619:TKU196621 TUQ196619:TUQ196621 UEM196619:UEM196621 UOI196619:UOI196621 UYE196619:UYE196621 VIA196619:VIA196621 VRW196619:VRW196621 WBS196619:WBS196621 WLO196619:WLO196621 WVK196619:WVK196621 B262155:C262157 IY262155:IY262157 SU262155:SU262157 ACQ262155:ACQ262157 AMM262155:AMM262157 AWI262155:AWI262157 BGE262155:BGE262157 BQA262155:BQA262157 BZW262155:BZW262157 CJS262155:CJS262157 CTO262155:CTO262157 DDK262155:DDK262157 DNG262155:DNG262157 DXC262155:DXC262157 EGY262155:EGY262157 EQU262155:EQU262157 FAQ262155:FAQ262157 FKM262155:FKM262157 FUI262155:FUI262157 GEE262155:GEE262157 GOA262155:GOA262157 GXW262155:GXW262157 HHS262155:HHS262157 HRO262155:HRO262157 IBK262155:IBK262157 ILG262155:ILG262157 IVC262155:IVC262157 JEY262155:JEY262157 JOU262155:JOU262157 JYQ262155:JYQ262157 KIM262155:KIM262157 KSI262155:KSI262157 LCE262155:LCE262157 LMA262155:LMA262157 LVW262155:LVW262157 MFS262155:MFS262157 MPO262155:MPO262157 MZK262155:MZK262157 NJG262155:NJG262157 NTC262155:NTC262157 OCY262155:OCY262157 OMU262155:OMU262157 OWQ262155:OWQ262157 PGM262155:PGM262157 PQI262155:PQI262157 QAE262155:QAE262157 QKA262155:QKA262157 QTW262155:QTW262157 RDS262155:RDS262157 RNO262155:RNO262157 RXK262155:RXK262157 SHG262155:SHG262157 SRC262155:SRC262157 TAY262155:TAY262157 TKU262155:TKU262157 TUQ262155:TUQ262157 UEM262155:UEM262157 UOI262155:UOI262157 UYE262155:UYE262157 VIA262155:VIA262157 VRW262155:VRW262157 WBS262155:WBS262157 WLO262155:WLO262157 WVK262155:WVK262157 B327691:C327693 IY327691:IY327693 SU327691:SU327693 ACQ327691:ACQ327693 AMM327691:AMM327693 AWI327691:AWI327693 BGE327691:BGE327693 BQA327691:BQA327693 BZW327691:BZW327693 CJS327691:CJS327693 CTO327691:CTO327693 DDK327691:DDK327693 DNG327691:DNG327693 DXC327691:DXC327693 EGY327691:EGY327693 EQU327691:EQU327693 FAQ327691:FAQ327693 FKM327691:FKM327693 FUI327691:FUI327693 GEE327691:GEE327693 GOA327691:GOA327693 GXW327691:GXW327693 HHS327691:HHS327693 HRO327691:HRO327693 IBK327691:IBK327693 ILG327691:ILG327693 IVC327691:IVC327693 JEY327691:JEY327693 JOU327691:JOU327693 JYQ327691:JYQ327693 KIM327691:KIM327693 KSI327691:KSI327693 LCE327691:LCE327693 LMA327691:LMA327693 LVW327691:LVW327693 MFS327691:MFS327693 MPO327691:MPO327693 MZK327691:MZK327693 NJG327691:NJG327693 NTC327691:NTC327693 OCY327691:OCY327693 OMU327691:OMU327693 OWQ327691:OWQ327693 PGM327691:PGM327693 PQI327691:PQI327693 QAE327691:QAE327693 QKA327691:QKA327693 QTW327691:QTW327693 RDS327691:RDS327693 RNO327691:RNO327693 RXK327691:RXK327693 SHG327691:SHG327693 SRC327691:SRC327693 TAY327691:TAY327693 TKU327691:TKU327693 TUQ327691:TUQ327693 UEM327691:UEM327693 UOI327691:UOI327693 UYE327691:UYE327693 VIA327691:VIA327693 VRW327691:VRW327693 WBS327691:WBS327693 WLO327691:WLO327693 WVK327691:WVK327693 B393227:C393229 IY393227:IY393229 SU393227:SU393229 ACQ393227:ACQ393229 AMM393227:AMM393229 AWI393227:AWI393229 BGE393227:BGE393229 BQA393227:BQA393229 BZW393227:BZW393229 CJS393227:CJS393229 CTO393227:CTO393229 DDK393227:DDK393229 DNG393227:DNG393229 DXC393227:DXC393229 EGY393227:EGY393229 EQU393227:EQU393229 FAQ393227:FAQ393229 FKM393227:FKM393229 FUI393227:FUI393229 GEE393227:GEE393229 GOA393227:GOA393229 GXW393227:GXW393229 HHS393227:HHS393229 HRO393227:HRO393229 IBK393227:IBK393229 ILG393227:ILG393229 IVC393227:IVC393229 JEY393227:JEY393229 JOU393227:JOU393229 JYQ393227:JYQ393229 KIM393227:KIM393229 KSI393227:KSI393229 LCE393227:LCE393229 LMA393227:LMA393229 LVW393227:LVW393229 MFS393227:MFS393229 MPO393227:MPO393229 MZK393227:MZK393229 NJG393227:NJG393229 NTC393227:NTC393229 OCY393227:OCY393229 OMU393227:OMU393229 OWQ393227:OWQ393229 PGM393227:PGM393229 PQI393227:PQI393229 QAE393227:QAE393229 QKA393227:QKA393229 QTW393227:QTW393229 RDS393227:RDS393229 RNO393227:RNO393229 RXK393227:RXK393229 SHG393227:SHG393229 SRC393227:SRC393229 TAY393227:TAY393229 TKU393227:TKU393229 TUQ393227:TUQ393229 UEM393227:UEM393229 UOI393227:UOI393229 UYE393227:UYE393229 VIA393227:VIA393229 VRW393227:VRW393229 WBS393227:WBS393229 WLO393227:WLO393229 WVK393227:WVK393229 B458763:C458765 IY458763:IY458765 SU458763:SU458765 ACQ458763:ACQ458765 AMM458763:AMM458765 AWI458763:AWI458765 BGE458763:BGE458765 BQA458763:BQA458765 BZW458763:BZW458765 CJS458763:CJS458765 CTO458763:CTO458765 DDK458763:DDK458765 DNG458763:DNG458765 DXC458763:DXC458765 EGY458763:EGY458765 EQU458763:EQU458765 FAQ458763:FAQ458765 FKM458763:FKM458765 FUI458763:FUI458765 GEE458763:GEE458765 GOA458763:GOA458765 GXW458763:GXW458765 HHS458763:HHS458765 HRO458763:HRO458765 IBK458763:IBK458765 ILG458763:ILG458765 IVC458763:IVC458765 JEY458763:JEY458765 JOU458763:JOU458765 JYQ458763:JYQ458765 KIM458763:KIM458765 KSI458763:KSI458765 LCE458763:LCE458765 LMA458763:LMA458765 LVW458763:LVW458765 MFS458763:MFS458765 MPO458763:MPO458765 MZK458763:MZK458765 NJG458763:NJG458765 NTC458763:NTC458765 OCY458763:OCY458765 OMU458763:OMU458765 OWQ458763:OWQ458765 PGM458763:PGM458765 PQI458763:PQI458765 QAE458763:QAE458765 QKA458763:QKA458765 QTW458763:QTW458765 RDS458763:RDS458765 RNO458763:RNO458765 RXK458763:RXK458765 SHG458763:SHG458765 SRC458763:SRC458765 TAY458763:TAY458765 TKU458763:TKU458765 TUQ458763:TUQ458765 UEM458763:UEM458765 UOI458763:UOI458765 UYE458763:UYE458765 VIA458763:VIA458765 VRW458763:VRW458765 WBS458763:WBS458765 WLO458763:WLO458765 WVK458763:WVK458765 B524299:C524301 IY524299:IY524301 SU524299:SU524301 ACQ524299:ACQ524301 AMM524299:AMM524301 AWI524299:AWI524301 BGE524299:BGE524301 BQA524299:BQA524301 BZW524299:BZW524301 CJS524299:CJS524301 CTO524299:CTO524301 DDK524299:DDK524301 DNG524299:DNG524301 DXC524299:DXC524301 EGY524299:EGY524301 EQU524299:EQU524301 FAQ524299:FAQ524301 FKM524299:FKM524301 FUI524299:FUI524301 GEE524299:GEE524301 GOA524299:GOA524301 GXW524299:GXW524301 HHS524299:HHS524301 HRO524299:HRO524301 IBK524299:IBK524301 ILG524299:ILG524301 IVC524299:IVC524301 JEY524299:JEY524301 JOU524299:JOU524301 JYQ524299:JYQ524301 KIM524299:KIM524301 KSI524299:KSI524301 LCE524299:LCE524301 LMA524299:LMA524301 LVW524299:LVW524301 MFS524299:MFS524301 MPO524299:MPO524301 MZK524299:MZK524301 NJG524299:NJG524301 NTC524299:NTC524301 OCY524299:OCY524301 OMU524299:OMU524301 OWQ524299:OWQ524301 PGM524299:PGM524301 PQI524299:PQI524301 QAE524299:QAE524301 QKA524299:QKA524301 QTW524299:QTW524301 RDS524299:RDS524301 RNO524299:RNO524301 RXK524299:RXK524301 SHG524299:SHG524301 SRC524299:SRC524301 TAY524299:TAY524301 TKU524299:TKU524301 TUQ524299:TUQ524301 UEM524299:UEM524301 UOI524299:UOI524301 UYE524299:UYE524301 VIA524299:VIA524301 VRW524299:VRW524301 WBS524299:WBS524301 WLO524299:WLO524301 WVK524299:WVK524301 B589835:C589837 IY589835:IY589837 SU589835:SU589837 ACQ589835:ACQ589837 AMM589835:AMM589837 AWI589835:AWI589837 BGE589835:BGE589837 BQA589835:BQA589837 BZW589835:BZW589837 CJS589835:CJS589837 CTO589835:CTO589837 DDK589835:DDK589837 DNG589835:DNG589837 DXC589835:DXC589837 EGY589835:EGY589837 EQU589835:EQU589837 FAQ589835:FAQ589837 FKM589835:FKM589837 FUI589835:FUI589837 GEE589835:GEE589837 GOA589835:GOA589837 GXW589835:GXW589837 HHS589835:HHS589837 HRO589835:HRO589837 IBK589835:IBK589837 ILG589835:ILG589837 IVC589835:IVC589837 JEY589835:JEY589837 JOU589835:JOU589837 JYQ589835:JYQ589837 KIM589835:KIM589837 KSI589835:KSI589837 LCE589835:LCE589837 LMA589835:LMA589837 LVW589835:LVW589837 MFS589835:MFS589837 MPO589835:MPO589837 MZK589835:MZK589837 NJG589835:NJG589837 NTC589835:NTC589837 OCY589835:OCY589837 OMU589835:OMU589837 OWQ589835:OWQ589837 PGM589835:PGM589837 PQI589835:PQI589837 QAE589835:QAE589837 QKA589835:QKA589837 QTW589835:QTW589837 RDS589835:RDS589837 RNO589835:RNO589837 RXK589835:RXK589837 SHG589835:SHG589837 SRC589835:SRC589837 TAY589835:TAY589837 TKU589835:TKU589837 TUQ589835:TUQ589837 UEM589835:UEM589837 UOI589835:UOI589837 UYE589835:UYE589837 VIA589835:VIA589837 VRW589835:VRW589837 WBS589835:WBS589837 WLO589835:WLO589837 WVK589835:WVK589837 B655371:C655373 IY655371:IY655373 SU655371:SU655373 ACQ655371:ACQ655373 AMM655371:AMM655373 AWI655371:AWI655373 BGE655371:BGE655373 BQA655371:BQA655373 BZW655371:BZW655373 CJS655371:CJS655373 CTO655371:CTO655373 DDK655371:DDK655373 DNG655371:DNG655373 DXC655371:DXC655373 EGY655371:EGY655373 EQU655371:EQU655373 FAQ655371:FAQ655373 FKM655371:FKM655373 FUI655371:FUI655373 GEE655371:GEE655373 GOA655371:GOA655373 GXW655371:GXW655373 HHS655371:HHS655373 HRO655371:HRO655373 IBK655371:IBK655373 ILG655371:ILG655373 IVC655371:IVC655373 JEY655371:JEY655373 JOU655371:JOU655373 JYQ655371:JYQ655373 KIM655371:KIM655373 KSI655371:KSI655373 LCE655371:LCE655373 LMA655371:LMA655373 LVW655371:LVW655373 MFS655371:MFS655373 MPO655371:MPO655373 MZK655371:MZK655373 NJG655371:NJG655373 NTC655371:NTC655373 OCY655371:OCY655373 OMU655371:OMU655373 OWQ655371:OWQ655373 PGM655371:PGM655373 PQI655371:PQI655373 QAE655371:QAE655373 QKA655371:QKA655373 QTW655371:QTW655373 RDS655371:RDS655373 RNO655371:RNO655373 RXK655371:RXK655373 SHG655371:SHG655373 SRC655371:SRC655373 TAY655371:TAY655373 TKU655371:TKU655373 TUQ655371:TUQ655373 UEM655371:UEM655373 UOI655371:UOI655373 UYE655371:UYE655373 VIA655371:VIA655373 VRW655371:VRW655373 WBS655371:WBS655373 WLO655371:WLO655373 WVK655371:WVK655373 B720907:C720909 IY720907:IY720909 SU720907:SU720909 ACQ720907:ACQ720909 AMM720907:AMM720909 AWI720907:AWI720909 BGE720907:BGE720909 BQA720907:BQA720909 BZW720907:BZW720909 CJS720907:CJS720909 CTO720907:CTO720909 DDK720907:DDK720909 DNG720907:DNG720909 DXC720907:DXC720909 EGY720907:EGY720909 EQU720907:EQU720909 FAQ720907:FAQ720909 FKM720907:FKM720909 FUI720907:FUI720909 GEE720907:GEE720909 GOA720907:GOA720909 GXW720907:GXW720909 HHS720907:HHS720909 HRO720907:HRO720909 IBK720907:IBK720909 ILG720907:ILG720909 IVC720907:IVC720909 JEY720907:JEY720909 JOU720907:JOU720909 JYQ720907:JYQ720909 KIM720907:KIM720909 KSI720907:KSI720909 LCE720907:LCE720909 LMA720907:LMA720909 LVW720907:LVW720909 MFS720907:MFS720909 MPO720907:MPO720909 MZK720907:MZK720909 NJG720907:NJG720909 NTC720907:NTC720909 OCY720907:OCY720909 OMU720907:OMU720909 OWQ720907:OWQ720909 PGM720907:PGM720909 PQI720907:PQI720909 QAE720907:QAE720909 QKA720907:QKA720909 QTW720907:QTW720909 RDS720907:RDS720909 RNO720907:RNO720909 RXK720907:RXK720909 SHG720907:SHG720909 SRC720907:SRC720909 TAY720907:TAY720909 TKU720907:TKU720909 TUQ720907:TUQ720909 UEM720907:UEM720909 UOI720907:UOI720909 UYE720907:UYE720909 VIA720907:VIA720909 VRW720907:VRW720909 WBS720907:WBS720909 WLO720907:WLO720909 WVK720907:WVK720909 B786443:C786445 IY786443:IY786445 SU786443:SU786445 ACQ786443:ACQ786445 AMM786443:AMM786445 AWI786443:AWI786445 BGE786443:BGE786445 BQA786443:BQA786445 BZW786443:BZW786445 CJS786443:CJS786445 CTO786443:CTO786445 DDK786443:DDK786445 DNG786443:DNG786445 DXC786443:DXC786445 EGY786443:EGY786445 EQU786443:EQU786445 FAQ786443:FAQ786445 FKM786443:FKM786445 FUI786443:FUI786445 GEE786443:GEE786445 GOA786443:GOA786445 GXW786443:GXW786445 HHS786443:HHS786445 HRO786443:HRO786445 IBK786443:IBK786445 ILG786443:ILG786445 IVC786443:IVC786445 JEY786443:JEY786445 JOU786443:JOU786445 JYQ786443:JYQ786445 KIM786443:KIM786445 KSI786443:KSI786445 LCE786443:LCE786445 LMA786443:LMA786445 LVW786443:LVW786445 MFS786443:MFS786445 MPO786443:MPO786445 MZK786443:MZK786445 NJG786443:NJG786445 NTC786443:NTC786445 OCY786443:OCY786445 OMU786443:OMU786445 OWQ786443:OWQ786445 PGM786443:PGM786445 PQI786443:PQI786445 QAE786443:QAE786445 QKA786443:QKA786445 QTW786443:QTW786445 RDS786443:RDS786445 RNO786443:RNO786445 RXK786443:RXK786445 SHG786443:SHG786445 SRC786443:SRC786445 TAY786443:TAY786445 TKU786443:TKU786445 TUQ786443:TUQ786445 UEM786443:UEM786445 UOI786443:UOI786445 UYE786443:UYE786445 VIA786443:VIA786445 VRW786443:VRW786445 WBS786443:WBS786445 WLO786443:WLO786445 WVK786443:WVK786445 B851979:C851981 IY851979:IY851981 SU851979:SU851981 ACQ851979:ACQ851981 AMM851979:AMM851981 AWI851979:AWI851981 BGE851979:BGE851981 BQA851979:BQA851981 BZW851979:BZW851981 CJS851979:CJS851981 CTO851979:CTO851981 DDK851979:DDK851981 DNG851979:DNG851981 DXC851979:DXC851981 EGY851979:EGY851981 EQU851979:EQU851981 FAQ851979:FAQ851981 FKM851979:FKM851981 FUI851979:FUI851981 GEE851979:GEE851981 GOA851979:GOA851981 GXW851979:GXW851981 HHS851979:HHS851981 HRO851979:HRO851981 IBK851979:IBK851981 ILG851979:ILG851981 IVC851979:IVC851981 JEY851979:JEY851981 JOU851979:JOU851981 JYQ851979:JYQ851981 KIM851979:KIM851981 KSI851979:KSI851981 LCE851979:LCE851981 LMA851979:LMA851981 LVW851979:LVW851981 MFS851979:MFS851981 MPO851979:MPO851981 MZK851979:MZK851981 NJG851979:NJG851981 NTC851979:NTC851981 OCY851979:OCY851981 OMU851979:OMU851981 OWQ851979:OWQ851981 PGM851979:PGM851981 PQI851979:PQI851981 QAE851979:QAE851981 QKA851979:QKA851981 QTW851979:QTW851981 RDS851979:RDS851981 RNO851979:RNO851981 RXK851979:RXK851981 SHG851979:SHG851981 SRC851979:SRC851981 TAY851979:TAY851981 TKU851979:TKU851981 TUQ851979:TUQ851981 UEM851979:UEM851981 UOI851979:UOI851981 UYE851979:UYE851981 VIA851979:VIA851981 VRW851979:VRW851981 WBS851979:WBS851981 WLO851979:WLO851981 WVK851979:WVK851981 B917515:C917517 IY917515:IY917517 SU917515:SU917517 ACQ917515:ACQ917517 AMM917515:AMM917517 AWI917515:AWI917517 BGE917515:BGE917517 BQA917515:BQA917517 BZW917515:BZW917517 CJS917515:CJS917517 CTO917515:CTO917517 DDK917515:DDK917517 DNG917515:DNG917517 DXC917515:DXC917517 EGY917515:EGY917517 EQU917515:EQU917517 FAQ917515:FAQ917517 FKM917515:FKM917517 FUI917515:FUI917517 GEE917515:GEE917517 GOA917515:GOA917517 GXW917515:GXW917517 HHS917515:HHS917517 HRO917515:HRO917517 IBK917515:IBK917517 ILG917515:ILG917517 IVC917515:IVC917517 JEY917515:JEY917517 JOU917515:JOU917517 JYQ917515:JYQ917517 KIM917515:KIM917517 KSI917515:KSI917517 LCE917515:LCE917517 LMA917515:LMA917517 LVW917515:LVW917517 MFS917515:MFS917517 MPO917515:MPO917517 MZK917515:MZK917517 NJG917515:NJG917517 NTC917515:NTC917517 OCY917515:OCY917517 OMU917515:OMU917517 OWQ917515:OWQ917517 PGM917515:PGM917517 PQI917515:PQI917517 QAE917515:QAE917517 QKA917515:QKA917517 QTW917515:QTW917517 RDS917515:RDS917517 RNO917515:RNO917517 RXK917515:RXK917517 SHG917515:SHG917517 SRC917515:SRC917517 TAY917515:TAY917517 TKU917515:TKU917517 TUQ917515:TUQ917517 UEM917515:UEM917517 UOI917515:UOI917517 UYE917515:UYE917517 VIA917515:VIA917517 VRW917515:VRW917517 WBS917515:WBS917517 WLO917515:WLO917517 WVK917515:WVK917517 B983051:C983053 IY983051:IY983053 SU983051:SU983053 ACQ983051:ACQ983053 AMM983051:AMM983053 AWI983051:AWI983053 BGE983051:BGE983053 BQA983051:BQA983053 BZW983051:BZW983053 CJS983051:CJS983053 CTO983051:CTO983053 DDK983051:DDK983053 DNG983051:DNG983053 DXC983051:DXC983053 EGY983051:EGY983053 EQU983051:EQU983053 FAQ983051:FAQ983053 FKM983051:FKM983053 FUI983051:FUI983053 GEE983051:GEE983053 GOA983051:GOA983053 GXW983051:GXW983053 HHS983051:HHS983053 HRO983051:HRO983053 IBK983051:IBK983053 ILG983051:ILG983053 IVC983051:IVC983053 JEY983051:JEY983053 JOU983051:JOU983053 JYQ983051:JYQ983053 KIM983051:KIM983053 KSI983051:KSI983053 LCE983051:LCE983053 LMA983051:LMA983053 LVW983051:LVW983053 MFS983051:MFS983053 MPO983051:MPO983053 MZK983051:MZK983053 NJG983051:NJG983053 NTC983051:NTC983053 OCY983051:OCY983053 OMU983051:OMU983053 OWQ983051:OWQ983053 PGM983051:PGM983053 PQI983051:PQI983053 QAE983051:QAE983053 QKA983051:QKA983053 QTW983051:QTW983053 RDS983051:RDS983053 RNO983051:RNO983053 RXK983051:RXK983053 SHG983051:SHG983053 SRC983051:SRC983053 TAY983051:TAY983053 TKU983051:TKU983053 TUQ983051:TUQ983053 UEM983051:UEM983053 UOI983051:UOI983053 UYE983051:UYE983053 VIA983051:VIA983053 VRW983051:VRW983053 IY10:IY12 SU10:SU12 ACQ10:ACQ12 AMM10:AMM12 AWI10:AWI12 BGE10:BGE12 BQA10:BQA12 BZW10:BZW12 CJS10:CJS12 CTO10:CTO12 DDK10:DDK12 DNG10:DNG12 DXC10:DXC12 EGY10:EGY12 EQU10:EQU12 FAQ10:FAQ12 FKM10:FKM12 FUI10:FUI12 GEE10:GEE12 GOA10:GOA12 GXW10:GXW12 HHS10:HHS12 HRO10:HRO12 IBK10:IBK12 ILG10:ILG12 IVC10:IVC12 JEY10:JEY12 JOU10:JOU12 JYQ10:JYQ12 KIM10:KIM12 KSI10:KSI12 LCE10:LCE12 LMA10:LMA12 LVW10:LVW12 MFS10:MFS12 MPO10:MPO12 MZK10:MZK12 NJG10:NJG12 NTC10:NTC12 OCY10:OCY12 OMU10:OMU12 OWQ10:OWQ12 PGM10:PGM12 PQI10:PQI12 QAE10:QAE12 QKA10:QKA12 QTW10:QTW12 RDS10:RDS12 RNO10:RNO12 RXK10:RXK12 SHG10:SHG12 SRC10:SRC12 TAY10:TAY12 TKU10:TKU12 TUQ10:TUQ12 UEM10:UEM12 UOI10:UOI12 UYE10:UYE12 VIA10:VIA12 VRW10:VRW12 WBS10:WBS12 WLO10:WLO12 WVK10:WVK12" xr:uid="{00000000-0002-0000-0200-000001000000}">
      <formula1>#REF!</formula1>
    </dataValidation>
    <dataValidation type="list" allowBlank="1" showInputMessage="1" showErrorMessage="1" sqref="B10:D12" xr:uid="{00000000-0002-0000-0200-000002000000}">
      <formula1>$C$25:$C$29</formula1>
    </dataValidation>
  </dataValidations>
  <printOptions horizontalCentered="1"/>
  <pageMargins left="0.94488188976377963" right="0.94488188976377963" top="0.86614173228346458" bottom="0.86614173228346458" header="0.11811023622047245" footer="0.11811023622047245"/>
  <pageSetup paperSize="9" scale="63"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68"/>
  <sheetViews>
    <sheetView showGridLines="0" view="pageBreakPreview" zoomScale="110" zoomScaleNormal="100" zoomScaleSheetLayoutView="110" workbookViewId="0">
      <selection activeCell="I26" sqref="I26:L26"/>
    </sheetView>
  </sheetViews>
  <sheetFormatPr defaultColWidth="9" defaultRowHeight="13.5" x14ac:dyDescent="0.15"/>
  <cols>
    <col min="1" max="1" width="17.75" style="51" customWidth="1"/>
    <col min="2" max="2" width="26" style="51" customWidth="1"/>
    <col min="3" max="3" width="20" style="51" customWidth="1"/>
    <col min="4" max="4" width="8.625" style="51" customWidth="1"/>
    <col min="5" max="5" width="12" style="51" customWidth="1"/>
    <col min="6" max="6" width="41" style="51" customWidth="1"/>
    <col min="7" max="7" width="24.75" style="51" customWidth="1"/>
    <col min="8" max="8" width="5.375" style="51" customWidth="1"/>
    <col min="9" max="9" width="32.5" style="51" customWidth="1"/>
    <col min="10" max="10" width="15.5" style="51" customWidth="1"/>
    <col min="11" max="16384" width="9" style="51"/>
  </cols>
  <sheetData>
    <row r="1" spans="1:10" ht="24.75" customHeight="1" x14ac:dyDescent="0.15">
      <c r="A1" s="15" t="s">
        <v>189</v>
      </c>
      <c r="B1" s="49"/>
      <c r="C1" s="49"/>
      <c r="D1" s="49"/>
      <c r="E1" s="49"/>
      <c r="F1" s="49"/>
      <c r="G1" s="50"/>
      <c r="H1" s="50"/>
      <c r="I1" s="50"/>
      <c r="J1" s="50"/>
    </row>
    <row r="2" spans="1:10" s="52" customFormat="1" ht="56.45" customHeight="1" x14ac:dyDescent="0.15">
      <c r="A2" s="296" t="s">
        <v>137</v>
      </c>
      <c r="B2" s="296"/>
      <c r="C2" s="296"/>
      <c r="D2" s="296"/>
      <c r="E2" s="296"/>
      <c r="F2" s="296"/>
      <c r="I2" s="53"/>
    </row>
    <row r="3" spans="1:10" ht="13.9" customHeight="1" x14ac:dyDescent="0.15">
      <c r="A3" s="297"/>
      <c r="B3" s="297"/>
      <c r="C3" s="297"/>
      <c r="D3" s="297"/>
      <c r="E3" s="297"/>
      <c r="F3" s="297"/>
    </row>
    <row r="4" spans="1:10" ht="29.25" customHeight="1" x14ac:dyDescent="0.15"/>
    <row r="5" spans="1:10" ht="21" customHeight="1" x14ac:dyDescent="0.15">
      <c r="A5" s="54" t="s">
        <v>103</v>
      </c>
    </row>
    <row r="6" spans="1:10" ht="30" customHeight="1" x14ac:dyDescent="0.15">
      <c r="A6" s="55" t="s">
        <v>5</v>
      </c>
      <c r="B6" s="305">
        <f>'別紙４－１'!H3</f>
        <v>0</v>
      </c>
      <c r="C6" s="306"/>
      <c r="D6" s="298" t="s">
        <v>13</v>
      </c>
      <c r="E6" s="299"/>
      <c r="F6" s="153" t="s">
        <v>149</v>
      </c>
    </row>
    <row r="7" spans="1:10" ht="30" customHeight="1" x14ac:dyDescent="0.15">
      <c r="A7" s="56" t="s">
        <v>6</v>
      </c>
      <c r="B7" s="302"/>
      <c r="C7" s="303"/>
      <c r="D7" s="303"/>
      <c r="E7" s="303"/>
      <c r="F7" s="304"/>
    </row>
    <row r="8" spans="1:10" ht="21" customHeight="1" x14ac:dyDescent="0.15">
      <c r="A8" s="54" t="s">
        <v>104</v>
      </c>
    </row>
    <row r="9" spans="1:10" ht="17.45" customHeight="1" x14ac:dyDescent="0.15">
      <c r="A9" s="297" t="s">
        <v>105</v>
      </c>
      <c r="B9" s="297"/>
      <c r="C9" s="297"/>
      <c r="D9" s="297"/>
      <c r="E9" s="297"/>
      <c r="F9" s="297"/>
    </row>
    <row r="10" spans="1:10" ht="25.15" customHeight="1" x14ac:dyDescent="0.15">
      <c r="A10" s="309" t="s">
        <v>16</v>
      </c>
      <c r="B10" s="57" t="s">
        <v>0</v>
      </c>
      <c r="C10" s="79"/>
      <c r="D10" s="300" t="s">
        <v>1</v>
      </c>
      <c r="E10" s="301"/>
      <c r="F10" s="79"/>
    </row>
    <row r="11" spans="1:10" ht="25.15" customHeight="1" x14ac:dyDescent="0.15">
      <c r="A11" s="310"/>
      <c r="B11" s="57" t="s">
        <v>2</v>
      </c>
      <c r="C11" s="79"/>
      <c r="D11" s="300" t="s">
        <v>3</v>
      </c>
      <c r="E11" s="301"/>
      <c r="F11" s="79"/>
    </row>
    <row r="12" spans="1:10" ht="25.15" customHeight="1" x14ac:dyDescent="0.15">
      <c r="A12" s="311"/>
      <c r="B12" s="58" t="s">
        <v>4</v>
      </c>
      <c r="C12" s="79"/>
      <c r="D12" s="307" t="s">
        <v>14</v>
      </c>
      <c r="E12" s="308"/>
      <c r="F12" s="64">
        <f>C10+F10+C11+F11+C12</f>
        <v>0</v>
      </c>
    </row>
    <row r="13" spans="1:10" ht="50.45" customHeight="1" x14ac:dyDescent="0.15">
      <c r="A13" s="54"/>
      <c r="D13" s="59"/>
    </row>
    <row r="14" spans="1:10" ht="21" customHeight="1" x14ac:dyDescent="0.15">
      <c r="A14" s="54" t="s">
        <v>25</v>
      </c>
    </row>
    <row r="15" spans="1:10" ht="56.45" customHeight="1" x14ac:dyDescent="0.15">
      <c r="A15" s="312" t="s">
        <v>139</v>
      </c>
      <c r="B15" s="313"/>
      <c r="C15" s="135"/>
      <c r="D15" s="136"/>
      <c r="E15" s="136"/>
      <c r="F15" s="137"/>
      <c r="I15" s="60"/>
    </row>
    <row r="16" spans="1:10" ht="19.899999999999999" customHeight="1" x14ac:dyDescent="0.15">
      <c r="A16" s="314"/>
      <c r="B16" s="315"/>
      <c r="C16" s="318"/>
      <c r="D16" s="318"/>
      <c r="E16" s="318"/>
      <c r="F16" s="318"/>
    </row>
    <row r="17" spans="1:13" ht="61.15" customHeight="1" x14ac:dyDescent="0.15">
      <c r="A17" s="316"/>
      <c r="B17" s="317"/>
      <c r="C17" s="319" t="s">
        <v>107</v>
      </c>
      <c r="D17" s="320"/>
      <c r="E17" s="320"/>
      <c r="F17" s="321"/>
    </row>
    <row r="18" spans="1:13" ht="21" customHeight="1" x14ac:dyDescent="0.15">
      <c r="A18" s="54" t="s">
        <v>140</v>
      </c>
    </row>
    <row r="19" spans="1:13" ht="56.45" customHeight="1" x14ac:dyDescent="0.15">
      <c r="A19" s="312" t="s">
        <v>141</v>
      </c>
      <c r="B19" s="313"/>
      <c r="C19" s="322"/>
      <c r="D19" s="323"/>
      <c r="E19" s="323"/>
      <c r="F19" s="324"/>
      <c r="I19" s="60"/>
    </row>
    <row r="20" spans="1:13" ht="19.899999999999999" customHeight="1" x14ac:dyDescent="0.15">
      <c r="A20" s="314"/>
      <c r="B20" s="315"/>
      <c r="C20" s="318"/>
      <c r="D20" s="318"/>
      <c r="E20" s="318"/>
      <c r="F20" s="318"/>
    </row>
    <row r="21" spans="1:13" ht="61.15" customHeight="1" x14ac:dyDescent="0.15">
      <c r="A21" s="316"/>
      <c r="B21" s="317"/>
      <c r="C21" s="319" t="s">
        <v>107</v>
      </c>
      <c r="D21" s="320"/>
      <c r="E21" s="320"/>
      <c r="F21" s="321"/>
    </row>
    <row r="22" spans="1:13" ht="49.15" customHeight="1" x14ac:dyDescent="0.15">
      <c r="A22" s="145"/>
      <c r="B22" s="145"/>
      <c r="C22" s="146"/>
      <c r="D22" s="147"/>
      <c r="E22" s="147"/>
      <c r="F22" s="147"/>
    </row>
    <row r="23" spans="1:13" ht="32.450000000000003" customHeight="1" x14ac:dyDescent="0.15">
      <c r="A23" s="106"/>
      <c r="B23" s="106"/>
      <c r="C23" s="106"/>
      <c r="D23" s="106"/>
      <c r="E23" s="106"/>
      <c r="F23" s="106"/>
      <c r="J23" s="61"/>
      <c r="K23" s="61"/>
      <c r="L23" s="61"/>
      <c r="M23" s="61"/>
    </row>
    <row r="24" spans="1:13" ht="21" customHeight="1" x14ac:dyDescent="0.15">
      <c r="A24" s="54" t="s">
        <v>145</v>
      </c>
    </row>
    <row r="25" spans="1:13" ht="85.15" customHeight="1" thickBot="1" x14ac:dyDescent="0.2">
      <c r="A25" s="289" t="s">
        <v>227</v>
      </c>
      <c r="B25" s="289"/>
      <c r="C25" s="289"/>
      <c r="D25" s="289"/>
      <c r="E25" s="289"/>
      <c r="F25" s="289"/>
      <c r="I25" s="60"/>
    </row>
    <row r="26" spans="1:13" ht="76.900000000000006" customHeight="1" thickTop="1" thickBot="1" x14ac:dyDescent="0.2">
      <c r="A26" s="290" t="s">
        <v>166</v>
      </c>
      <c r="B26" s="291"/>
      <c r="C26" s="291"/>
      <c r="D26" s="291"/>
      <c r="E26" s="291"/>
      <c r="F26" s="292"/>
    </row>
    <row r="27" spans="1:13" ht="18.600000000000001" customHeight="1" thickTop="1" x14ac:dyDescent="0.15">
      <c r="A27" s="325" t="s">
        <v>22</v>
      </c>
      <c r="B27" s="325"/>
      <c r="C27" s="325"/>
      <c r="D27" s="325"/>
      <c r="E27" s="325" t="s">
        <v>226</v>
      </c>
      <c r="F27" s="325"/>
      <c r="G27" s="144" t="s">
        <v>146</v>
      </c>
      <c r="H27" s="61"/>
    </row>
    <row r="28" spans="1:13" ht="52.15" customHeight="1" x14ac:dyDescent="0.15">
      <c r="A28" s="85" t="s">
        <v>47</v>
      </c>
      <c r="B28" s="293"/>
      <c r="C28" s="294"/>
      <c r="D28" s="294"/>
      <c r="E28" s="293"/>
      <c r="F28" s="295"/>
      <c r="G28" s="149"/>
      <c r="H28" s="148"/>
    </row>
    <row r="29" spans="1:13" ht="52.15" customHeight="1" x14ac:dyDescent="0.15">
      <c r="A29" s="85" t="s">
        <v>48</v>
      </c>
      <c r="B29" s="293"/>
      <c r="C29" s="294"/>
      <c r="D29" s="294"/>
      <c r="E29" s="293"/>
      <c r="F29" s="295"/>
      <c r="G29" s="149"/>
      <c r="H29" s="148"/>
    </row>
    <row r="30" spans="1:13" ht="52.15" customHeight="1" x14ac:dyDescent="0.15">
      <c r="A30" s="85" t="s">
        <v>52</v>
      </c>
      <c r="B30" s="293"/>
      <c r="C30" s="294"/>
      <c r="D30" s="294"/>
      <c r="E30" s="293"/>
      <c r="F30" s="295"/>
      <c r="G30" s="149"/>
      <c r="H30" s="148"/>
    </row>
    <row r="31" spans="1:13" ht="52.15" customHeight="1" x14ac:dyDescent="0.15">
      <c r="A31" s="85" t="s">
        <v>53</v>
      </c>
      <c r="B31" s="293"/>
      <c r="C31" s="294"/>
      <c r="D31" s="294"/>
      <c r="E31" s="293"/>
      <c r="F31" s="295"/>
      <c r="G31" s="149"/>
      <c r="H31" s="148"/>
    </row>
    <row r="32" spans="1:13" s="159" customFormat="1" ht="52.15" customHeight="1" x14ac:dyDescent="0.15">
      <c r="A32" s="85" t="s">
        <v>167</v>
      </c>
      <c r="B32" s="293"/>
      <c r="C32" s="294"/>
      <c r="D32" s="295"/>
      <c r="E32" s="293"/>
      <c r="F32" s="295"/>
      <c r="G32" s="149"/>
      <c r="H32" s="148"/>
    </row>
    <row r="33" spans="1:8" ht="67.150000000000006" customHeight="1" x14ac:dyDescent="0.15">
      <c r="A33" s="150"/>
      <c r="B33" s="151"/>
      <c r="C33" s="151"/>
      <c r="D33" s="151"/>
      <c r="E33" s="151"/>
      <c r="F33" s="151"/>
      <c r="G33" s="150"/>
      <c r="H33" s="148"/>
    </row>
    <row r="34" spans="1:8" ht="37.15" customHeight="1" x14ac:dyDescent="0.15">
      <c r="A34" s="285" t="s">
        <v>147</v>
      </c>
      <c r="B34" s="285"/>
      <c r="C34" s="285"/>
      <c r="D34" s="285"/>
      <c r="E34" s="285"/>
      <c r="F34" s="285"/>
      <c r="G34" s="150"/>
      <c r="H34" s="148"/>
    </row>
    <row r="35" spans="1:8" ht="84" customHeight="1" x14ac:dyDescent="0.15">
      <c r="A35" s="152" t="s">
        <v>148</v>
      </c>
      <c r="B35" s="286"/>
      <c r="C35" s="287"/>
      <c r="D35" s="287"/>
      <c r="E35" s="287"/>
      <c r="F35" s="288"/>
      <c r="G35" s="154" t="s">
        <v>203</v>
      </c>
      <c r="H35" s="148"/>
    </row>
    <row r="36" spans="1:8" ht="84" customHeight="1" x14ac:dyDescent="0.15">
      <c r="A36" s="152" t="s">
        <v>150</v>
      </c>
      <c r="B36" s="286"/>
      <c r="C36" s="287"/>
      <c r="D36" s="287"/>
      <c r="E36" s="287"/>
      <c r="F36" s="288"/>
      <c r="G36" s="154" t="s">
        <v>204</v>
      </c>
      <c r="H36" s="148"/>
    </row>
    <row r="37" spans="1:8" ht="84" customHeight="1" x14ac:dyDescent="0.15">
      <c r="A37" s="152" t="s">
        <v>151</v>
      </c>
      <c r="B37" s="286"/>
      <c r="C37" s="287"/>
      <c r="D37" s="287"/>
      <c r="E37" s="287"/>
      <c r="F37" s="288"/>
      <c r="G37" s="154" t="s">
        <v>205</v>
      </c>
      <c r="H37" s="148"/>
    </row>
    <row r="38" spans="1:8" ht="31.15" customHeight="1" x14ac:dyDescent="0.15">
      <c r="A38" s="150"/>
      <c r="B38" s="151"/>
      <c r="C38" s="151"/>
      <c r="D38" s="151"/>
      <c r="E38" s="151"/>
      <c r="F38" s="151"/>
      <c r="G38" s="150"/>
      <c r="H38" s="148"/>
    </row>
    <row r="39" spans="1:8" ht="41.45" customHeight="1" x14ac:dyDescent="0.15"/>
    <row r="40" spans="1:8" ht="21" customHeight="1" x14ac:dyDescent="0.15"/>
    <row r="41" spans="1:8" ht="21" customHeight="1" x14ac:dyDescent="0.15"/>
    <row r="42" spans="1:8" ht="21" customHeight="1" x14ac:dyDescent="0.15"/>
    <row r="43" spans="1:8" ht="21" customHeight="1" x14ac:dyDescent="0.15"/>
    <row r="44" spans="1:8" ht="21" customHeight="1" x14ac:dyDescent="0.15"/>
    <row r="45" spans="1:8" ht="21" customHeight="1" x14ac:dyDescent="0.15"/>
    <row r="46" spans="1:8" ht="21" customHeight="1" x14ac:dyDescent="0.15"/>
    <row r="47" spans="1:8" ht="21" customHeight="1" x14ac:dyDescent="0.15"/>
    <row r="48" spans="1: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sheetData>
  <sheetProtection formatCells="0" formatColumns="0" formatRows="0"/>
  <mergeCells count="35">
    <mergeCell ref="A19:B21"/>
    <mergeCell ref="C19:F19"/>
    <mergeCell ref="C20:F20"/>
    <mergeCell ref="C21:F21"/>
    <mergeCell ref="A27:D27"/>
    <mergeCell ref="E27:F27"/>
    <mergeCell ref="D12:E12"/>
    <mergeCell ref="A10:A12"/>
    <mergeCell ref="A15:B17"/>
    <mergeCell ref="C16:F16"/>
    <mergeCell ref="C17:F17"/>
    <mergeCell ref="A2:F2"/>
    <mergeCell ref="A3:F3"/>
    <mergeCell ref="D6:E6"/>
    <mergeCell ref="D10:E10"/>
    <mergeCell ref="D11:E11"/>
    <mergeCell ref="B7:F7"/>
    <mergeCell ref="A9:F9"/>
    <mergeCell ref="B6:C6"/>
    <mergeCell ref="A34:F34"/>
    <mergeCell ref="B35:F35"/>
    <mergeCell ref="B36:F36"/>
    <mergeCell ref="B37:F37"/>
    <mergeCell ref="A25:F25"/>
    <mergeCell ref="A26:F26"/>
    <mergeCell ref="B28:D28"/>
    <mergeCell ref="E28:F28"/>
    <mergeCell ref="B31:D31"/>
    <mergeCell ref="E31:F31"/>
    <mergeCell ref="B29:D29"/>
    <mergeCell ref="E29:F29"/>
    <mergeCell ref="B30:D30"/>
    <mergeCell ref="E30:F30"/>
    <mergeCell ref="B32:D32"/>
    <mergeCell ref="E32:F32"/>
  </mergeCells>
  <phoneticPr fontId="7"/>
  <printOptions horizontalCentered="1"/>
  <pageMargins left="0.31496062992125984" right="0.31496062992125984" top="0.74803149606299213" bottom="0.74803149606299213" header="0.31496062992125984" footer="0.31496062992125984"/>
  <pageSetup paperSize="9" scale="66" fitToHeight="0" orientation="portrait" r:id="rId1"/>
  <headerFooter scaleWithDoc="0" alignWithMargins="0"/>
  <rowBreaks count="1" manualBreakCount="1">
    <brk id="22" max="6" man="1"/>
  </rowBreaks>
  <colBreaks count="1" manualBreakCount="1">
    <brk id="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8437" r:id="rId4" name="Check Box 5">
              <controlPr defaultSize="0" autoFill="0" autoLine="0" autoPict="0">
                <anchor moveWithCells="1">
                  <from>
                    <xdr:col>2</xdr:col>
                    <xdr:colOff>104775</xdr:colOff>
                    <xdr:row>14</xdr:row>
                    <xdr:rowOff>0</xdr:rowOff>
                  </from>
                  <to>
                    <xdr:col>5</xdr:col>
                    <xdr:colOff>1476375</xdr:colOff>
                    <xdr:row>14</xdr:row>
                    <xdr:rowOff>266700</xdr:rowOff>
                  </to>
                </anchor>
              </controlPr>
            </control>
          </mc:Choice>
        </mc:AlternateContent>
        <mc:AlternateContent xmlns:mc="http://schemas.openxmlformats.org/markup-compatibility/2006">
          <mc:Choice Requires="x14">
            <control shapeId="18438" r:id="rId5" name="Check Box 6">
              <controlPr defaultSize="0" autoFill="0" autoLine="0" autoPict="0">
                <anchor moveWithCells="1">
                  <from>
                    <xdr:col>2</xdr:col>
                    <xdr:colOff>95250</xdr:colOff>
                    <xdr:row>15</xdr:row>
                    <xdr:rowOff>28575</xdr:rowOff>
                  </from>
                  <to>
                    <xdr:col>3</xdr:col>
                    <xdr:colOff>295275</xdr:colOff>
                    <xdr:row>15</xdr:row>
                    <xdr:rowOff>219075</xdr:rowOff>
                  </to>
                </anchor>
              </controlPr>
            </control>
          </mc:Choice>
        </mc:AlternateContent>
        <mc:AlternateContent xmlns:mc="http://schemas.openxmlformats.org/markup-compatibility/2006">
          <mc:Choice Requires="x14">
            <control shapeId="18439" r:id="rId6" name="Check Box 7">
              <controlPr defaultSize="0" autoFill="0" autoLine="0" autoPict="0">
                <anchor moveWithCells="1">
                  <from>
                    <xdr:col>2</xdr:col>
                    <xdr:colOff>114300</xdr:colOff>
                    <xdr:row>14</xdr:row>
                    <xdr:rowOff>209550</xdr:rowOff>
                  </from>
                  <to>
                    <xdr:col>5</xdr:col>
                    <xdr:colOff>1504950</xdr:colOff>
                    <xdr:row>14</xdr:row>
                    <xdr:rowOff>485775</xdr:rowOff>
                  </to>
                </anchor>
              </controlPr>
            </control>
          </mc:Choice>
        </mc:AlternateContent>
        <mc:AlternateContent xmlns:mc="http://schemas.openxmlformats.org/markup-compatibility/2006">
          <mc:Choice Requires="x14">
            <control shapeId="18440" r:id="rId7" name="Check Box 8">
              <controlPr defaultSize="0" autoFill="0" autoLine="0" autoPict="0">
                <anchor moveWithCells="1">
                  <from>
                    <xdr:col>2</xdr:col>
                    <xdr:colOff>104775</xdr:colOff>
                    <xdr:row>14</xdr:row>
                    <xdr:rowOff>466725</xdr:rowOff>
                  </from>
                  <to>
                    <xdr:col>5</xdr:col>
                    <xdr:colOff>1485900</xdr:colOff>
                    <xdr:row>15</xdr:row>
                    <xdr:rowOff>19050</xdr:rowOff>
                  </to>
                </anchor>
              </controlPr>
            </control>
          </mc:Choice>
        </mc:AlternateContent>
        <mc:AlternateContent xmlns:mc="http://schemas.openxmlformats.org/markup-compatibility/2006">
          <mc:Choice Requires="x14">
            <control shapeId="18441" r:id="rId8" name="Check Box 9">
              <controlPr defaultSize="0" autoFill="0" autoLine="0" autoPict="0">
                <anchor moveWithCells="1">
                  <from>
                    <xdr:col>2</xdr:col>
                    <xdr:colOff>104775</xdr:colOff>
                    <xdr:row>18</xdr:row>
                    <xdr:rowOff>0</xdr:rowOff>
                  </from>
                  <to>
                    <xdr:col>5</xdr:col>
                    <xdr:colOff>1485900</xdr:colOff>
                    <xdr:row>18</xdr:row>
                    <xdr:rowOff>266700</xdr:rowOff>
                  </to>
                </anchor>
              </controlPr>
            </control>
          </mc:Choice>
        </mc:AlternateContent>
        <mc:AlternateContent xmlns:mc="http://schemas.openxmlformats.org/markup-compatibility/2006">
          <mc:Choice Requires="x14">
            <control shapeId="18442" r:id="rId9" name="Check Box 10">
              <controlPr defaultSize="0" autoFill="0" autoLine="0" autoPict="0">
                <anchor moveWithCells="1">
                  <from>
                    <xdr:col>2</xdr:col>
                    <xdr:colOff>95250</xdr:colOff>
                    <xdr:row>19</xdr:row>
                    <xdr:rowOff>28575</xdr:rowOff>
                  </from>
                  <to>
                    <xdr:col>3</xdr:col>
                    <xdr:colOff>295275</xdr:colOff>
                    <xdr:row>19</xdr:row>
                    <xdr:rowOff>219075</xdr:rowOff>
                  </to>
                </anchor>
              </controlPr>
            </control>
          </mc:Choice>
        </mc:AlternateContent>
        <mc:AlternateContent xmlns:mc="http://schemas.openxmlformats.org/markup-compatibility/2006">
          <mc:Choice Requires="x14">
            <control shapeId="18443" r:id="rId10" name="Check Box 11">
              <controlPr defaultSize="0" autoFill="0" autoLine="0" autoPict="0">
                <anchor moveWithCells="1">
                  <from>
                    <xdr:col>2</xdr:col>
                    <xdr:colOff>114300</xdr:colOff>
                    <xdr:row>18</xdr:row>
                    <xdr:rowOff>209550</xdr:rowOff>
                  </from>
                  <to>
                    <xdr:col>5</xdr:col>
                    <xdr:colOff>1504950</xdr:colOff>
                    <xdr:row>18</xdr:row>
                    <xdr:rowOff>485775</xdr:rowOff>
                  </to>
                </anchor>
              </controlPr>
            </control>
          </mc:Choice>
        </mc:AlternateContent>
        <mc:AlternateContent xmlns:mc="http://schemas.openxmlformats.org/markup-compatibility/2006">
          <mc:Choice Requires="x14">
            <control shapeId="18444" r:id="rId11" name="Check Box 12">
              <controlPr defaultSize="0" autoFill="0" autoLine="0" autoPict="0">
                <anchor moveWithCells="1">
                  <from>
                    <xdr:col>2</xdr:col>
                    <xdr:colOff>104775</xdr:colOff>
                    <xdr:row>18</xdr:row>
                    <xdr:rowOff>466725</xdr:rowOff>
                  </from>
                  <to>
                    <xdr:col>5</xdr:col>
                    <xdr:colOff>1485900</xdr:colOff>
                    <xdr:row>19</xdr:row>
                    <xdr:rowOff>19050</xdr:rowOff>
                  </to>
                </anchor>
              </controlPr>
            </control>
          </mc:Choice>
        </mc:AlternateContent>
        <mc:AlternateContent xmlns:mc="http://schemas.openxmlformats.org/markup-compatibility/2006">
          <mc:Choice Requires="x14">
            <control shapeId="18544" r:id="rId12" name="Check Box 112">
              <controlPr defaultSize="0" autoFill="0" autoLine="0" autoPict="0" altText=" 「記録」「情報共有」「請求」業務に関する介護ソフトを全く活用していないため、今回、「記録」「情報共有」「請求」業務を一気通貫で行うことができる介護ソフトの導入について申請する。_x000a_(タブレット端末等のハードウェア、Wi－Fi環境整備、バックオフィス業務用ソフトを併せて申請する場合を含む。)">
                <anchor moveWithCells="1">
                  <from>
                    <xdr:col>1</xdr:col>
                    <xdr:colOff>133350</xdr:colOff>
                    <xdr:row>34</xdr:row>
                    <xdr:rowOff>228600</xdr:rowOff>
                  </from>
                  <to>
                    <xdr:col>5</xdr:col>
                    <xdr:colOff>2428875</xdr:colOff>
                    <xdr:row>34</xdr:row>
                    <xdr:rowOff>1047750</xdr:rowOff>
                  </to>
                </anchor>
              </controlPr>
            </control>
          </mc:Choice>
        </mc:AlternateContent>
        <mc:AlternateContent xmlns:mc="http://schemas.openxmlformats.org/markup-compatibility/2006">
          <mc:Choice Requires="x14">
            <control shapeId="18545" r:id="rId13" name="Check Box 113">
              <controlPr defaultSize="0" autoFill="0" autoLine="0" autoPict="0" altText=" 「記録」「情報共有」「請求」業務に関する介護ソフトを全く活用していないため、今回、「記録」「情報共有」「請求」業務を一気通貫で行うことができる介護ソフトの導入について申請する。_x000a_(タブレット端末等のハードウェア、Wi－Fi環境整備、バックオフィス業務用ソフトを併せて申請する場合を含む。)">
                <anchor moveWithCells="1">
                  <from>
                    <xdr:col>1</xdr:col>
                    <xdr:colOff>104775</xdr:colOff>
                    <xdr:row>35</xdr:row>
                    <xdr:rowOff>76200</xdr:rowOff>
                  </from>
                  <to>
                    <xdr:col>5</xdr:col>
                    <xdr:colOff>1600200</xdr:colOff>
                    <xdr:row>35</xdr:row>
                    <xdr:rowOff>1047750</xdr:rowOff>
                  </to>
                </anchor>
              </controlPr>
            </control>
          </mc:Choice>
        </mc:AlternateContent>
        <mc:AlternateContent xmlns:mc="http://schemas.openxmlformats.org/markup-compatibility/2006">
          <mc:Choice Requires="x14">
            <control shapeId="18547" r:id="rId14" name="Check Box 115">
              <controlPr defaultSize="0" autoFill="0" autoLine="0" autoPict="0" altText=" 「記録」「情報共有」「請求」業務に関する介護ソフトを全く活用していないため、今回、「記録」「情報共有」「請求」業務を一気通貫で行うことができる介護ソフトの導入について申請する。_x000a_(タブレット端末等のハードウェア、Wi－Fi環境整備、バックオフィス業務用ソフトを併せて申請する場合を含む。)">
                <anchor moveWithCells="1">
                  <from>
                    <xdr:col>1</xdr:col>
                    <xdr:colOff>104775</xdr:colOff>
                    <xdr:row>36</xdr:row>
                    <xdr:rowOff>57150</xdr:rowOff>
                  </from>
                  <to>
                    <xdr:col>5</xdr:col>
                    <xdr:colOff>1600200</xdr:colOff>
                    <xdr:row>36</xdr:row>
                    <xdr:rowOff>1038225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0"/>
  <sheetViews>
    <sheetView showGridLines="0" view="pageBreakPreview" topLeftCell="A31" zoomScale="80" zoomScaleNormal="100" zoomScaleSheetLayoutView="80" workbookViewId="0">
      <selection activeCell="I26" sqref="I26:L26"/>
    </sheetView>
  </sheetViews>
  <sheetFormatPr defaultColWidth="9" defaultRowHeight="13.5" x14ac:dyDescent="0.15"/>
  <cols>
    <col min="1" max="1" width="17.75" style="159" customWidth="1"/>
    <col min="2" max="2" width="26" style="159" customWidth="1"/>
    <col min="3" max="3" width="20" style="159" customWidth="1"/>
    <col min="4" max="4" width="8.625" style="159" customWidth="1"/>
    <col min="5" max="5" width="12" style="159" customWidth="1"/>
    <col min="6" max="6" width="41" style="159" customWidth="1"/>
    <col min="7" max="7" width="24.75" style="159" customWidth="1"/>
    <col min="8" max="8" width="5.375" style="159" customWidth="1"/>
    <col min="9" max="9" width="32.5" style="159" customWidth="1"/>
    <col min="10" max="10" width="15.5" style="159" customWidth="1"/>
    <col min="11" max="16384" width="9" style="159"/>
  </cols>
  <sheetData>
    <row r="1" spans="1:9" ht="41.45" customHeight="1" x14ac:dyDescent="0.15">
      <c r="A1" s="175"/>
      <c r="B1" s="326" t="s">
        <v>206</v>
      </c>
      <c r="C1" s="326"/>
      <c r="D1" s="326"/>
      <c r="E1" s="326"/>
      <c r="F1" s="326"/>
      <c r="G1" s="326"/>
    </row>
    <row r="2" spans="1:9" ht="8.4499999999999993" customHeight="1" x14ac:dyDescent="0.15">
      <c r="A2" s="297"/>
      <c r="B2" s="297"/>
      <c r="C2" s="297"/>
      <c r="D2" s="297"/>
      <c r="E2" s="297"/>
      <c r="F2" s="297"/>
      <c r="I2" s="160"/>
    </row>
    <row r="3" spans="1:9" ht="21" customHeight="1" x14ac:dyDescent="0.15">
      <c r="A3" s="159" t="s">
        <v>168</v>
      </c>
    </row>
    <row r="4" spans="1:9" ht="21" customHeight="1" x14ac:dyDescent="0.15">
      <c r="A4" s="159" t="s">
        <v>169</v>
      </c>
    </row>
    <row r="5" spans="1:9" ht="52.15" customHeight="1" x14ac:dyDescent="0.15">
      <c r="A5" s="327" t="s">
        <v>152</v>
      </c>
      <c r="B5" s="328"/>
      <c r="C5" s="329" t="s">
        <v>98</v>
      </c>
      <c r="D5" s="330"/>
      <c r="E5" s="330"/>
      <c r="F5" s="174" t="s">
        <v>165</v>
      </c>
      <c r="G5" s="179"/>
    </row>
    <row r="6" spans="1:9" ht="91.15" customHeight="1" x14ac:dyDescent="0.15">
      <c r="A6" s="331"/>
      <c r="B6" s="332"/>
      <c r="C6" s="331"/>
      <c r="D6" s="333"/>
      <c r="E6" s="333"/>
      <c r="F6" s="166"/>
      <c r="G6" s="179"/>
    </row>
    <row r="7" spans="1:9" ht="31.9" customHeight="1" x14ac:dyDescent="0.15">
      <c r="A7" s="184"/>
      <c r="B7" s="184"/>
      <c r="C7" s="184"/>
      <c r="D7" s="184"/>
      <c r="E7" s="184"/>
      <c r="F7" s="179"/>
      <c r="G7" s="179"/>
      <c r="H7" s="180"/>
    </row>
    <row r="8" spans="1:9" ht="32.450000000000003" customHeight="1" x14ac:dyDescent="0.15">
      <c r="A8" s="159" t="s">
        <v>170</v>
      </c>
    </row>
    <row r="9" spans="1:9" ht="16.899999999999999" customHeight="1" x14ac:dyDescent="0.15">
      <c r="A9" s="185" t="s">
        <v>171</v>
      </c>
    </row>
    <row r="10" spans="1:9" ht="52.15" customHeight="1" x14ac:dyDescent="0.15">
      <c r="A10" s="327" t="s">
        <v>152</v>
      </c>
      <c r="B10" s="328"/>
      <c r="C10" s="329" t="s">
        <v>98</v>
      </c>
      <c r="D10" s="330"/>
      <c r="E10" s="330"/>
      <c r="F10" s="174" t="s">
        <v>172</v>
      </c>
      <c r="G10" s="179"/>
    </row>
    <row r="11" spans="1:9" ht="91.15" customHeight="1" x14ac:dyDescent="0.15">
      <c r="A11" s="331"/>
      <c r="B11" s="332"/>
      <c r="C11" s="331"/>
      <c r="D11" s="333"/>
      <c r="E11" s="333"/>
      <c r="F11" s="166"/>
      <c r="G11" s="179"/>
    </row>
    <row r="12" spans="1:9" ht="52.15" customHeight="1" x14ac:dyDescent="0.15">
      <c r="A12" s="327" t="s">
        <v>152</v>
      </c>
      <c r="B12" s="328"/>
      <c r="C12" s="329" t="s">
        <v>98</v>
      </c>
      <c r="D12" s="330"/>
      <c r="E12" s="330"/>
      <c r="F12" s="174" t="s">
        <v>172</v>
      </c>
      <c r="G12" s="179"/>
    </row>
    <row r="13" spans="1:9" ht="91.15" customHeight="1" x14ac:dyDescent="0.15">
      <c r="A13" s="331"/>
      <c r="B13" s="332"/>
      <c r="C13" s="331"/>
      <c r="D13" s="333"/>
      <c r="E13" s="333"/>
      <c r="F13" s="166"/>
      <c r="G13" s="179"/>
    </row>
    <row r="14" spans="1:9" ht="52.15" customHeight="1" x14ac:dyDescent="0.15">
      <c r="A14" s="327" t="s">
        <v>152</v>
      </c>
      <c r="B14" s="328"/>
      <c r="C14" s="329" t="s">
        <v>98</v>
      </c>
      <c r="D14" s="330"/>
      <c r="E14" s="330"/>
      <c r="F14" s="174" t="s">
        <v>172</v>
      </c>
      <c r="G14" s="179"/>
    </row>
    <row r="15" spans="1:9" ht="91.15" customHeight="1" x14ac:dyDescent="0.15">
      <c r="A15" s="331"/>
      <c r="B15" s="332"/>
      <c r="C15" s="331"/>
      <c r="D15" s="333"/>
      <c r="E15" s="333"/>
      <c r="F15" s="166"/>
      <c r="G15" s="179"/>
    </row>
    <row r="16" spans="1:9" ht="8.4499999999999993" customHeight="1" x14ac:dyDescent="0.15">
      <c r="A16" s="169"/>
      <c r="B16" s="169"/>
      <c r="C16" s="169"/>
      <c r="D16" s="170"/>
      <c r="E16" s="170"/>
      <c r="F16" s="169"/>
    </row>
    <row r="17" spans="1:8" ht="33.6" customHeight="1" x14ac:dyDescent="0.15">
      <c r="A17" s="336" t="s">
        <v>155</v>
      </c>
      <c r="B17" s="336"/>
      <c r="C17" s="336"/>
      <c r="D17" s="336"/>
      <c r="E17" s="336"/>
      <c r="F17" s="336"/>
    </row>
    <row r="18" spans="1:8" ht="87" customHeight="1" x14ac:dyDescent="0.15">
      <c r="A18" s="337"/>
      <c r="B18" s="338"/>
      <c r="C18" s="338"/>
      <c r="D18" s="338"/>
      <c r="E18" s="338"/>
      <c r="F18" s="339"/>
    </row>
    <row r="19" spans="1:8" ht="27.6" customHeight="1" x14ac:dyDescent="0.15"/>
    <row r="20" spans="1:8" ht="26.45" customHeight="1" x14ac:dyDescent="0.15">
      <c r="A20" s="173" t="s">
        <v>156</v>
      </c>
      <c r="B20" s="169"/>
      <c r="C20" s="169"/>
      <c r="D20" s="170"/>
      <c r="E20" s="171"/>
      <c r="F20" s="172"/>
    </row>
    <row r="21" spans="1:8" ht="52.15" customHeight="1" x14ac:dyDescent="0.15">
      <c r="A21" s="327" t="s">
        <v>152</v>
      </c>
      <c r="B21" s="328"/>
      <c r="C21" s="329" t="s">
        <v>98</v>
      </c>
      <c r="D21" s="330"/>
      <c r="E21" s="330"/>
      <c r="F21" s="174" t="s">
        <v>228</v>
      </c>
      <c r="G21" s="177"/>
      <c r="H21" s="179"/>
    </row>
    <row r="22" spans="1:8" ht="91.15" customHeight="1" x14ac:dyDescent="0.15">
      <c r="A22" s="331"/>
      <c r="B22" s="332"/>
      <c r="C22" s="331"/>
      <c r="D22" s="333"/>
      <c r="E22" s="332"/>
      <c r="F22" s="166"/>
      <c r="G22" s="182"/>
      <c r="H22" s="180"/>
    </row>
    <row r="23" spans="1:8" ht="37.15" customHeight="1" x14ac:dyDescent="0.15">
      <c r="A23" s="329" t="s">
        <v>173</v>
      </c>
      <c r="B23" s="330"/>
      <c r="C23" s="330"/>
      <c r="D23" s="330"/>
      <c r="E23" s="330"/>
      <c r="F23" s="340"/>
      <c r="G23" s="182"/>
      <c r="H23" s="180"/>
    </row>
    <row r="24" spans="1:8" ht="91.15" customHeight="1" x14ac:dyDescent="0.15">
      <c r="A24" s="331"/>
      <c r="B24" s="333"/>
      <c r="C24" s="333"/>
      <c r="D24" s="333"/>
      <c r="E24" s="333"/>
      <c r="F24" s="332"/>
      <c r="G24" s="182"/>
      <c r="H24" s="180"/>
    </row>
    <row r="25" spans="1:8" ht="9" customHeight="1" x14ac:dyDescent="0.15">
      <c r="A25" s="181"/>
      <c r="B25" s="176"/>
      <c r="C25" s="176"/>
      <c r="D25" s="334"/>
      <c r="E25" s="335"/>
      <c r="F25" s="176"/>
    </row>
    <row r="26" spans="1:8" ht="33.6" customHeight="1" x14ac:dyDescent="0.15">
      <c r="A26" s="336" t="s">
        <v>174</v>
      </c>
      <c r="B26" s="336"/>
      <c r="C26" s="336"/>
      <c r="D26" s="336"/>
      <c r="E26" s="336"/>
      <c r="F26" s="336"/>
    </row>
    <row r="27" spans="1:8" ht="87" customHeight="1" x14ac:dyDescent="0.15">
      <c r="A27" s="337"/>
      <c r="B27" s="338"/>
      <c r="C27" s="338"/>
      <c r="D27" s="338"/>
      <c r="E27" s="338"/>
      <c r="F27" s="339"/>
    </row>
    <row r="28" spans="1:8" ht="27.6" customHeight="1" x14ac:dyDescent="0.15">
      <c r="A28" s="179"/>
      <c r="B28" s="176"/>
      <c r="C28" s="176"/>
      <c r="D28" s="335"/>
      <c r="E28" s="335"/>
      <c r="F28" s="176"/>
    </row>
    <row r="29" spans="1:8" ht="26.45" customHeight="1" x14ac:dyDescent="0.15">
      <c r="A29" s="173" t="s">
        <v>157</v>
      </c>
      <c r="B29" s="169"/>
      <c r="C29" s="169"/>
      <c r="D29" s="170"/>
      <c r="E29" s="171"/>
      <c r="F29" s="172"/>
    </row>
    <row r="30" spans="1:8" ht="52.15" customHeight="1" x14ac:dyDescent="0.15">
      <c r="A30" s="327" t="s">
        <v>152</v>
      </c>
      <c r="B30" s="328"/>
      <c r="C30" s="329" t="s">
        <v>98</v>
      </c>
      <c r="D30" s="330"/>
      <c r="E30" s="330"/>
      <c r="F30" s="174" t="s">
        <v>228</v>
      </c>
      <c r="G30" s="177"/>
      <c r="H30" s="179"/>
    </row>
    <row r="31" spans="1:8" ht="91.15" customHeight="1" x14ac:dyDescent="0.15">
      <c r="A31" s="331"/>
      <c r="B31" s="332"/>
      <c r="C31" s="331"/>
      <c r="D31" s="333"/>
      <c r="E31" s="333"/>
      <c r="F31" s="166"/>
      <c r="G31" s="182"/>
      <c r="H31" s="180"/>
    </row>
    <row r="32" spans="1:8" ht="27.6" customHeight="1" x14ac:dyDescent="0.15">
      <c r="A32" s="179"/>
      <c r="B32" s="176"/>
      <c r="C32" s="176"/>
      <c r="D32" s="181"/>
      <c r="E32" s="181"/>
      <c r="F32" s="176"/>
    </row>
    <row r="33" spans="1:8" ht="26.45" customHeight="1" x14ac:dyDescent="0.15">
      <c r="A33" s="173" t="s">
        <v>158</v>
      </c>
      <c r="B33" s="169"/>
      <c r="C33" s="169"/>
      <c r="D33" s="170"/>
      <c r="E33" s="171"/>
      <c r="F33" s="172"/>
    </row>
    <row r="34" spans="1:8" ht="52.15" customHeight="1" x14ac:dyDescent="0.15">
      <c r="A34" s="327" t="s">
        <v>152</v>
      </c>
      <c r="B34" s="328"/>
      <c r="C34" s="329" t="s">
        <v>98</v>
      </c>
      <c r="D34" s="330"/>
      <c r="E34" s="330"/>
      <c r="F34" s="174" t="s">
        <v>228</v>
      </c>
      <c r="G34" s="177"/>
      <c r="H34" s="179"/>
    </row>
    <row r="35" spans="1:8" ht="91.15" customHeight="1" x14ac:dyDescent="0.15">
      <c r="A35" s="331"/>
      <c r="B35" s="332"/>
      <c r="C35" s="331"/>
      <c r="D35" s="333"/>
      <c r="E35" s="333"/>
      <c r="F35" s="166"/>
      <c r="G35" s="182"/>
      <c r="H35" s="180"/>
    </row>
    <row r="36" spans="1:8" ht="9" customHeight="1" x14ac:dyDescent="0.15">
      <c r="A36" s="181"/>
      <c r="B36" s="176"/>
      <c r="C36" s="176"/>
      <c r="D36" s="334"/>
      <c r="E36" s="335"/>
      <c r="F36" s="176"/>
    </row>
    <row r="37" spans="1:8" ht="33.6" customHeight="1" x14ac:dyDescent="0.15">
      <c r="A37" s="336" t="s">
        <v>159</v>
      </c>
      <c r="B37" s="336"/>
      <c r="C37" s="336"/>
      <c r="D37" s="336"/>
      <c r="E37" s="336"/>
      <c r="F37" s="336"/>
    </row>
    <row r="38" spans="1:8" ht="87" customHeight="1" x14ac:dyDescent="0.15">
      <c r="A38" s="337"/>
      <c r="B38" s="338"/>
      <c r="C38" s="338"/>
      <c r="D38" s="338"/>
      <c r="E38" s="338"/>
      <c r="F38" s="339"/>
    </row>
    <row r="39" spans="1:8" ht="21" customHeight="1" x14ac:dyDescent="0.15"/>
    <row r="40" spans="1:8" ht="21" hidden="1" customHeight="1" x14ac:dyDescent="0.15">
      <c r="A40" s="155" t="s">
        <v>91</v>
      </c>
    </row>
    <row r="41" spans="1:8" ht="21" hidden="1" customHeight="1" x14ac:dyDescent="0.15">
      <c r="A41" s="155" t="s">
        <v>92</v>
      </c>
    </row>
    <row r="42" spans="1:8" ht="20.45" hidden="1" customHeight="1" x14ac:dyDescent="0.15">
      <c r="A42" s="155" t="s">
        <v>94</v>
      </c>
    </row>
    <row r="43" spans="1:8" ht="21" customHeight="1" x14ac:dyDescent="0.15"/>
    <row r="44" spans="1:8" ht="21" customHeight="1" x14ac:dyDescent="0.15"/>
    <row r="45" spans="1:8" ht="21" customHeight="1" x14ac:dyDescent="0.15"/>
    <row r="46" spans="1:8" ht="21" customHeight="1" x14ac:dyDescent="0.15"/>
    <row r="47" spans="1:8" ht="21" customHeight="1" x14ac:dyDescent="0.15"/>
    <row r="48" spans="1:8" ht="21" customHeight="1" x14ac:dyDescent="0.15"/>
    <row r="49" ht="21" customHeight="1" x14ac:dyDescent="0.15"/>
    <row r="50" ht="41.45" customHeight="1" x14ac:dyDescent="0.15"/>
  </sheetData>
  <sheetProtection formatCells="0" formatColumns="0" formatRows="0"/>
  <mergeCells count="41">
    <mergeCell ref="A23:F23"/>
    <mergeCell ref="A24:F24"/>
    <mergeCell ref="A13:B13"/>
    <mergeCell ref="C13:E13"/>
    <mergeCell ref="A14:B14"/>
    <mergeCell ref="C14:E14"/>
    <mergeCell ref="A15:B15"/>
    <mergeCell ref="C15:E15"/>
    <mergeCell ref="A17:F17"/>
    <mergeCell ref="A18:F18"/>
    <mergeCell ref="A21:B21"/>
    <mergeCell ref="C21:E21"/>
    <mergeCell ref="A22:B22"/>
    <mergeCell ref="C22:E22"/>
    <mergeCell ref="A10:B10"/>
    <mergeCell ref="C10:E10"/>
    <mergeCell ref="A11:B11"/>
    <mergeCell ref="C11:E11"/>
    <mergeCell ref="A12:B12"/>
    <mergeCell ref="C12:E12"/>
    <mergeCell ref="D36:E36"/>
    <mergeCell ref="A37:F37"/>
    <mergeCell ref="A38:F38"/>
    <mergeCell ref="A31:B31"/>
    <mergeCell ref="C31:E31"/>
    <mergeCell ref="A34:B34"/>
    <mergeCell ref="C34:E34"/>
    <mergeCell ref="A35:B35"/>
    <mergeCell ref="C35:E35"/>
    <mergeCell ref="D25:E25"/>
    <mergeCell ref="A26:F26"/>
    <mergeCell ref="A27:F27"/>
    <mergeCell ref="D28:E28"/>
    <mergeCell ref="A30:B30"/>
    <mergeCell ref="C30:E30"/>
    <mergeCell ref="B1:G1"/>
    <mergeCell ref="A2:F2"/>
    <mergeCell ref="A5:B5"/>
    <mergeCell ref="C5:E5"/>
    <mergeCell ref="A6:B6"/>
    <mergeCell ref="C6:E6"/>
  </mergeCells>
  <phoneticPr fontId="7"/>
  <dataValidations count="1">
    <dataValidation type="list" allowBlank="1" showInputMessage="1" showErrorMessage="1" sqref="A28 A32" xr:uid="{00000000-0002-0000-0400-000000000000}">
      <formula1>$A$40:$A$42</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scaleWithDoc="0" alignWithMargins="0"/>
  <rowBreaks count="1" manualBreakCount="1">
    <brk id="19" max="5" man="1"/>
  </rowBreaks>
  <colBreaks count="1" manualBreakCount="1">
    <brk id="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0878" r:id="rId4" name="Check Box 46">
              <controlPr defaultSize="0" autoFill="0" autoLine="0" autoPict="0">
                <anchor moveWithCells="1">
                  <from>
                    <xdr:col>5</xdr:col>
                    <xdr:colOff>152400</xdr:colOff>
                    <xdr:row>5</xdr:row>
                    <xdr:rowOff>85725</xdr:rowOff>
                  </from>
                  <to>
                    <xdr:col>5</xdr:col>
                    <xdr:colOff>1581150</xdr:colOff>
                    <xdr:row>5</xdr:row>
                    <xdr:rowOff>466725</xdr:rowOff>
                  </to>
                </anchor>
              </controlPr>
            </control>
          </mc:Choice>
        </mc:AlternateContent>
        <mc:AlternateContent xmlns:mc="http://schemas.openxmlformats.org/markup-compatibility/2006">
          <mc:Choice Requires="x14">
            <control shapeId="120879" r:id="rId5" name="Check Box 47">
              <controlPr defaultSize="0" autoFill="0" autoLine="0" autoPict="0">
                <anchor moveWithCells="1">
                  <from>
                    <xdr:col>5</xdr:col>
                    <xdr:colOff>142875</xdr:colOff>
                    <xdr:row>5</xdr:row>
                    <xdr:rowOff>390525</xdr:rowOff>
                  </from>
                  <to>
                    <xdr:col>5</xdr:col>
                    <xdr:colOff>1581150</xdr:colOff>
                    <xdr:row>5</xdr:row>
                    <xdr:rowOff>771525</xdr:rowOff>
                  </to>
                </anchor>
              </controlPr>
            </control>
          </mc:Choice>
        </mc:AlternateContent>
        <mc:AlternateContent xmlns:mc="http://schemas.openxmlformats.org/markup-compatibility/2006">
          <mc:Choice Requires="x14">
            <control shapeId="120880" r:id="rId6" name="Check Box 48">
              <controlPr defaultSize="0" autoFill="0" autoLine="0" autoPict="0">
                <anchor moveWithCells="1">
                  <from>
                    <xdr:col>5</xdr:col>
                    <xdr:colOff>142875</xdr:colOff>
                    <xdr:row>5</xdr:row>
                    <xdr:rowOff>733425</xdr:rowOff>
                  </from>
                  <to>
                    <xdr:col>5</xdr:col>
                    <xdr:colOff>1581150</xdr:colOff>
                    <xdr:row>5</xdr:row>
                    <xdr:rowOff>1114425</xdr:rowOff>
                  </to>
                </anchor>
              </controlPr>
            </control>
          </mc:Choice>
        </mc:AlternateContent>
        <mc:AlternateContent xmlns:mc="http://schemas.openxmlformats.org/markup-compatibility/2006">
          <mc:Choice Requires="x14">
            <control shapeId="120881" r:id="rId7" name="Check Box 49">
              <controlPr defaultSize="0" autoFill="0" autoLine="0" autoPict="0">
                <anchor moveWithCells="1">
                  <from>
                    <xdr:col>5</xdr:col>
                    <xdr:colOff>152400</xdr:colOff>
                    <xdr:row>10</xdr:row>
                    <xdr:rowOff>85725</xdr:rowOff>
                  </from>
                  <to>
                    <xdr:col>5</xdr:col>
                    <xdr:colOff>1581150</xdr:colOff>
                    <xdr:row>10</xdr:row>
                    <xdr:rowOff>466725</xdr:rowOff>
                  </to>
                </anchor>
              </controlPr>
            </control>
          </mc:Choice>
        </mc:AlternateContent>
        <mc:AlternateContent xmlns:mc="http://schemas.openxmlformats.org/markup-compatibility/2006">
          <mc:Choice Requires="x14">
            <control shapeId="120882" r:id="rId8" name="Check Box 50">
              <controlPr defaultSize="0" autoFill="0" autoLine="0" autoPict="0">
                <anchor moveWithCells="1">
                  <from>
                    <xdr:col>5</xdr:col>
                    <xdr:colOff>142875</xdr:colOff>
                    <xdr:row>10</xdr:row>
                    <xdr:rowOff>390525</xdr:rowOff>
                  </from>
                  <to>
                    <xdr:col>5</xdr:col>
                    <xdr:colOff>1581150</xdr:colOff>
                    <xdr:row>10</xdr:row>
                    <xdr:rowOff>771525</xdr:rowOff>
                  </to>
                </anchor>
              </controlPr>
            </control>
          </mc:Choice>
        </mc:AlternateContent>
        <mc:AlternateContent xmlns:mc="http://schemas.openxmlformats.org/markup-compatibility/2006">
          <mc:Choice Requires="x14">
            <control shapeId="120883" r:id="rId9" name="Check Box 51">
              <controlPr defaultSize="0" autoFill="0" autoLine="0" autoPict="0">
                <anchor moveWithCells="1">
                  <from>
                    <xdr:col>5</xdr:col>
                    <xdr:colOff>142875</xdr:colOff>
                    <xdr:row>10</xdr:row>
                    <xdr:rowOff>733425</xdr:rowOff>
                  </from>
                  <to>
                    <xdr:col>5</xdr:col>
                    <xdr:colOff>1581150</xdr:colOff>
                    <xdr:row>10</xdr:row>
                    <xdr:rowOff>1123950</xdr:rowOff>
                  </to>
                </anchor>
              </controlPr>
            </control>
          </mc:Choice>
        </mc:AlternateContent>
        <mc:AlternateContent xmlns:mc="http://schemas.openxmlformats.org/markup-compatibility/2006">
          <mc:Choice Requires="x14">
            <control shapeId="120884" r:id="rId10" name="Check Box 52">
              <controlPr defaultSize="0" autoFill="0" autoLine="0" autoPict="0">
                <anchor moveWithCells="1">
                  <from>
                    <xdr:col>5</xdr:col>
                    <xdr:colOff>152400</xdr:colOff>
                    <xdr:row>12</xdr:row>
                    <xdr:rowOff>85725</xdr:rowOff>
                  </from>
                  <to>
                    <xdr:col>5</xdr:col>
                    <xdr:colOff>1581150</xdr:colOff>
                    <xdr:row>12</xdr:row>
                    <xdr:rowOff>466725</xdr:rowOff>
                  </to>
                </anchor>
              </controlPr>
            </control>
          </mc:Choice>
        </mc:AlternateContent>
        <mc:AlternateContent xmlns:mc="http://schemas.openxmlformats.org/markup-compatibility/2006">
          <mc:Choice Requires="x14">
            <control shapeId="120885" r:id="rId11" name="Check Box 53">
              <controlPr defaultSize="0" autoFill="0" autoLine="0" autoPict="0">
                <anchor moveWithCells="1">
                  <from>
                    <xdr:col>5</xdr:col>
                    <xdr:colOff>142875</xdr:colOff>
                    <xdr:row>12</xdr:row>
                    <xdr:rowOff>390525</xdr:rowOff>
                  </from>
                  <to>
                    <xdr:col>5</xdr:col>
                    <xdr:colOff>1581150</xdr:colOff>
                    <xdr:row>12</xdr:row>
                    <xdr:rowOff>771525</xdr:rowOff>
                  </to>
                </anchor>
              </controlPr>
            </control>
          </mc:Choice>
        </mc:AlternateContent>
        <mc:AlternateContent xmlns:mc="http://schemas.openxmlformats.org/markup-compatibility/2006">
          <mc:Choice Requires="x14">
            <control shapeId="120886" r:id="rId12" name="Check Box 54">
              <controlPr defaultSize="0" autoFill="0" autoLine="0" autoPict="0">
                <anchor moveWithCells="1">
                  <from>
                    <xdr:col>5</xdr:col>
                    <xdr:colOff>142875</xdr:colOff>
                    <xdr:row>12</xdr:row>
                    <xdr:rowOff>733425</xdr:rowOff>
                  </from>
                  <to>
                    <xdr:col>5</xdr:col>
                    <xdr:colOff>1581150</xdr:colOff>
                    <xdr:row>12</xdr:row>
                    <xdr:rowOff>1114425</xdr:rowOff>
                  </to>
                </anchor>
              </controlPr>
            </control>
          </mc:Choice>
        </mc:AlternateContent>
        <mc:AlternateContent xmlns:mc="http://schemas.openxmlformats.org/markup-compatibility/2006">
          <mc:Choice Requires="x14">
            <control shapeId="120887" r:id="rId13" name="Check Box 55">
              <controlPr defaultSize="0" autoFill="0" autoLine="0" autoPict="0">
                <anchor moveWithCells="1">
                  <from>
                    <xdr:col>5</xdr:col>
                    <xdr:colOff>152400</xdr:colOff>
                    <xdr:row>14</xdr:row>
                    <xdr:rowOff>85725</xdr:rowOff>
                  </from>
                  <to>
                    <xdr:col>5</xdr:col>
                    <xdr:colOff>1581150</xdr:colOff>
                    <xdr:row>14</xdr:row>
                    <xdr:rowOff>466725</xdr:rowOff>
                  </to>
                </anchor>
              </controlPr>
            </control>
          </mc:Choice>
        </mc:AlternateContent>
        <mc:AlternateContent xmlns:mc="http://schemas.openxmlformats.org/markup-compatibility/2006">
          <mc:Choice Requires="x14">
            <control shapeId="120888" r:id="rId14" name="Check Box 56">
              <controlPr defaultSize="0" autoFill="0" autoLine="0" autoPict="0">
                <anchor moveWithCells="1">
                  <from>
                    <xdr:col>5</xdr:col>
                    <xdr:colOff>142875</xdr:colOff>
                    <xdr:row>14</xdr:row>
                    <xdr:rowOff>390525</xdr:rowOff>
                  </from>
                  <to>
                    <xdr:col>5</xdr:col>
                    <xdr:colOff>1581150</xdr:colOff>
                    <xdr:row>14</xdr:row>
                    <xdr:rowOff>771525</xdr:rowOff>
                  </to>
                </anchor>
              </controlPr>
            </control>
          </mc:Choice>
        </mc:AlternateContent>
        <mc:AlternateContent xmlns:mc="http://schemas.openxmlformats.org/markup-compatibility/2006">
          <mc:Choice Requires="x14">
            <control shapeId="120889" r:id="rId15" name="Check Box 57">
              <controlPr defaultSize="0" autoFill="0" autoLine="0" autoPict="0">
                <anchor moveWithCells="1">
                  <from>
                    <xdr:col>5</xdr:col>
                    <xdr:colOff>142875</xdr:colOff>
                    <xdr:row>14</xdr:row>
                    <xdr:rowOff>733425</xdr:rowOff>
                  </from>
                  <to>
                    <xdr:col>5</xdr:col>
                    <xdr:colOff>1581150</xdr:colOff>
                    <xdr:row>14</xdr:row>
                    <xdr:rowOff>1114425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44"/>
  <sheetViews>
    <sheetView showGridLines="0" view="pageBreakPreview" topLeftCell="A37" zoomScale="80" zoomScaleNormal="100" zoomScaleSheetLayoutView="80" workbookViewId="0">
      <selection activeCell="I26" sqref="I26:L26"/>
    </sheetView>
  </sheetViews>
  <sheetFormatPr defaultColWidth="9" defaultRowHeight="13.5" x14ac:dyDescent="0.15"/>
  <cols>
    <col min="1" max="1" width="17.75" style="159" customWidth="1"/>
    <col min="2" max="2" width="26" style="159" customWidth="1"/>
    <col min="3" max="3" width="20" style="159" customWidth="1"/>
    <col min="4" max="4" width="8.625" style="159" customWidth="1"/>
    <col min="5" max="5" width="12" style="159" customWidth="1"/>
    <col min="6" max="6" width="41" style="159" customWidth="1"/>
    <col min="7" max="7" width="24.75" style="159" customWidth="1"/>
    <col min="8" max="8" width="5.375" style="159" customWidth="1"/>
    <col min="9" max="9" width="32.5" style="159" customWidth="1"/>
    <col min="10" max="10" width="15.5" style="159" customWidth="1"/>
    <col min="11" max="16384" width="9" style="159"/>
  </cols>
  <sheetData>
    <row r="1" spans="1:9" ht="41.45" customHeight="1" x14ac:dyDescent="0.15">
      <c r="A1" s="175"/>
      <c r="B1" s="326" t="s">
        <v>207</v>
      </c>
      <c r="C1" s="326"/>
      <c r="D1" s="326"/>
      <c r="E1" s="326"/>
      <c r="F1" s="326"/>
      <c r="G1" s="326"/>
    </row>
    <row r="2" spans="1:9" ht="8.4499999999999993" customHeight="1" x14ac:dyDescent="0.15">
      <c r="A2" s="297"/>
      <c r="B2" s="297"/>
      <c r="C2" s="297"/>
      <c r="D2" s="297"/>
      <c r="E2" s="297"/>
      <c r="F2" s="297"/>
      <c r="I2" s="160"/>
    </row>
    <row r="3" spans="1:9" ht="21" customHeight="1" x14ac:dyDescent="0.15">
      <c r="A3" s="159" t="s">
        <v>224</v>
      </c>
    </row>
    <row r="4" spans="1:9" ht="52.15" customHeight="1" x14ac:dyDescent="0.15">
      <c r="A4" s="327" t="s">
        <v>152</v>
      </c>
      <c r="B4" s="328"/>
      <c r="C4" s="329" t="s">
        <v>98</v>
      </c>
      <c r="D4" s="330"/>
      <c r="E4" s="330"/>
      <c r="F4" s="174" t="s">
        <v>154</v>
      </c>
      <c r="G4" s="179"/>
    </row>
    <row r="5" spans="1:9" ht="91.15" customHeight="1" x14ac:dyDescent="0.15">
      <c r="A5" s="331"/>
      <c r="B5" s="332"/>
      <c r="C5" s="331"/>
      <c r="D5" s="333"/>
      <c r="E5" s="333"/>
      <c r="F5" s="166"/>
      <c r="G5" s="179"/>
    </row>
    <row r="6" spans="1:9" ht="52.15" customHeight="1" x14ac:dyDescent="0.15">
      <c r="A6" s="327" t="s">
        <v>152</v>
      </c>
      <c r="B6" s="328"/>
      <c r="C6" s="329" t="s">
        <v>98</v>
      </c>
      <c r="D6" s="330"/>
      <c r="E6" s="330"/>
      <c r="F6" s="174" t="s">
        <v>154</v>
      </c>
      <c r="G6" s="179"/>
    </row>
    <row r="7" spans="1:9" ht="91.15" customHeight="1" x14ac:dyDescent="0.15">
      <c r="A7" s="331"/>
      <c r="B7" s="332"/>
      <c r="C7" s="331"/>
      <c r="D7" s="333"/>
      <c r="E7" s="333"/>
      <c r="F7" s="166"/>
      <c r="G7" s="179"/>
    </row>
    <row r="8" spans="1:9" ht="52.15" customHeight="1" x14ac:dyDescent="0.15">
      <c r="A8" s="327" t="s">
        <v>152</v>
      </c>
      <c r="B8" s="328"/>
      <c r="C8" s="329" t="s">
        <v>98</v>
      </c>
      <c r="D8" s="330"/>
      <c r="E8" s="330"/>
      <c r="F8" s="174" t="s">
        <v>154</v>
      </c>
      <c r="G8" s="179"/>
    </row>
    <row r="9" spans="1:9" ht="91.15" customHeight="1" x14ac:dyDescent="0.15">
      <c r="A9" s="331"/>
      <c r="B9" s="332"/>
      <c r="C9" s="331"/>
      <c r="D9" s="333"/>
      <c r="E9" s="333"/>
      <c r="F9" s="166"/>
      <c r="G9" s="179"/>
    </row>
    <row r="10" spans="1:9" ht="8.4499999999999993" customHeight="1" x14ac:dyDescent="0.15">
      <c r="A10" s="164"/>
      <c r="B10" s="164"/>
      <c r="C10" s="164"/>
      <c r="D10" s="165"/>
      <c r="E10" s="165"/>
      <c r="F10" s="169"/>
    </row>
    <row r="11" spans="1:9" ht="33.6" customHeight="1" x14ac:dyDescent="0.15">
      <c r="A11" s="336" t="s">
        <v>161</v>
      </c>
      <c r="B11" s="336"/>
      <c r="C11" s="336"/>
      <c r="D11" s="336"/>
      <c r="E11" s="336"/>
      <c r="F11" s="336"/>
    </row>
    <row r="12" spans="1:9" ht="87" customHeight="1" x14ac:dyDescent="0.15">
      <c r="A12" s="337"/>
      <c r="B12" s="338"/>
      <c r="C12" s="338"/>
      <c r="D12" s="338"/>
      <c r="E12" s="338"/>
      <c r="F12" s="339"/>
    </row>
    <row r="13" spans="1:9" ht="27.6" customHeight="1" x14ac:dyDescent="0.15"/>
    <row r="14" spans="1:9" ht="21" customHeight="1" x14ac:dyDescent="0.15">
      <c r="A14" s="159" t="s">
        <v>162</v>
      </c>
    </row>
    <row r="15" spans="1:9" ht="52.15" customHeight="1" x14ac:dyDescent="0.15">
      <c r="A15" s="327" t="s">
        <v>152</v>
      </c>
      <c r="B15" s="328"/>
      <c r="C15" s="329" t="s">
        <v>98</v>
      </c>
      <c r="D15" s="330"/>
      <c r="E15" s="330"/>
      <c r="F15" s="174" t="s">
        <v>154</v>
      </c>
      <c r="G15" s="179"/>
    </row>
    <row r="16" spans="1:9" ht="91.15" customHeight="1" x14ac:dyDescent="0.15">
      <c r="A16" s="331"/>
      <c r="B16" s="332"/>
      <c r="C16" s="331"/>
      <c r="D16" s="333"/>
      <c r="E16" s="333"/>
      <c r="F16" s="166"/>
      <c r="G16" s="179"/>
    </row>
    <row r="17" spans="1:8" ht="8.4499999999999993" customHeight="1" x14ac:dyDescent="0.15">
      <c r="A17" s="164"/>
      <c r="B17" s="164"/>
      <c r="C17" s="164"/>
      <c r="D17" s="165"/>
      <c r="E17" s="165"/>
      <c r="F17" s="169"/>
    </row>
    <row r="18" spans="1:8" ht="33.6" customHeight="1" x14ac:dyDescent="0.15">
      <c r="A18" s="336" t="s">
        <v>163</v>
      </c>
      <c r="B18" s="336"/>
      <c r="C18" s="336"/>
      <c r="D18" s="336"/>
      <c r="E18" s="336"/>
      <c r="F18" s="336"/>
    </row>
    <row r="19" spans="1:8" ht="87" customHeight="1" x14ac:dyDescent="0.15">
      <c r="A19" s="337"/>
      <c r="B19" s="338"/>
      <c r="C19" s="338"/>
      <c r="D19" s="338"/>
      <c r="E19" s="338"/>
      <c r="F19" s="339"/>
    </row>
    <row r="20" spans="1:8" ht="27.6" customHeight="1" x14ac:dyDescent="0.15"/>
    <row r="21" spans="1:8" ht="26.45" customHeight="1" x14ac:dyDescent="0.15">
      <c r="A21" s="173" t="s">
        <v>164</v>
      </c>
      <c r="B21" s="169"/>
      <c r="C21" s="169"/>
      <c r="D21" s="170"/>
      <c r="E21" s="171"/>
      <c r="F21" s="172"/>
    </row>
    <row r="22" spans="1:8" ht="52.15" customHeight="1" x14ac:dyDescent="0.15">
      <c r="A22" s="327" t="s">
        <v>152</v>
      </c>
      <c r="B22" s="328"/>
      <c r="C22" s="329" t="s">
        <v>98</v>
      </c>
      <c r="D22" s="330"/>
      <c r="E22" s="330"/>
      <c r="F22" s="174" t="s">
        <v>228</v>
      </c>
      <c r="G22" s="177"/>
      <c r="H22" s="179"/>
    </row>
    <row r="23" spans="1:8" ht="91.15" customHeight="1" x14ac:dyDescent="0.15">
      <c r="A23" s="331"/>
      <c r="B23" s="332"/>
      <c r="C23" s="331"/>
      <c r="D23" s="333"/>
      <c r="E23" s="333"/>
      <c r="F23" s="166"/>
      <c r="G23" s="182"/>
      <c r="H23" s="180"/>
    </row>
    <row r="24" spans="1:8" ht="37.15" customHeight="1" x14ac:dyDescent="0.15">
      <c r="A24" s="329" t="s">
        <v>173</v>
      </c>
      <c r="B24" s="330"/>
      <c r="C24" s="330"/>
      <c r="D24" s="330"/>
      <c r="E24" s="330"/>
      <c r="F24" s="340"/>
      <c r="G24" s="182"/>
      <c r="H24" s="180"/>
    </row>
    <row r="25" spans="1:8" ht="91.15" customHeight="1" x14ac:dyDescent="0.15">
      <c r="A25" s="331"/>
      <c r="B25" s="333"/>
      <c r="C25" s="333"/>
      <c r="D25" s="333"/>
      <c r="E25" s="333"/>
      <c r="F25" s="332"/>
      <c r="G25" s="182"/>
      <c r="H25" s="180"/>
    </row>
    <row r="26" spans="1:8" ht="9" customHeight="1" x14ac:dyDescent="0.15">
      <c r="A26" s="181"/>
      <c r="B26" s="176"/>
      <c r="C26" s="176"/>
      <c r="D26" s="334"/>
      <c r="E26" s="335"/>
      <c r="F26" s="176"/>
    </row>
    <row r="27" spans="1:8" ht="33.6" customHeight="1" x14ac:dyDescent="0.15">
      <c r="A27" s="336" t="s">
        <v>174</v>
      </c>
      <c r="B27" s="336"/>
      <c r="C27" s="336"/>
      <c r="D27" s="336"/>
      <c r="E27" s="336"/>
      <c r="F27" s="336"/>
    </row>
    <row r="28" spans="1:8" ht="87" customHeight="1" x14ac:dyDescent="0.15">
      <c r="A28" s="337"/>
      <c r="B28" s="338"/>
      <c r="C28" s="338"/>
      <c r="D28" s="338"/>
      <c r="E28" s="338"/>
      <c r="F28" s="339"/>
    </row>
    <row r="29" spans="1:8" ht="27.6" customHeight="1" x14ac:dyDescent="0.15">
      <c r="A29" s="179"/>
      <c r="B29" s="176"/>
      <c r="C29" s="176"/>
      <c r="D29" s="335"/>
      <c r="E29" s="335"/>
      <c r="F29" s="176"/>
    </row>
    <row r="30" spans="1:8" ht="26.45" customHeight="1" x14ac:dyDescent="0.15">
      <c r="A30" s="173" t="s">
        <v>252</v>
      </c>
      <c r="B30" s="169"/>
      <c r="C30" s="169"/>
      <c r="D30" s="170"/>
      <c r="E30" s="171"/>
      <c r="F30" s="172"/>
    </row>
    <row r="31" spans="1:8" ht="52.15" customHeight="1" x14ac:dyDescent="0.15">
      <c r="A31" s="327" t="s">
        <v>152</v>
      </c>
      <c r="B31" s="328"/>
      <c r="C31" s="329" t="s">
        <v>98</v>
      </c>
      <c r="D31" s="330"/>
      <c r="E31" s="330"/>
      <c r="F31" s="174" t="s">
        <v>228</v>
      </c>
      <c r="G31" s="177"/>
      <c r="H31" s="179"/>
    </row>
    <row r="32" spans="1:8" ht="91.15" customHeight="1" x14ac:dyDescent="0.15">
      <c r="A32" s="331"/>
      <c r="B32" s="332"/>
      <c r="C32" s="331"/>
      <c r="D32" s="333"/>
      <c r="E32" s="333"/>
      <c r="F32" s="178"/>
      <c r="G32" s="182"/>
      <c r="H32" s="180"/>
    </row>
    <row r="33" spans="1:8" ht="27.6" customHeight="1" x14ac:dyDescent="0.15">
      <c r="A33" s="179"/>
      <c r="B33" s="176"/>
      <c r="C33" s="176"/>
      <c r="D33" s="181"/>
      <c r="E33" s="181"/>
      <c r="F33" s="176"/>
    </row>
    <row r="34" spans="1:8" ht="26.45" customHeight="1" x14ac:dyDescent="0.15">
      <c r="A34" s="173" t="s">
        <v>253</v>
      </c>
      <c r="B34" s="169"/>
      <c r="C34" s="169"/>
      <c r="D34" s="170"/>
      <c r="E34" s="171"/>
      <c r="F34" s="172"/>
    </row>
    <row r="35" spans="1:8" ht="52.15" customHeight="1" x14ac:dyDescent="0.15">
      <c r="A35" s="327" t="s">
        <v>152</v>
      </c>
      <c r="B35" s="328"/>
      <c r="C35" s="329" t="s">
        <v>98</v>
      </c>
      <c r="D35" s="330"/>
      <c r="E35" s="330"/>
      <c r="F35" s="174" t="s">
        <v>228</v>
      </c>
      <c r="G35" s="177"/>
      <c r="H35" s="179"/>
    </row>
    <row r="36" spans="1:8" ht="91.15" customHeight="1" x14ac:dyDescent="0.15">
      <c r="A36" s="331"/>
      <c r="B36" s="332"/>
      <c r="C36" s="331"/>
      <c r="D36" s="333"/>
      <c r="E36" s="333"/>
      <c r="F36" s="166"/>
      <c r="G36" s="182"/>
      <c r="H36" s="180"/>
    </row>
    <row r="37" spans="1:8" ht="9" customHeight="1" x14ac:dyDescent="0.15">
      <c r="A37" s="181"/>
      <c r="B37" s="176"/>
      <c r="C37" s="176"/>
      <c r="D37" s="334"/>
      <c r="E37" s="335"/>
      <c r="F37" s="176"/>
    </row>
    <row r="38" spans="1:8" ht="33.6" customHeight="1" x14ac:dyDescent="0.15">
      <c r="A38" s="336" t="s">
        <v>159</v>
      </c>
      <c r="B38" s="336"/>
      <c r="C38" s="336"/>
      <c r="D38" s="336"/>
      <c r="E38" s="336"/>
      <c r="F38" s="336"/>
    </row>
    <row r="39" spans="1:8" ht="87" customHeight="1" x14ac:dyDescent="0.15">
      <c r="A39" s="337"/>
      <c r="B39" s="338"/>
      <c r="C39" s="338"/>
      <c r="D39" s="338"/>
      <c r="E39" s="338"/>
      <c r="F39" s="339"/>
    </row>
    <row r="40" spans="1:8" ht="21" customHeight="1" x14ac:dyDescent="0.15"/>
    <row r="41" spans="1:8" ht="21" hidden="1" customHeight="1" x14ac:dyDescent="0.15">
      <c r="A41" s="155" t="s">
        <v>91</v>
      </c>
    </row>
    <row r="42" spans="1:8" ht="21" hidden="1" customHeight="1" x14ac:dyDescent="0.15">
      <c r="A42" s="155" t="s">
        <v>92</v>
      </c>
    </row>
    <row r="43" spans="1:8" ht="20.45" hidden="1" customHeight="1" x14ac:dyDescent="0.15">
      <c r="A43" s="155" t="s">
        <v>94</v>
      </c>
    </row>
    <row r="44" spans="1:8" ht="41.45" customHeight="1" x14ac:dyDescent="0.15"/>
  </sheetData>
  <sheetProtection formatCells="0" formatColumns="0" formatRows="0"/>
  <mergeCells count="43">
    <mergeCell ref="A39:F39"/>
    <mergeCell ref="A15:B15"/>
    <mergeCell ref="C15:E15"/>
    <mergeCell ref="A16:B16"/>
    <mergeCell ref="C16:E16"/>
    <mergeCell ref="A18:F18"/>
    <mergeCell ref="A19:F19"/>
    <mergeCell ref="A35:B35"/>
    <mergeCell ref="C35:E35"/>
    <mergeCell ref="A36:B36"/>
    <mergeCell ref="C36:E36"/>
    <mergeCell ref="D37:E37"/>
    <mergeCell ref="A38:F38"/>
    <mergeCell ref="A27:F27"/>
    <mergeCell ref="A28:F28"/>
    <mergeCell ref="D29:E29"/>
    <mergeCell ref="A31:B31"/>
    <mergeCell ref="C31:E31"/>
    <mergeCell ref="A32:B32"/>
    <mergeCell ref="C32:E32"/>
    <mergeCell ref="A12:F12"/>
    <mergeCell ref="A22:B22"/>
    <mergeCell ref="C22:E22"/>
    <mergeCell ref="A23:B23"/>
    <mergeCell ref="C23:E23"/>
    <mergeCell ref="D26:E26"/>
    <mergeCell ref="A24:F24"/>
    <mergeCell ref="A25:F25"/>
    <mergeCell ref="B1:G1"/>
    <mergeCell ref="A11:F11"/>
    <mergeCell ref="A2:F2"/>
    <mergeCell ref="A4:B4"/>
    <mergeCell ref="C4:E4"/>
    <mergeCell ref="A5:B5"/>
    <mergeCell ref="C5:E5"/>
    <mergeCell ref="A6:B6"/>
    <mergeCell ref="C6:E6"/>
    <mergeCell ref="A7:B7"/>
    <mergeCell ref="C7:E7"/>
    <mergeCell ref="A8:B8"/>
    <mergeCell ref="C8:E8"/>
    <mergeCell ref="A9:B9"/>
    <mergeCell ref="C9:E9"/>
  </mergeCells>
  <phoneticPr fontId="7"/>
  <dataValidations count="1">
    <dataValidation type="list" allowBlank="1" showInputMessage="1" showErrorMessage="1" sqref="A29 A33" xr:uid="{00000000-0002-0000-0500-000000000000}">
      <formula1>$A$41:$A$43</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scaleWithDoc="0" alignWithMargins="0"/>
  <rowBreaks count="1" manualBreakCount="1">
    <brk id="20" max="5" man="1"/>
  </rowBreaks>
  <colBreaks count="1" manualBreakCount="1">
    <brk id="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Check Box 1">
              <controlPr defaultSize="0" autoFill="0" autoLine="0" autoPict="0">
                <anchor moveWithCells="1">
                  <from>
                    <xdr:col>5</xdr:col>
                    <xdr:colOff>152400</xdr:colOff>
                    <xdr:row>4</xdr:row>
                    <xdr:rowOff>85725</xdr:rowOff>
                  </from>
                  <to>
                    <xdr:col>5</xdr:col>
                    <xdr:colOff>1581150</xdr:colOff>
                    <xdr:row>4</xdr:row>
                    <xdr:rowOff>466725</xdr:rowOff>
                  </to>
                </anchor>
              </controlPr>
            </control>
          </mc:Choice>
        </mc:AlternateContent>
        <mc:AlternateContent xmlns:mc="http://schemas.openxmlformats.org/markup-compatibility/2006">
          <mc:Choice Requires="x14">
            <control shapeId="121858" r:id="rId5" name="Check Box 2">
              <controlPr defaultSize="0" autoFill="0" autoLine="0" autoPict="0">
                <anchor moveWithCells="1">
                  <from>
                    <xdr:col>5</xdr:col>
                    <xdr:colOff>142875</xdr:colOff>
                    <xdr:row>4</xdr:row>
                    <xdr:rowOff>390525</xdr:rowOff>
                  </from>
                  <to>
                    <xdr:col>5</xdr:col>
                    <xdr:colOff>1581150</xdr:colOff>
                    <xdr:row>4</xdr:row>
                    <xdr:rowOff>771525</xdr:rowOff>
                  </to>
                </anchor>
              </controlPr>
            </control>
          </mc:Choice>
        </mc:AlternateContent>
        <mc:AlternateContent xmlns:mc="http://schemas.openxmlformats.org/markup-compatibility/2006">
          <mc:Choice Requires="x14">
            <control shapeId="121859" r:id="rId6" name="Check Box 3">
              <controlPr defaultSize="0" autoFill="0" autoLine="0" autoPict="0">
                <anchor moveWithCells="1">
                  <from>
                    <xdr:col>5</xdr:col>
                    <xdr:colOff>142875</xdr:colOff>
                    <xdr:row>4</xdr:row>
                    <xdr:rowOff>733425</xdr:rowOff>
                  </from>
                  <to>
                    <xdr:col>5</xdr:col>
                    <xdr:colOff>1581150</xdr:colOff>
                    <xdr:row>4</xdr:row>
                    <xdr:rowOff>1114425</xdr:rowOff>
                  </to>
                </anchor>
              </controlPr>
            </control>
          </mc:Choice>
        </mc:AlternateContent>
        <mc:AlternateContent xmlns:mc="http://schemas.openxmlformats.org/markup-compatibility/2006">
          <mc:Choice Requires="x14">
            <control shapeId="121860" r:id="rId7" name="Check Box 4">
              <controlPr defaultSize="0" autoFill="0" autoLine="0" autoPict="0">
                <anchor moveWithCells="1">
                  <from>
                    <xdr:col>5</xdr:col>
                    <xdr:colOff>152400</xdr:colOff>
                    <xdr:row>15</xdr:row>
                    <xdr:rowOff>85725</xdr:rowOff>
                  </from>
                  <to>
                    <xdr:col>5</xdr:col>
                    <xdr:colOff>1581150</xdr:colOff>
                    <xdr:row>15</xdr:row>
                    <xdr:rowOff>466725</xdr:rowOff>
                  </to>
                </anchor>
              </controlPr>
            </control>
          </mc:Choice>
        </mc:AlternateContent>
        <mc:AlternateContent xmlns:mc="http://schemas.openxmlformats.org/markup-compatibility/2006">
          <mc:Choice Requires="x14">
            <control shapeId="121861" r:id="rId8" name="Check Box 5">
              <controlPr defaultSize="0" autoFill="0" autoLine="0" autoPict="0">
                <anchor moveWithCells="1">
                  <from>
                    <xdr:col>5</xdr:col>
                    <xdr:colOff>142875</xdr:colOff>
                    <xdr:row>15</xdr:row>
                    <xdr:rowOff>390525</xdr:rowOff>
                  </from>
                  <to>
                    <xdr:col>5</xdr:col>
                    <xdr:colOff>1581150</xdr:colOff>
                    <xdr:row>15</xdr:row>
                    <xdr:rowOff>771525</xdr:rowOff>
                  </to>
                </anchor>
              </controlPr>
            </control>
          </mc:Choice>
        </mc:AlternateContent>
        <mc:AlternateContent xmlns:mc="http://schemas.openxmlformats.org/markup-compatibility/2006">
          <mc:Choice Requires="x14">
            <control shapeId="121862" r:id="rId9" name="Check Box 6">
              <controlPr defaultSize="0" autoFill="0" autoLine="0" autoPict="0">
                <anchor moveWithCells="1">
                  <from>
                    <xdr:col>5</xdr:col>
                    <xdr:colOff>142875</xdr:colOff>
                    <xdr:row>15</xdr:row>
                    <xdr:rowOff>733425</xdr:rowOff>
                  </from>
                  <to>
                    <xdr:col>5</xdr:col>
                    <xdr:colOff>1581150</xdr:colOff>
                    <xdr:row>15</xdr:row>
                    <xdr:rowOff>1114425</xdr:rowOff>
                  </to>
                </anchor>
              </controlPr>
            </control>
          </mc:Choice>
        </mc:AlternateContent>
        <mc:AlternateContent xmlns:mc="http://schemas.openxmlformats.org/markup-compatibility/2006">
          <mc:Choice Requires="x14">
            <control shapeId="121869" r:id="rId10" name="Check Box 13">
              <controlPr defaultSize="0" autoFill="0" autoLine="0" autoPict="0">
                <anchor moveWithCells="1">
                  <from>
                    <xdr:col>5</xdr:col>
                    <xdr:colOff>152400</xdr:colOff>
                    <xdr:row>6</xdr:row>
                    <xdr:rowOff>85725</xdr:rowOff>
                  </from>
                  <to>
                    <xdr:col>5</xdr:col>
                    <xdr:colOff>1581150</xdr:colOff>
                    <xdr:row>6</xdr:row>
                    <xdr:rowOff>466725</xdr:rowOff>
                  </to>
                </anchor>
              </controlPr>
            </control>
          </mc:Choice>
        </mc:AlternateContent>
        <mc:AlternateContent xmlns:mc="http://schemas.openxmlformats.org/markup-compatibility/2006">
          <mc:Choice Requires="x14">
            <control shapeId="121870" r:id="rId11" name="Check Box 14">
              <controlPr defaultSize="0" autoFill="0" autoLine="0" autoPict="0">
                <anchor moveWithCells="1">
                  <from>
                    <xdr:col>5</xdr:col>
                    <xdr:colOff>142875</xdr:colOff>
                    <xdr:row>6</xdr:row>
                    <xdr:rowOff>390525</xdr:rowOff>
                  </from>
                  <to>
                    <xdr:col>5</xdr:col>
                    <xdr:colOff>1581150</xdr:colOff>
                    <xdr:row>6</xdr:row>
                    <xdr:rowOff>771525</xdr:rowOff>
                  </to>
                </anchor>
              </controlPr>
            </control>
          </mc:Choice>
        </mc:AlternateContent>
        <mc:AlternateContent xmlns:mc="http://schemas.openxmlformats.org/markup-compatibility/2006">
          <mc:Choice Requires="x14">
            <control shapeId="121871" r:id="rId12" name="Check Box 15">
              <controlPr defaultSize="0" autoFill="0" autoLine="0" autoPict="0">
                <anchor moveWithCells="1">
                  <from>
                    <xdr:col>5</xdr:col>
                    <xdr:colOff>142875</xdr:colOff>
                    <xdr:row>6</xdr:row>
                    <xdr:rowOff>733425</xdr:rowOff>
                  </from>
                  <to>
                    <xdr:col>5</xdr:col>
                    <xdr:colOff>1581150</xdr:colOff>
                    <xdr:row>6</xdr:row>
                    <xdr:rowOff>1114425</xdr:rowOff>
                  </to>
                </anchor>
              </controlPr>
            </control>
          </mc:Choice>
        </mc:AlternateContent>
        <mc:AlternateContent xmlns:mc="http://schemas.openxmlformats.org/markup-compatibility/2006">
          <mc:Choice Requires="x14">
            <control shapeId="121872" r:id="rId13" name="Check Box 16">
              <controlPr defaultSize="0" autoFill="0" autoLine="0" autoPict="0">
                <anchor moveWithCells="1">
                  <from>
                    <xdr:col>5</xdr:col>
                    <xdr:colOff>152400</xdr:colOff>
                    <xdr:row>8</xdr:row>
                    <xdr:rowOff>85725</xdr:rowOff>
                  </from>
                  <to>
                    <xdr:col>5</xdr:col>
                    <xdr:colOff>1581150</xdr:colOff>
                    <xdr:row>8</xdr:row>
                    <xdr:rowOff>466725</xdr:rowOff>
                  </to>
                </anchor>
              </controlPr>
            </control>
          </mc:Choice>
        </mc:AlternateContent>
        <mc:AlternateContent xmlns:mc="http://schemas.openxmlformats.org/markup-compatibility/2006">
          <mc:Choice Requires="x14">
            <control shapeId="121873" r:id="rId14" name="Check Box 17">
              <controlPr defaultSize="0" autoFill="0" autoLine="0" autoPict="0">
                <anchor moveWithCells="1">
                  <from>
                    <xdr:col>5</xdr:col>
                    <xdr:colOff>142875</xdr:colOff>
                    <xdr:row>8</xdr:row>
                    <xdr:rowOff>390525</xdr:rowOff>
                  </from>
                  <to>
                    <xdr:col>5</xdr:col>
                    <xdr:colOff>1581150</xdr:colOff>
                    <xdr:row>8</xdr:row>
                    <xdr:rowOff>771525</xdr:rowOff>
                  </to>
                </anchor>
              </controlPr>
            </control>
          </mc:Choice>
        </mc:AlternateContent>
        <mc:AlternateContent xmlns:mc="http://schemas.openxmlformats.org/markup-compatibility/2006">
          <mc:Choice Requires="x14">
            <control shapeId="121874" r:id="rId15" name="Check Box 18">
              <controlPr defaultSize="0" autoFill="0" autoLine="0" autoPict="0">
                <anchor moveWithCells="1">
                  <from>
                    <xdr:col>5</xdr:col>
                    <xdr:colOff>142875</xdr:colOff>
                    <xdr:row>8</xdr:row>
                    <xdr:rowOff>733425</xdr:rowOff>
                  </from>
                  <to>
                    <xdr:col>5</xdr:col>
                    <xdr:colOff>1581150</xdr:colOff>
                    <xdr:row>8</xdr:row>
                    <xdr:rowOff>1114425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2"/>
  <sheetViews>
    <sheetView showGridLines="0" view="pageBreakPreview" topLeftCell="A25" zoomScale="80" zoomScaleNormal="100" zoomScaleSheetLayoutView="80" workbookViewId="0">
      <selection activeCell="I26" sqref="I26:L26"/>
    </sheetView>
  </sheetViews>
  <sheetFormatPr defaultColWidth="9" defaultRowHeight="13.5" x14ac:dyDescent="0.15"/>
  <cols>
    <col min="1" max="1" width="17.75" style="159" customWidth="1"/>
    <col min="2" max="2" width="26" style="159" customWidth="1"/>
    <col min="3" max="3" width="20" style="159" customWidth="1"/>
    <col min="4" max="4" width="8.625" style="159" customWidth="1"/>
    <col min="5" max="5" width="12" style="159" customWidth="1"/>
    <col min="6" max="6" width="41" style="159" customWidth="1"/>
    <col min="7" max="7" width="24.75" style="159" customWidth="1"/>
    <col min="8" max="8" width="5.375" style="159" customWidth="1"/>
    <col min="9" max="9" width="32.5" style="159" customWidth="1"/>
    <col min="10" max="10" width="15.5" style="159" customWidth="1"/>
    <col min="11" max="16384" width="9" style="159"/>
  </cols>
  <sheetData>
    <row r="1" spans="1:9" ht="41.45" customHeight="1" x14ac:dyDescent="0.15">
      <c r="A1" s="175"/>
      <c r="B1" s="326" t="s">
        <v>208</v>
      </c>
      <c r="C1" s="326"/>
      <c r="D1" s="326"/>
      <c r="E1" s="326"/>
      <c r="F1" s="326"/>
      <c r="G1" s="326"/>
    </row>
    <row r="2" spans="1:9" ht="8.4499999999999993" customHeight="1" x14ac:dyDescent="0.15">
      <c r="A2" s="297"/>
      <c r="B2" s="297"/>
      <c r="C2" s="297"/>
      <c r="D2" s="297"/>
      <c r="E2" s="297"/>
      <c r="F2" s="297"/>
      <c r="I2" s="160"/>
    </row>
    <row r="3" spans="1:9" ht="21" customHeight="1" x14ac:dyDescent="0.15">
      <c r="A3" s="159" t="s">
        <v>160</v>
      </c>
    </row>
    <row r="4" spans="1:9" ht="52.15" customHeight="1" x14ac:dyDescent="0.15">
      <c r="A4" s="327" t="s">
        <v>152</v>
      </c>
      <c r="B4" s="328"/>
      <c r="C4" s="329" t="s">
        <v>98</v>
      </c>
      <c r="D4" s="330"/>
      <c r="E4" s="330"/>
      <c r="F4" s="174" t="s">
        <v>209</v>
      </c>
      <c r="G4" s="179"/>
    </row>
    <row r="5" spans="1:9" ht="91.15" customHeight="1" x14ac:dyDescent="0.15">
      <c r="A5" s="337"/>
      <c r="B5" s="339"/>
      <c r="C5" s="331"/>
      <c r="D5" s="333"/>
      <c r="E5" s="333"/>
      <c r="F5" s="166"/>
      <c r="G5" s="179"/>
    </row>
    <row r="6" spans="1:9" ht="91.15" customHeight="1" x14ac:dyDescent="0.15">
      <c r="A6" s="337"/>
      <c r="B6" s="339"/>
      <c r="C6" s="331"/>
      <c r="D6" s="333"/>
      <c r="E6" s="333"/>
      <c r="F6" s="166"/>
      <c r="G6" s="179"/>
    </row>
    <row r="7" spans="1:9" ht="91.15" customHeight="1" x14ac:dyDescent="0.15">
      <c r="A7" s="337"/>
      <c r="B7" s="339"/>
      <c r="C7" s="331"/>
      <c r="D7" s="333"/>
      <c r="E7" s="333"/>
      <c r="F7" s="166"/>
      <c r="G7" s="179"/>
    </row>
    <row r="8" spans="1:9" ht="27.6" customHeight="1" x14ac:dyDescent="0.15"/>
    <row r="9" spans="1:9" ht="26.45" customHeight="1" x14ac:dyDescent="0.15">
      <c r="A9" s="173" t="s">
        <v>156</v>
      </c>
      <c r="B9" s="169"/>
      <c r="C9" s="169"/>
      <c r="D9" s="170"/>
      <c r="E9" s="171"/>
      <c r="F9" s="172"/>
    </row>
    <row r="10" spans="1:9" ht="52.15" customHeight="1" x14ac:dyDescent="0.15">
      <c r="A10" s="327" t="s">
        <v>152</v>
      </c>
      <c r="B10" s="328"/>
      <c r="C10" s="329" t="s">
        <v>98</v>
      </c>
      <c r="D10" s="330"/>
      <c r="E10" s="330"/>
      <c r="F10" s="174" t="s">
        <v>228</v>
      </c>
      <c r="G10" s="177"/>
      <c r="H10" s="179"/>
    </row>
    <row r="11" spans="1:9" ht="91.15" customHeight="1" x14ac:dyDescent="0.15">
      <c r="A11" s="331"/>
      <c r="B11" s="332"/>
      <c r="C11" s="331"/>
      <c r="D11" s="333"/>
      <c r="E11" s="333"/>
      <c r="F11" s="178"/>
      <c r="G11" s="182"/>
      <c r="H11" s="180"/>
    </row>
    <row r="12" spans="1:9" ht="37.15" customHeight="1" x14ac:dyDescent="0.15">
      <c r="A12" s="329" t="s">
        <v>173</v>
      </c>
      <c r="B12" s="330"/>
      <c r="C12" s="330"/>
      <c r="D12" s="330"/>
      <c r="E12" s="330"/>
      <c r="F12" s="340"/>
      <c r="G12" s="182"/>
      <c r="H12" s="180"/>
    </row>
    <row r="13" spans="1:9" ht="91.15" customHeight="1" x14ac:dyDescent="0.15">
      <c r="A13" s="331"/>
      <c r="B13" s="333"/>
      <c r="C13" s="333"/>
      <c r="D13" s="333"/>
      <c r="E13" s="333"/>
      <c r="F13" s="332"/>
      <c r="G13" s="182"/>
      <c r="H13" s="180"/>
    </row>
    <row r="14" spans="1:9" ht="9" customHeight="1" x14ac:dyDescent="0.15">
      <c r="A14" s="181"/>
      <c r="B14" s="176"/>
      <c r="C14" s="176"/>
      <c r="D14" s="334"/>
      <c r="E14" s="335"/>
      <c r="F14" s="176"/>
    </row>
    <row r="15" spans="1:9" ht="33.6" customHeight="1" x14ac:dyDescent="0.15">
      <c r="A15" s="336" t="s">
        <v>174</v>
      </c>
      <c r="B15" s="336"/>
      <c r="C15" s="336"/>
      <c r="D15" s="336"/>
      <c r="E15" s="336"/>
      <c r="F15" s="336"/>
    </row>
    <row r="16" spans="1:9" ht="87" customHeight="1" x14ac:dyDescent="0.15">
      <c r="A16" s="337"/>
      <c r="B16" s="338"/>
      <c r="C16" s="338"/>
      <c r="D16" s="338"/>
      <c r="E16" s="338"/>
      <c r="F16" s="339"/>
    </row>
    <row r="17" spans="1:8" ht="27.6" customHeight="1" x14ac:dyDescent="0.15">
      <c r="A17" s="179"/>
      <c r="B17" s="176"/>
      <c r="C17" s="176"/>
      <c r="D17" s="335"/>
      <c r="E17" s="335"/>
      <c r="F17" s="176"/>
    </row>
    <row r="18" spans="1:8" ht="26.45" customHeight="1" x14ac:dyDescent="0.15">
      <c r="A18" s="173" t="s">
        <v>157</v>
      </c>
      <c r="B18" s="169"/>
      <c r="C18" s="169"/>
      <c r="D18" s="170"/>
      <c r="E18" s="171"/>
      <c r="F18" s="172"/>
    </row>
    <row r="19" spans="1:8" ht="52.15" customHeight="1" x14ac:dyDescent="0.15">
      <c r="A19" s="327" t="s">
        <v>152</v>
      </c>
      <c r="B19" s="328"/>
      <c r="C19" s="329" t="s">
        <v>98</v>
      </c>
      <c r="D19" s="330"/>
      <c r="E19" s="330"/>
      <c r="F19" s="192" t="s">
        <v>228</v>
      </c>
      <c r="G19" s="177"/>
      <c r="H19" s="179"/>
    </row>
    <row r="20" spans="1:8" ht="91.15" customHeight="1" x14ac:dyDescent="0.15">
      <c r="A20" s="331"/>
      <c r="B20" s="332"/>
      <c r="C20" s="331"/>
      <c r="D20" s="333"/>
      <c r="E20" s="333"/>
      <c r="F20" s="166"/>
      <c r="G20" s="182"/>
      <c r="H20" s="180"/>
    </row>
    <row r="21" spans="1:8" ht="27.6" customHeight="1" x14ac:dyDescent="0.15">
      <c r="A21" s="179"/>
      <c r="B21" s="176"/>
      <c r="C21" s="176"/>
      <c r="D21" s="181"/>
      <c r="E21" s="181"/>
      <c r="F21" s="176"/>
    </row>
    <row r="22" spans="1:8" ht="26.45" customHeight="1" x14ac:dyDescent="0.15">
      <c r="A22" s="173" t="s">
        <v>158</v>
      </c>
      <c r="B22" s="169"/>
      <c r="C22" s="169"/>
      <c r="D22" s="170"/>
      <c r="E22" s="171"/>
      <c r="F22" s="172"/>
    </row>
    <row r="23" spans="1:8" ht="52.15" customHeight="1" x14ac:dyDescent="0.15">
      <c r="A23" s="341" t="s">
        <v>152</v>
      </c>
      <c r="B23" s="341"/>
      <c r="C23" s="342" t="s">
        <v>98</v>
      </c>
      <c r="D23" s="342"/>
      <c r="E23" s="342"/>
      <c r="F23" s="174" t="s">
        <v>228</v>
      </c>
      <c r="G23" s="177"/>
      <c r="H23" s="179"/>
    </row>
    <row r="24" spans="1:8" ht="91.15" customHeight="1" x14ac:dyDescent="0.15">
      <c r="A24" s="343"/>
      <c r="B24" s="343"/>
      <c r="C24" s="343"/>
      <c r="D24" s="343"/>
      <c r="E24" s="343"/>
      <c r="F24" s="166"/>
      <c r="G24" s="182"/>
      <c r="H24" s="180"/>
    </row>
    <row r="25" spans="1:8" ht="9" customHeight="1" x14ac:dyDescent="0.15">
      <c r="A25" s="181"/>
      <c r="B25" s="176"/>
      <c r="C25" s="176"/>
      <c r="D25" s="334"/>
      <c r="E25" s="335"/>
      <c r="F25" s="176"/>
    </row>
    <row r="26" spans="1:8" ht="33.6" customHeight="1" x14ac:dyDescent="0.15">
      <c r="A26" s="336" t="s">
        <v>159</v>
      </c>
      <c r="B26" s="336"/>
      <c r="C26" s="336"/>
      <c r="D26" s="336"/>
      <c r="E26" s="336"/>
      <c r="F26" s="336"/>
    </row>
    <row r="27" spans="1:8" ht="87" customHeight="1" x14ac:dyDescent="0.15">
      <c r="A27" s="337"/>
      <c r="B27" s="338"/>
      <c r="C27" s="338"/>
      <c r="D27" s="338"/>
      <c r="E27" s="338"/>
      <c r="F27" s="339"/>
    </row>
    <row r="28" spans="1:8" ht="21" customHeight="1" x14ac:dyDescent="0.15"/>
    <row r="29" spans="1:8" ht="21" hidden="1" customHeight="1" x14ac:dyDescent="0.15">
      <c r="A29" s="155" t="s">
        <v>91</v>
      </c>
    </row>
    <row r="30" spans="1:8" ht="21" hidden="1" customHeight="1" x14ac:dyDescent="0.15">
      <c r="A30" s="155" t="s">
        <v>92</v>
      </c>
    </row>
    <row r="31" spans="1:8" ht="20.45" hidden="1" customHeight="1" x14ac:dyDescent="0.15">
      <c r="A31" s="155" t="s">
        <v>94</v>
      </c>
    </row>
    <row r="32" spans="1:8" ht="21" customHeight="1" x14ac:dyDescent="0.15"/>
    <row r="33" ht="21" customHeight="1" x14ac:dyDescent="0.15"/>
    <row r="34" ht="21" customHeight="1" x14ac:dyDescent="0.15"/>
    <row r="35" ht="21" customHeight="1" x14ac:dyDescent="0.15"/>
    <row r="36" ht="21" customHeight="1" x14ac:dyDescent="0.15"/>
    <row r="37" ht="21" customHeight="1" x14ac:dyDescent="0.15"/>
    <row r="38" ht="21" customHeight="1" x14ac:dyDescent="0.15"/>
    <row r="39" ht="21" customHeight="1" x14ac:dyDescent="0.15"/>
    <row r="40" ht="21" customHeight="1" x14ac:dyDescent="0.15"/>
    <row r="41" ht="21" customHeight="1" x14ac:dyDescent="0.15"/>
    <row r="42" ht="41.45" customHeight="1" x14ac:dyDescent="0.15"/>
  </sheetData>
  <sheetProtection formatCells="0" formatColumns="0" formatRows="0"/>
  <mergeCells count="31">
    <mergeCell ref="A20:B20"/>
    <mergeCell ref="C20:E20"/>
    <mergeCell ref="A10:B10"/>
    <mergeCell ref="C10:E10"/>
    <mergeCell ref="A11:B11"/>
    <mergeCell ref="A12:F12"/>
    <mergeCell ref="A13:F13"/>
    <mergeCell ref="A19:B19"/>
    <mergeCell ref="C19:E19"/>
    <mergeCell ref="C11:E11"/>
    <mergeCell ref="D14:E14"/>
    <mergeCell ref="A15:F15"/>
    <mergeCell ref="A16:F16"/>
    <mergeCell ref="D17:E17"/>
    <mergeCell ref="A27:F27"/>
    <mergeCell ref="A23:B23"/>
    <mergeCell ref="C23:E23"/>
    <mergeCell ref="A24:B24"/>
    <mergeCell ref="C24:E24"/>
    <mergeCell ref="D25:E25"/>
    <mergeCell ref="A26:F26"/>
    <mergeCell ref="B1:G1"/>
    <mergeCell ref="A6:B6"/>
    <mergeCell ref="C6:E6"/>
    <mergeCell ref="A7:B7"/>
    <mergeCell ref="C7:E7"/>
    <mergeCell ref="A2:F2"/>
    <mergeCell ref="A4:B4"/>
    <mergeCell ref="C4:E4"/>
    <mergeCell ref="A5:B5"/>
    <mergeCell ref="C5:E5"/>
  </mergeCells>
  <phoneticPr fontId="7"/>
  <dataValidations count="1">
    <dataValidation type="list" allowBlank="1" showInputMessage="1" showErrorMessage="1" sqref="A17 A21" xr:uid="{00000000-0002-0000-0600-000000000000}">
      <formula1>$A$29:$A$31</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scaleWithDoc="0" alignWithMargins="0"/>
  <rowBreaks count="1" manualBreakCount="1">
    <brk id="21" max="5" man="1"/>
  </rowBreaks>
  <colBreaks count="1" manualBreakCount="1">
    <brk id="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81" r:id="rId4" name="Check Box 1">
              <controlPr defaultSize="0" autoFill="0" autoLine="0" autoPict="0">
                <anchor moveWithCells="1">
                  <from>
                    <xdr:col>5</xdr:col>
                    <xdr:colOff>152400</xdr:colOff>
                    <xdr:row>4</xdr:row>
                    <xdr:rowOff>85725</xdr:rowOff>
                  </from>
                  <to>
                    <xdr:col>5</xdr:col>
                    <xdr:colOff>1581150</xdr:colOff>
                    <xdr:row>4</xdr:row>
                    <xdr:rowOff>466725</xdr:rowOff>
                  </to>
                </anchor>
              </controlPr>
            </control>
          </mc:Choice>
        </mc:AlternateContent>
        <mc:AlternateContent xmlns:mc="http://schemas.openxmlformats.org/markup-compatibility/2006">
          <mc:Choice Requires="x14">
            <control shapeId="122882" r:id="rId5" name="Check Box 2">
              <controlPr defaultSize="0" autoFill="0" autoLine="0" autoPict="0">
                <anchor moveWithCells="1">
                  <from>
                    <xdr:col>5</xdr:col>
                    <xdr:colOff>142875</xdr:colOff>
                    <xdr:row>4</xdr:row>
                    <xdr:rowOff>390525</xdr:rowOff>
                  </from>
                  <to>
                    <xdr:col>5</xdr:col>
                    <xdr:colOff>1581150</xdr:colOff>
                    <xdr:row>4</xdr:row>
                    <xdr:rowOff>771525</xdr:rowOff>
                  </to>
                </anchor>
              </controlPr>
            </control>
          </mc:Choice>
        </mc:AlternateContent>
        <mc:AlternateContent xmlns:mc="http://schemas.openxmlformats.org/markup-compatibility/2006">
          <mc:Choice Requires="x14">
            <control shapeId="122883" r:id="rId6" name="Check Box 3">
              <controlPr defaultSize="0" autoFill="0" autoLine="0" autoPict="0">
                <anchor moveWithCells="1">
                  <from>
                    <xdr:col>5</xdr:col>
                    <xdr:colOff>142875</xdr:colOff>
                    <xdr:row>4</xdr:row>
                    <xdr:rowOff>733425</xdr:rowOff>
                  </from>
                  <to>
                    <xdr:col>5</xdr:col>
                    <xdr:colOff>1581150</xdr:colOff>
                    <xdr:row>4</xdr:row>
                    <xdr:rowOff>1114425</xdr:rowOff>
                  </to>
                </anchor>
              </controlPr>
            </control>
          </mc:Choice>
        </mc:AlternateContent>
        <mc:AlternateContent xmlns:mc="http://schemas.openxmlformats.org/markup-compatibility/2006">
          <mc:Choice Requires="x14">
            <control shapeId="122884" r:id="rId7" name="Check Box 4">
              <controlPr defaultSize="0" autoFill="0" autoLine="0" autoPict="0">
                <anchor moveWithCells="1">
                  <from>
                    <xdr:col>5</xdr:col>
                    <xdr:colOff>152400</xdr:colOff>
                    <xdr:row>5</xdr:row>
                    <xdr:rowOff>85725</xdr:rowOff>
                  </from>
                  <to>
                    <xdr:col>5</xdr:col>
                    <xdr:colOff>1581150</xdr:colOff>
                    <xdr:row>5</xdr:row>
                    <xdr:rowOff>466725</xdr:rowOff>
                  </to>
                </anchor>
              </controlPr>
            </control>
          </mc:Choice>
        </mc:AlternateContent>
        <mc:AlternateContent xmlns:mc="http://schemas.openxmlformats.org/markup-compatibility/2006">
          <mc:Choice Requires="x14">
            <control shapeId="122885" r:id="rId8" name="Check Box 5">
              <controlPr defaultSize="0" autoFill="0" autoLine="0" autoPict="0">
                <anchor moveWithCells="1">
                  <from>
                    <xdr:col>5</xdr:col>
                    <xdr:colOff>142875</xdr:colOff>
                    <xdr:row>5</xdr:row>
                    <xdr:rowOff>390525</xdr:rowOff>
                  </from>
                  <to>
                    <xdr:col>5</xdr:col>
                    <xdr:colOff>1581150</xdr:colOff>
                    <xdr:row>5</xdr:row>
                    <xdr:rowOff>771525</xdr:rowOff>
                  </to>
                </anchor>
              </controlPr>
            </control>
          </mc:Choice>
        </mc:AlternateContent>
        <mc:AlternateContent xmlns:mc="http://schemas.openxmlformats.org/markup-compatibility/2006">
          <mc:Choice Requires="x14">
            <control shapeId="122886" r:id="rId9" name="Check Box 6">
              <controlPr defaultSize="0" autoFill="0" autoLine="0" autoPict="0">
                <anchor moveWithCells="1">
                  <from>
                    <xdr:col>5</xdr:col>
                    <xdr:colOff>142875</xdr:colOff>
                    <xdr:row>5</xdr:row>
                    <xdr:rowOff>733425</xdr:rowOff>
                  </from>
                  <to>
                    <xdr:col>5</xdr:col>
                    <xdr:colOff>1581150</xdr:colOff>
                    <xdr:row>5</xdr:row>
                    <xdr:rowOff>1114425</xdr:rowOff>
                  </to>
                </anchor>
              </controlPr>
            </control>
          </mc:Choice>
        </mc:AlternateContent>
        <mc:AlternateContent xmlns:mc="http://schemas.openxmlformats.org/markup-compatibility/2006">
          <mc:Choice Requires="x14">
            <control shapeId="122887" r:id="rId10" name="Check Box 7">
              <controlPr defaultSize="0" autoFill="0" autoLine="0" autoPict="0">
                <anchor moveWithCells="1">
                  <from>
                    <xdr:col>5</xdr:col>
                    <xdr:colOff>152400</xdr:colOff>
                    <xdr:row>6</xdr:row>
                    <xdr:rowOff>85725</xdr:rowOff>
                  </from>
                  <to>
                    <xdr:col>5</xdr:col>
                    <xdr:colOff>1581150</xdr:colOff>
                    <xdr:row>6</xdr:row>
                    <xdr:rowOff>466725</xdr:rowOff>
                  </to>
                </anchor>
              </controlPr>
            </control>
          </mc:Choice>
        </mc:AlternateContent>
        <mc:AlternateContent xmlns:mc="http://schemas.openxmlformats.org/markup-compatibility/2006">
          <mc:Choice Requires="x14">
            <control shapeId="122888" r:id="rId11" name="Check Box 8">
              <controlPr defaultSize="0" autoFill="0" autoLine="0" autoPict="0">
                <anchor moveWithCells="1">
                  <from>
                    <xdr:col>5</xdr:col>
                    <xdr:colOff>142875</xdr:colOff>
                    <xdr:row>6</xdr:row>
                    <xdr:rowOff>390525</xdr:rowOff>
                  </from>
                  <to>
                    <xdr:col>5</xdr:col>
                    <xdr:colOff>1581150</xdr:colOff>
                    <xdr:row>6</xdr:row>
                    <xdr:rowOff>771525</xdr:rowOff>
                  </to>
                </anchor>
              </controlPr>
            </control>
          </mc:Choice>
        </mc:AlternateContent>
        <mc:AlternateContent xmlns:mc="http://schemas.openxmlformats.org/markup-compatibility/2006">
          <mc:Choice Requires="x14">
            <control shapeId="122889" r:id="rId12" name="Check Box 9">
              <controlPr defaultSize="0" autoFill="0" autoLine="0" autoPict="0">
                <anchor moveWithCells="1">
                  <from>
                    <xdr:col>5</xdr:col>
                    <xdr:colOff>142875</xdr:colOff>
                    <xdr:row>6</xdr:row>
                    <xdr:rowOff>733425</xdr:rowOff>
                  </from>
                  <to>
                    <xdr:col>5</xdr:col>
                    <xdr:colOff>1581150</xdr:colOff>
                    <xdr:row>6</xdr:row>
                    <xdr:rowOff>1114425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41"/>
  <sheetViews>
    <sheetView showGridLines="0" view="pageBreakPreview" zoomScale="85" zoomScaleNormal="100" zoomScaleSheetLayoutView="85" workbookViewId="0">
      <selection activeCell="I26" sqref="I26:L26"/>
    </sheetView>
  </sheetViews>
  <sheetFormatPr defaultColWidth="9" defaultRowHeight="13.5" x14ac:dyDescent="0.15"/>
  <cols>
    <col min="1" max="1" width="17.75" style="159" customWidth="1"/>
    <col min="2" max="2" width="26" style="159" customWidth="1"/>
    <col min="3" max="3" width="20" style="159" customWidth="1"/>
    <col min="4" max="4" width="8.625" style="159" customWidth="1"/>
    <col min="5" max="5" width="12" style="159" customWidth="1"/>
    <col min="6" max="6" width="53" style="159" customWidth="1"/>
    <col min="7" max="7" width="24.75" style="159" customWidth="1"/>
    <col min="8" max="8" width="5.375" style="159" customWidth="1"/>
    <col min="9" max="9" width="32.5" style="159" customWidth="1"/>
    <col min="10" max="10" width="15.5" style="159" customWidth="1"/>
    <col min="11" max="16384" width="9" style="159"/>
  </cols>
  <sheetData>
    <row r="1" spans="1:13" ht="24.75" customHeight="1" x14ac:dyDescent="0.15">
      <c r="A1" s="156" t="s">
        <v>190</v>
      </c>
      <c r="B1" s="157"/>
      <c r="C1" s="157"/>
      <c r="D1" s="157"/>
      <c r="E1" s="157"/>
      <c r="F1" s="157"/>
      <c r="G1" s="158"/>
      <c r="H1" s="158"/>
      <c r="I1" s="158"/>
      <c r="J1" s="158"/>
    </row>
    <row r="2" spans="1:13" ht="31.9" customHeight="1" x14ac:dyDescent="0.15">
      <c r="A2" s="336" t="s">
        <v>191</v>
      </c>
      <c r="B2" s="336"/>
      <c r="C2" s="336"/>
      <c r="D2" s="336"/>
      <c r="E2" s="336"/>
      <c r="F2" s="336"/>
    </row>
    <row r="3" spans="1:13" ht="25.9" customHeight="1" x14ac:dyDescent="0.15">
      <c r="A3" s="345" t="s">
        <v>212</v>
      </c>
      <c r="B3" s="346"/>
      <c r="C3" s="346"/>
      <c r="D3" s="346"/>
      <c r="E3" s="346"/>
      <c r="F3" s="347"/>
      <c r="G3" s="183"/>
    </row>
    <row r="4" spans="1:13" ht="77.45" customHeight="1" x14ac:dyDescent="0.15">
      <c r="A4" s="348" t="s">
        <v>142</v>
      </c>
      <c r="B4" s="349"/>
      <c r="C4" s="349"/>
      <c r="D4" s="349"/>
      <c r="E4" s="350"/>
      <c r="F4" s="161"/>
      <c r="J4" s="344"/>
      <c r="K4" s="344"/>
      <c r="L4" s="344"/>
      <c r="M4" s="344"/>
    </row>
    <row r="5" spans="1:13" ht="22.9" customHeight="1" x14ac:dyDescent="0.15">
      <c r="A5" s="351" t="s">
        <v>184</v>
      </c>
      <c r="B5" s="352"/>
      <c r="C5" s="352"/>
      <c r="D5" s="352"/>
      <c r="E5" s="353"/>
      <c r="F5" s="356"/>
      <c r="J5" s="344"/>
      <c r="K5" s="344"/>
      <c r="L5" s="344"/>
      <c r="M5" s="344"/>
    </row>
    <row r="6" spans="1:13" ht="28.9" customHeight="1" x14ac:dyDescent="0.15">
      <c r="A6" s="354"/>
      <c r="B6" s="336"/>
      <c r="C6" s="336"/>
      <c r="D6" s="336"/>
      <c r="E6" s="355"/>
      <c r="F6" s="357"/>
      <c r="J6" s="193"/>
      <c r="K6" s="193"/>
      <c r="L6" s="193"/>
      <c r="M6" s="193"/>
    </row>
    <row r="7" spans="1:13" ht="54.6" customHeight="1" x14ac:dyDescent="0.15">
      <c r="A7" s="358" t="s">
        <v>229</v>
      </c>
      <c r="B7" s="359"/>
      <c r="C7" s="359"/>
      <c r="D7" s="359"/>
      <c r="E7" s="360"/>
      <c r="F7" s="187"/>
      <c r="J7" s="193"/>
      <c r="K7" s="193"/>
      <c r="L7" s="193"/>
      <c r="M7" s="193"/>
    </row>
    <row r="8" spans="1:13" ht="50.45" customHeight="1" x14ac:dyDescent="0.15">
      <c r="A8" s="351" t="s">
        <v>185</v>
      </c>
      <c r="B8" s="352"/>
      <c r="C8" s="352"/>
      <c r="D8" s="352"/>
      <c r="E8" s="353"/>
      <c r="F8" s="162"/>
      <c r="J8" s="344"/>
      <c r="K8" s="344"/>
      <c r="L8" s="344"/>
      <c r="M8" s="344"/>
    </row>
    <row r="9" spans="1:13" ht="48" customHeight="1" x14ac:dyDescent="0.15">
      <c r="A9" s="354"/>
      <c r="B9" s="336"/>
      <c r="C9" s="336"/>
      <c r="D9" s="336"/>
      <c r="E9" s="355"/>
      <c r="F9" s="163" t="s">
        <v>250</v>
      </c>
      <c r="J9" s="193"/>
      <c r="K9" s="193"/>
      <c r="L9" s="193"/>
      <c r="M9" s="193"/>
    </row>
    <row r="10" spans="1:13" ht="81.599999999999994" customHeight="1" x14ac:dyDescent="0.15">
      <c r="A10" s="361" t="s">
        <v>230</v>
      </c>
      <c r="B10" s="362"/>
      <c r="C10" s="362"/>
      <c r="D10" s="362"/>
      <c r="E10" s="363"/>
      <c r="F10" s="161"/>
      <c r="J10" s="193"/>
      <c r="K10" s="193"/>
      <c r="L10" s="193"/>
      <c r="M10" s="193"/>
    </row>
    <row r="11" spans="1:13" ht="80.45" customHeight="1" x14ac:dyDescent="0.15">
      <c r="A11" s="361" t="s">
        <v>210</v>
      </c>
      <c r="B11" s="362"/>
      <c r="C11" s="362"/>
      <c r="D11" s="362"/>
      <c r="E11" s="363"/>
      <c r="F11" s="167"/>
      <c r="J11" s="193"/>
      <c r="K11" s="193"/>
      <c r="L11" s="193"/>
      <c r="M11" s="193"/>
    </row>
    <row r="12" spans="1:13" ht="81.599999999999994" customHeight="1" x14ac:dyDescent="0.15">
      <c r="A12" s="361" t="s">
        <v>232</v>
      </c>
      <c r="B12" s="362"/>
      <c r="C12" s="362"/>
      <c r="D12" s="362"/>
      <c r="E12" s="363"/>
      <c r="F12" s="161"/>
      <c r="J12" s="193"/>
      <c r="K12" s="193"/>
      <c r="L12" s="193"/>
      <c r="M12" s="193"/>
    </row>
    <row r="13" spans="1:13" ht="184.15" customHeight="1" x14ac:dyDescent="0.15">
      <c r="A13" s="361" t="s">
        <v>213</v>
      </c>
      <c r="B13" s="362"/>
      <c r="C13" s="362"/>
      <c r="D13" s="362"/>
      <c r="E13" s="363"/>
      <c r="F13" s="161"/>
      <c r="J13" s="193"/>
      <c r="K13" s="193"/>
      <c r="L13" s="193"/>
      <c r="M13" s="193"/>
    </row>
    <row r="14" spans="1:13" ht="28.9" customHeight="1" x14ac:dyDescent="0.15">
      <c r="A14" s="364" t="s">
        <v>214</v>
      </c>
      <c r="B14" s="365"/>
      <c r="C14" s="365"/>
      <c r="D14" s="365"/>
      <c r="E14" s="366"/>
      <c r="F14" s="370"/>
      <c r="J14" s="344"/>
      <c r="K14" s="344"/>
      <c r="L14" s="344"/>
      <c r="M14" s="344"/>
    </row>
    <row r="15" spans="1:13" ht="79.150000000000006" customHeight="1" x14ac:dyDescent="0.15">
      <c r="A15" s="367"/>
      <c r="B15" s="368"/>
      <c r="C15" s="368"/>
      <c r="D15" s="368"/>
      <c r="E15" s="369"/>
      <c r="F15" s="371"/>
      <c r="J15" s="193"/>
      <c r="K15" s="193"/>
      <c r="L15" s="193"/>
      <c r="M15" s="193"/>
    </row>
    <row r="16" spans="1:13" ht="81.599999999999994" customHeight="1" x14ac:dyDescent="0.15">
      <c r="A16" s="361" t="s">
        <v>215</v>
      </c>
      <c r="B16" s="362"/>
      <c r="C16" s="362"/>
      <c r="D16" s="362"/>
      <c r="E16" s="363"/>
      <c r="F16" s="161"/>
      <c r="J16" s="193"/>
      <c r="K16" s="193"/>
      <c r="L16" s="193"/>
      <c r="M16" s="193"/>
    </row>
    <row r="17" spans="1:13" ht="46.9" customHeight="1" x14ac:dyDescent="0.15">
      <c r="A17" s="361" t="s">
        <v>211</v>
      </c>
      <c r="B17" s="362"/>
      <c r="C17" s="362"/>
      <c r="D17" s="362"/>
      <c r="E17" s="363"/>
      <c r="F17" s="161"/>
      <c r="J17" s="193"/>
      <c r="K17" s="193"/>
      <c r="L17" s="193"/>
      <c r="M17" s="193"/>
    </row>
    <row r="18" spans="1:13" ht="28.9" customHeight="1" x14ac:dyDescent="0.15">
      <c r="A18" s="361" t="s">
        <v>216</v>
      </c>
      <c r="B18" s="362"/>
      <c r="C18" s="362"/>
      <c r="D18" s="362"/>
      <c r="E18" s="363"/>
      <c r="F18" s="167"/>
      <c r="J18" s="193"/>
      <c r="K18" s="193"/>
      <c r="L18" s="193"/>
      <c r="M18" s="193"/>
    </row>
    <row r="19" spans="1:13" ht="33.6" customHeight="1" x14ac:dyDescent="0.15">
      <c r="A19" s="345" t="s">
        <v>231</v>
      </c>
      <c r="B19" s="346"/>
      <c r="C19" s="346"/>
      <c r="D19" s="346"/>
      <c r="E19" s="346"/>
      <c r="F19" s="347"/>
      <c r="J19" s="193"/>
      <c r="K19" s="193"/>
      <c r="L19" s="193"/>
      <c r="M19" s="193"/>
    </row>
    <row r="20" spans="1:13" ht="58.15" customHeight="1" x14ac:dyDescent="0.15">
      <c r="A20" s="364" t="s">
        <v>218</v>
      </c>
      <c r="B20" s="365"/>
      <c r="C20" s="365"/>
      <c r="D20" s="365"/>
      <c r="E20" s="366"/>
      <c r="F20" s="161"/>
      <c r="J20" s="193"/>
      <c r="K20" s="193"/>
      <c r="L20" s="193"/>
      <c r="M20" s="193"/>
    </row>
    <row r="21" spans="1:13" ht="45" customHeight="1" x14ac:dyDescent="0.15">
      <c r="A21" s="367"/>
      <c r="B21" s="368"/>
      <c r="C21" s="368"/>
      <c r="D21" s="368"/>
      <c r="E21" s="369"/>
      <c r="F21" s="168" t="s">
        <v>217</v>
      </c>
      <c r="J21" s="193"/>
      <c r="K21" s="193"/>
      <c r="L21" s="193"/>
      <c r="M21" s="193"/>
    </row>
    <row r="22" spans="1:13" ht="64.150000000000006" customHeight="1" x14ac:dyDescent="0.15">
      <c r="A22" s="364" t="s">
        <v>219</v>
      </c>
      <c r="B22" s="365"/>
      <c r="C22" s="365"/>
      <c r="D22" s="365"/>
      <c r="E22" s="366"/>
      <c r="F22" s="161"/>
      <c r="J22" s="344"/>
      <c r="K22" s="344"/>
      <c r="L22" s="344"/>
      <c r="M22" s="344"/>
    </row>
    <row r="23" spans="1:13" ht="38.450000000000003" customHeight="1" x14ac:dyDescent="0.15">
      <c r="A23" s="372"/>
      <c r="B23" s="373"/>
      <c r="C23" s="373"/>
      <c r="D23" s="373"/>
      <c r="E23" s="374"/>
      <c r="F23" s="168" t="s">
        <v>251</v>
      </c>
      <c r="J23" s="193"/>
      <c r="K23" s="193"/>
      <c r="L23" s="193"/>
      <c r="M23" s="193"/>
    </row>
    <row r="24" spans="1:13" ht="138.6" customHeight="1" x14ac:dyDescent="0.15">
      <c r="A24" s="372"/>
      <c r="B24" s="373"/>
      <c r="C24" s="373"/>
      <c r="D24" s="373"/>
      <c r="E24" s="374"/>
      <c r="F24" s="168" t="s">
        <v>138</v>
      </c>
      <c r="J24" s="193"/>
      <c r="K24" s="193"/>
      <c r="L24" s="193"/>
      <c r="M24" s="193"/>
    </row>
    <row r="25" spans="1:13" ht="43.9" customHeight="1" x14ac:dyDescent="0.15">
      <c r="A25" s="372"/>
      <c r="B25" s="373"/>
      <c r="C25" s="373"/>
      <c r="D25" s="373"/>
      <c r="E25" s="374"/>
      <c r="F25" s="168" t="s">
        <v>144</v>
      </c>
      <c r="J25" s="193"/>
      <c r="K25" s="193"/>
      <c r="L25" s="193"/>
      <c r="M25" s="193"/>
    </row>
    <row r="26" spans="1:13" ht="72.599999999999994" customHeight="1" x14ac:dyDescent="0.15">
      <c r="A26" s="372"/>
      <c r="B26" s="373"/>
      <c r="C26" s="373"/>
      <c r="D26" s="373"/>
      <c r="E26" s="374"/>
      <c r="F26" s="168" t="s">
        <v>143</v>
      </c>
      <c r="J26" s="193"/>
      <c r="K26" s="193"/>
      <c r="L26" s="193"/>
      <c r="M26" s="193"/>
    </row>
    <row r="27" spans="1:13" ht="48" customHeight="1" x14ac:dyDescent="0.15">
      <c r="A27" s="367"/>
      <c r="B27" s="368"/>
      <c r="C27" s="368"/>
      <c r="D27" s="368"/>
      <c r="E27" s="369"/>
      <c r="F27" s="168" t="s">
        <v>144</v>
      </c>
      <c r="J27" s="193"/>
      <c r="K27" s="193"/>
      <c r="L27" s="193"/>
      <c r="M27" s="193"/>
    </row>
    <row r="28" spans="1:13" ht="41.45" customHeight="1" x14ac:dyDescent="0.15">
      <c r="A28" s="364" t="s">
        <v>220</v>
      </c>
      <c r="B28" s="365"/>
      <c r="C28" s="365"/>
      <c r="D28" s="365"/>
      <c r="E28" s="365"/>
      <c r="F28" s="189"/>
      <c r="J28" s="344"/>
      <c r="K28" s="344"/>
      <c r="L28" s="344"/>
      <c r="M28" s="344"/>
    </row>
    <row r="29" spans="1:13" ht="61.15" customHeight="1" x14ac:dyDescent="0.15">
      <c r="A29" s="372"/>
      <c r="B29" s="373"/>
      <c r="C29" s="373"/>
      <c r="D29" s="373"/>
      <c r="E29" s="373"/>
      <c r="F29" s="190" t="s">
        <v>183</v>
      </c>
      <c r="J29" s="193"/>
      <c r="K29" s="193"/>
      <c r="L29" s="193"/>
      <c r="M29" s="193"/>
    </row>
    <row r="30" spans="1:13" ht="17.45" customHeight="1" x14ac:dyDescent="0.15">
      <c r="A30" s="372"/>
      <c r="B30" s="373"/>
      <c r="C30" s="373"/>
      <c r="D30" s="373"/>
      <c r="E30" s="373"/>
      <c r="F30" s="190" t="s">
        <v>181</v>
      </c>
      <c r="J30" s="193"/>
      <c r="K30" s="193"/>
      <c r="L30" s="193"/>
      <c r="M30" s="193"/>
    </row>
    <row r="31" spans="1:13" ht="139.9" customHeight="1" x14ac:dyDescent="0.15">
      <c r="A31" s="372"/>
      <c r="B31" s="373"/>
      <c r="C31" s="373"/>
      <c r="D31" s="373"/>
      <c r="E31" s="373"/>
      <c r="F31" s="191"/>
      <c r="G31" s="188"/>
      <c r="H31" s="188"/>
      <c r="I31" s="61"/>
      <c r="J31" s="193"/>
      <c r="K31" s="193"/>
      <c r="L31" s="193"/>
      <c r="M31" s="193"/>
    </row>
    <row r="32" spans="1:13" ht="45.6" customHeight="1" x14ac:dyDescent="0.15">
      <c r="A32" s="367"/>
      <c r="B32" s="368"/>
      <c r="C32" s="368"/>
      <c r="D32" s="368"/>
      <c r="E32" s="368"/>
      <c r="F32" s="206" t="s">
        <v>182</v>
      </c>
      <c r="G32" s="188"/>
      <c r="H32" s="188"/>
      <c r="I32" s="61"/>
      <c r="J32" s="193"/>
      <c r="K32" s="193"/>
      <c r="L32" s="193"/>
      <c r="M32" s="193"/>
    </row>
    <row r="33" spans="1:7" ht="21" customHeight="1" x14ac:dyDescent="0.15">
      <c r="G33" s="61"/>
    </row>
    <row r="34" spans="1:7" ht="21" customHeight="1" x14ac:dyDescent="0.15"/>
    <row r="35" spans="1:7" ht="21" hidden="1" customHeight="1" x14ac:dyDescent="0.15">
      <c r="A35" s="155" t="s">
        <v>91</v>
      </c>
    </row>
    <row r="36" spans="1:7" ht="21" hidden="1" customHeight="1" x14ac:dyDescent="0.15">
      <c r="A36" s="155" t="s">
        <v>92</v>
      </c>
    </row>
    <row r="37" spans="1:7" ht="20.45" hidden="1" customHeight="1" x14ac:dyDescent="0.15">
      <c r="A37" s="155" t="s">
        <v>94</v>
      </c>
    </row>
    <row r="38" spans="1:7" ht="21" customHeight="1" x14ac:dyDescent="0.15"/>
    <row r="39" spans="1:7" ht="21" customHeight="1" x14ac:dyDescent="0.15"/>
    <row r="40" spans="1:7" ht="21" customHeight="1" x14ac:dyDescent="0.15"/>
    <row r="41" spans="1:7" ht="41.45" customHeight="1" x14ac:dyDescent="0.15"/>
  </sheetData>
  <sheetProtection formatCells="0" formatColumns="0" formatRows="0"/>
  <mergeCells count="26">
    <mergeCell ref="A22:E27"/>
    <mergeCell ref="J22:M22"/>
    <mergeCell ref="J28:M28"/>
    <mergeCell ref="A28:E32"/>
    <mergeCell ref="A20:E21"/>
    <mergeCell ref="A16:E16"/>
    <mergeCell ref="A17:E17"/>
    <mergeCell ref="A19:F19"/>
    <mergeCell ref="A13:E13"/>
    <mergeCell ref="A2:F2"/>
    <mergeCell ref="A18:E18"/>
    <mergeCell ref="A11:E11"/>
    <mergeCell ref="A14:E15"/>
    <mergeCell ref="F14:F15"/>
    <mergeCell ref="A10:E10"/>
    <mergeCell ref="A12:E12"/>
    <mergeCell ref="J14:M14"/>
    <mergeCell ref="A3:F3"/>
    <mergeCell ref="A4:E4"/>
    <mergeCell ref="J4:M4"/>
    <mergeCell ref="A8:E9"/>
    <mergeCell ref="J8:M8"/>
    <mergeCell ref="A5:E6"/>
    <mergeCell ref="F5:F6"/>
    <mergeCell ref="J5:M5"/>
    <mergeCell ref="A7:E7"/>
  </mergeCells>
  <phoneticPr fontId="7"/>
  <printOptions horizontalCentered="1"/>
  <pageMargins left="0.31496062992125984" right="0.31496062992125984" top="0.74803149606299213" bottom="0.74803149606299213" header="0.31496062992125984" footer="0.31496062992125984"/>
  <pageSetup paperSize="9" scale="72" fitToHeight="0" orientation="portrait" r:id="rId1"/>
  <headerFooter scaleWithDoc="0" alignWithMargins="0"/>
  <rowBreaks count="1" manualBreakCount="1">
    <brk id="18" max="5" man="1"/>
  </rowBreaks>
  <colBreaks count="1" manualBreakCount="1">
    <brk id="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3913" r:id="rId4" name="Check Box 9">
              <controlPr defaultSize="0" autoFill="0" autoLine="0" autoPict="0">
                <anchor moveWithCells="1">
                  <from>
                    <xdr:col>5</xdr:col>
                    <xdr:colOff>19050</xdr:colOff>
                    <xdr:row>7</xdr:row>
                    <xdr:rowOff>361950</xdr:rowOff>
                  </from>
                  <to>
                    <xdr:col>5</xdr:col>
                    <xdr:colOff>3314700</xdr:colOff>
                    <xdr:row>8</xdr:row>
                    <xdr:rowOff>38100</xdr:rowOff>
                  </to>
                </anchor>
              </controlPr>
            </control>
          </mc:Choice>
        </mc:AlternateContent>
        <mc:AlternateContent xmlns:mc="http://schemas.openxmlformats.org/markup-compatibility/2006">
          <mc:Choice Requires="x14">
            <control shapeId="123914" r:id="rId5" name="Check Box 10">
              <controlPr defaultSize="0" autoFill="0" autoLine="0" autoPict="0">
                <anchor moveWithCells="1">
                  <from>
                    <xdr:col>5</xdr:col>
                    <xdr:colOff>19050</xdr:colOff>
                    <xdr:row>7</xdr:row>
                    <xdr:rowOff>95250</xdr:rowOff>
                  </from>
                  <to>
                    <xdr:col>6</xdr:col>
                    <xdr:colOff>552450</xdr:colOff>
                    <xdr:row>7</xdr:row>
                    <xdr:rowOff>400050</xdr:rowOff>
                  </to>
                </anchor>
              </controlPr>
            </control>
          </mc:Choice>
        </mc:AlternateContent>
        <mc:AlternateContent xmlns:mc="http://schemas.openxmlformats.org/markup-compatibility/2006">
          <mc:Choice Requires="x14">
            <control shapeId="123915" r:id="rId6" name="Check Box 11">
              <controlPr defaultSize="0" autoFill="0" autoLine="0" autoPict="0">
                <anchor moveWithCells="1">
                  <from>
                    <xdr:col>5</xdr:col>
                    <xdr:colOff>57150</xdr:colOff>
                    <xdr:row>14</xdr:row>
                    <xdr:rowOff>161925</xdr:rowOff>
                  </from>
                  <to>
                    <xdr:col>5</xdr:col>
                    <xdr:colOff>2124075</xdr:colOff>
                    <xdr:row>14</xdr:row>
                    <xdr:rowOff>476250</xdr:rowOff>
                  </to>
                </anchor>
              </controlPr>
            </control>
          </mc:Choice>
        </mc:AlternateContent>
        <mc:AlternateContent xmlns:mc="http://schemas.openxmlformats.org/markup-compatibility/2006">
          <mc:Choice Requires="x14">
            <control shapeId="123917" r:id="rId7" name="Check Box 13">
              <controlPr defaultSize="0" autoFill="0" autoLine="0" autoPict="0">
                <anchor moveWithCells="1">
                  <from>
                    <xdr:col>5</xdr:col>
                    <xdr:colOff>47625</xdr:colOff>
                    <xdr:row>4</xdr:row>
                    <xdr:rowOff>171450</xdr:rowOff>
                  </from>
                  <to>
                    <xdr:col>5</xdr:col>
                    <xdr:colOff>2114550</xdr:colOff>
                    <xdr:row>5</xdr:row>
                    <xdr:rowOff>200025</xdr:rowOff>
                  </to>
                </anchor>
              </controlPr>
            </control>
          </mc:Choice>
        </mc:AlternateContent>
        <mc:AlternateContent xmlns:mc="http://schemas.openxmlformats.org/markup-compatibility/2006">
          <mc:Choice Requires="x14">
            <control shapeId="123918" r:id="rId8" name="Check Box 14">
              <controlPr defaultSize="0" autoFill="0" autoLine="0" autoPict="0">
                <anchor moveWithCells="1">
                  <from>
                    <xdr:col>5</xdr:col>
                    <xdr:colOff>9525</xdr:colOff>
                    <xdr:row>27</xdr:row>
                    <xdr:rowOff>95250</xdr:rowOff>
                  </from>
                  <to>
                    <xdr:col>6</xdr:col>
                    <xdr:colOff>542925</xdr:colOff>
                    <xdr:row>27</xdr:row>
                    <xdr:rowOff>400050</xdr:rowOff>
                  </to>
                </anchor>
              </controlPr>
            </control>
          </mc:Choice>
        </mc:AlternateContent>
        <mc:AlternateContent xmlns:mc="http://schemas.openxmlformats.org/markup-compatibility/2006">
          <mc:Choice Requires="x14">
            <control shapeId="123919" r:id="rId9" name="Check Box 15">
              <controlPr defaultSize="0" autoFill="0" autoLine="0" autoPict="0">
                <anchor moveWithCells="1">
                  <from>
                    <xdr:col>5</xdr:col>
                    <xdr:colOff>19050</xdr:colOff>
                    <xdr:row>3</xdr:row>
                    <xdr:rowOff>95250</xdr:rowOff>
                  </from>
                  <to>
                    <xdr:col>5</xdr:col>
                    <xdr:colOff>3295650</xdr:colOff>
                    <xdr:row>3</xdr:row>
                    <xdr:rowOff>714375</xdr:rowOff>
                  </to>
                </anchor>
              </controlPr>
            </control>
          </mc:Choice>
        </mc:AlternateContent>
        <mc:AlternateContent xmlns:mc="http://schemas.openxmlformats.org/markup-compatibility/2006">
          <mc:Choice Requires="x14">
            <control shapeId="123920" r:id="rId10" name="Check Box 16">
              <controlPr defaultSize="0" autoFill="0" autoLine="0" autoPict="0">
                <anchor moveWithCells="1">
                  <from>
                    <xdr:col>5</xdr:col>
                    <xdr:colOff>57150</xdr:colOff>
                    <xdr:row>10</xdr:row>
                    <xdr:rowOff>390525</xdr:rowOff>
                  </from>
                  <to>
                    <xdr:col>6</xdr:col>
                    <xdr:colOff>590550</xdr:colOff>
                    <xdr:row>10</xdr:row>
                    <xdr:rowOff>695325</xdr:rowOff>
                  </to>
                </anchor>
              </controlPr>
            </control>
          </mc:Choice>
        </mc:AlternateContent>
        <mc:AlternateContent xmlns:mc="http://schemas.openxmlformats.org/markup-compatibility/2006">
          <mc:Choice Requires="x14">
            <control shapeId="123921" r:id="rId11" name="Check Box 17">
              <controlPr defaultSize="0" autoFill="0" autoLine="0" autoPict="0">
                <anchor moveWithCells="1">
                  <from>
                    <xdr:col>5</xdr:col>
                    <xdr:colOff>57150</xdr:colOff>
                    <xdr:row>17</xdr:row>
                    <xdr:rowOff>28575</xdr:rowOff>
                  </from>
                  <to>
                    <xdr:col>5</xdr:col>
                    <xdr:colOff>2124075</xdr:colOff>
                    <xdr:row>17</xdr:row>
                    <xdr:rowOff>333375</xdr:rowOff>
                  </to>
                </anchor>
              </controlPr>
            </control>
          </mc:Choice>
        </mc:AlternateContent>
        <mc:AlternateContent xmlns:mc="http://schemas.openxmlformats.org/markup-compatibility/2006">
          <mc:Choice Requires="x14">
            <control shapeId="123922" r:id="rId12" name="Check Box 18">
              <controlPr defaultSize="0" autoFill="0" autoLine="0" autoPict="0">
                <anchor moveWithCells="1">
                  <from>
                    <xdr:col>5</xdr:col>
                    <xdr:colOff>104775</xdr:colOff>
                    <xdr:row>9</xdr:row>
                    <xdr:rowOff>371475</xdr:rowOff>
                  </from>
                  <to>
                    <xdr:col>6</xdr:col>
                    <xdr:colOff>628650</xdr:colOff>
                    <xdr:row>9</xdr:row>
                    <xdr:rowOff>676275</xdr:rowOff>
                  </to>
                </anchor>
              </controlPr>
            </control>
          </mc:Choice>
        </mc:AlternateContent>
        <mc:AlternateContent xmlns:mc="http://schemas.openxmlformats.org/markup-compatibility/2006">
          <mc:Choice Requires="x14">
            <control shapeId="123923" r:id="rId13" name="Check Box 19">
              <controlPr defaultSize="0" autoFill="0" autoLine="0" autoPict="0">
                <anchor moveWithCells="1">
                  <from>
                    <xdr:col>5</xdr:col>
                    <xdr:colOff>104775</xdr:colOff>
                    <xdr:row>11</xdr:row>
                    <xdr:rowOff>371475</xdr:rowOff>
                  </from>
                  <to>
                    <xdr:col>6</xdr:col>
                    <xdr:colOff>628650</xdr:colOff>
                    <xdr:row>11</xdr:row>
                    <xdr:rowOff>676275</xdr:rowOff>
                  </to>
                </anchor>
              </controlPr>
            </control>
          </mc:Choice>
        </mc:AlternateContent>
        <mc:AlternateContent xmlns:mc="http://schemas.openxmlformats.org/markup-compatibility/2006">
          <mc:Choice Requires="x14">
            <control shapeId="123924" r:id="rId14" name="Check Box 20">
              <controlPr defaultSize="0" autoFill="0" autoLine="0" autoPict="0">
                <anchor moveWithCells="1">
                  <from>
                    <xdr:col>5</xdr:col>
                    <xdr:colOff>95250</xdr:colOff>
                    <xdr:row>19</xdr:row>
                    <xdr:rowOff>190500</xdr:rowOff>
                  </from>
                  <to>
                    <xdr:col>6</xdr:col>
                    <xdr:colOff>628650</xdr:colOff>
                    <xdr:row>19</xdr:row>
                    <xdr:rowOff>495300</xdr:rowOff>
                  </to>
                </anchor>
              </controlPr>
            </control>
          </mc:Choice>
        </mc:AlternateContent>
        <mc:AlternateContent xmlns:mc="http://schemas.openxmlformats.org/markup-compatibility/2006">
          <mc:Choice Requires="x14">
            <control shapeId="123925" r:id="rId15" name="Check Box 21">
              <controlPr defaultSize="0" autoFill="0" autoLine="0" autoPict="0">
                <anchor moveWithCells="1">
                  <from>
                    <xdr:col>5</xdr:col>
                    <xdr:colOff>95250</xdr:colOff>
                    <xdr:row>19</xdr:row>
                    <xdr:rowOff>400050</xdr:rowOff>
                  </from>
                  <to>
                    <xdr:col>6</xdr:col>
                    <xdr:colOff>628650</xdr:colOff>
                    <xdr:row>19</xdr:row>
                    <xdr:rowOff>704850</xdr:rowOff>
                  </to>
                </anchor>
              </controlPr>
            </control>
          </mc:Choice>
        </mc:AlternateContent>
        <mc:AlternateContent xmlns:mc="http://schemas.openxmlformats.org/markup-compatibility/2006">
          <mc:Choice Requires="x14">
            <control shapeId="123926" r:id="rId16" name="Check Box 22">
              <controlPr defaultSize="0" autoFill="0" autoLine="0" autoPict="0">
                <anchor moveWithCells="1">
                  <from>
                    <xdr:col>5</xdr:col>
                    <xdr:colOff>104775</xdr:colOff>
                    <xdr:row>15</xdr:row>
                    <xdr:rowOff>371475</xdr:rowOff>
                  </from>
                  <to>
                    <xdr:col>6</xdr:col>
                    <xdr:colOff>628650</xdr:colOff>
                    <xdr:row>15</xdr:row>
                    <xdr:rowOff>676275</xdr:rowOff>
                  </to>
                </anchor>
              </controlPr>
            </control>
          </mc:Choice>
        </mc:AlternateContent>
        <mc:AlternateContent xmlns:mc="http://schemas.openxmlformats.org/markup-compatibility/2006">
          <mc:Choice Requires="x14">
            <control shapeId="123927" r:id="rId17" name="Check Box 23">
              <controlPr defaultSize="0" autoFill="0" autoLine="0" autoPict="0">
                <anchor moveWithCells="1">
                  <from>
                    <xdr:col>5</xdr:col>
                    <xdr:colOff>104775</xdr:colOff>
                    <xdr:row>21</xdr:row>
                    <xdr:rowOff>57150</xdr:rowOff>
                  </from>
                  <to>
                    <xdr:col>6</xdr:col>
                    <xdr:colOff>628650</xdr:colOff>
                    <xdr:row>21</xdr:row>
                    <xdr:rowOff>295275</xdr:rowOff>
                  </to>
                </anchor>
              </controlPr>
            </control>
          </mc:Choice>
        </mc:AlternateContent>
        <mc:AlternateContent xmlns:mc="http://schemas.openxmlformats.org/markup-compatibility/2006">
          <mc:Choice Requires="x14">
            <control shapeId="123928" r:id="rId18" name="Check Box 24">
              <controlPr defaultSize="0" autoFill="0" autoLine="0" autoPict="0">
                <anchor moveWithCells="1">
                  <from>
                    <xdr:col>5</xdr:col>
                    <xdr:colOff>104775</xdr:colOff>
                    <xdr:row>21</xdr:row>
                    <xdr:rowOff>323850</xdr:rowOff>
                  </from>
                  <to>
                    <xdr:col>6</xdr:col>
                    <xdr:colOff>628650</xdr:colOff>
                    <xdr:row>21</xdr:row>
                    <xdr:rowOff>561975</xdr:rowOff>
                  </to>
                </anchor>
              </controlPr>
            </control>
          </mc:Choice>
        </mc:AlternateContent>
        <mc:AlternateContent xmlns:mc="http://schemas.openxmlformats.org/markup-compatibility/2006">
          <mc:Choice Requires="x14">
            <control shapeId="123931" r:id="rId19" name="Check Box 27">
              <controlPr defaultSize="0" autoFill="0" autoLine="0" autoPict="0">
                <anchor moveWithCells="1">
                  <from>
                    <xdr:col>5</xdr:col>
                    <xdr:colOff>38100</xdr:colOff>
                    <xdr:row>23</xdr:row>
                    <xdr:rowOff>209550</xdr:rowOff>
                  </from>
                  <to>
                    <xdr:col>5</xdr:col>
                    <xdr:colOff>1200150</xdr:colOff>
                    <xdr:row>23</xdr:row>
                    <xdr:rowOff>428625</xdr:rowOff>
                  </to>
                </anchor>
              </controlPr>
            </control>
          </mc:Choice>
        </mc:AlternateContent>
        <mc:AlternateContent xmlns:mc="http://schemas.openxmlformats.org/markup-compatibility/2006">
          <mc:Choice Requires="x14">
            <control shapeId="123932" r:id="rId20" name="Check Box 28">
              <controlPr defaultSize="0" autoFill="0" autoLine="0" autoPict="0">
                <anchor moveWithCells="1">
                  <from>
                    <xdr:col>5</xdr:col>
                    <xdr:colOff>1400175</xdr:colOff>
                    <xdr:row>23</xdr:row>
                    <xdr:rowOff>485775</xdr:rowOff>
                  </from>
                  <to>
                    <xdr:col>5</xdr:col>
                    <xdr:colOff>3409950</xdr:colOff>
                    <xdr:row>23</xdr:row>
                    <xdr:rowOff>752475</xdr:rowOff>
                  </to>
                </anchor>
              </controlPr>
            </control>
          </mc:Choice>
        </mc:AlternateContent>
        <mc:AlternateContent xmlns:mc="http://schemas.openxmlformats.org/markup-compatibility/2006">
          <mc:Choice Requires="x14">
            <control shapeId="123933" r:id="rId21" name="Check Box 29">
              <controlPr defaultSize="0" autoFill="0" autoLine="0" autoPict="0">
                <anchor moveWithCells="1">
                  <from>
                    <xdr:col>5</xdr:col>
                    <xdr:colOff>1419225</xdr:colOff>
                    <xdr:row>23</xdr:row>
                    <xdr:rowOff>171450</xdr:rowOff>
                  </from>
                  <to>
                    <xdr:col>5</xdr:col>
                    <xdr:colOff>3067050</xdr:colOff>
                    <xdr:row>23</xdr:row>
                    <xdr:rowOff>457200</xdr:rowOff>
                  </to>
                </anchor>
              </controlPr>
            </control>
          </mc:Choice>
        </mc:AlternateContent>
        <mc:AlternateContent xmlns:mc="http://schemas.openxmlformats.org/markup-compatibility/2006">
          <mc:Choice Requires="x14">
            <control shapeId="123934" r:id="rId22" name="Check Box 30">
              <controlPr defaultSize="0" autoFill="0" autoLine="0" autoPict="0">
                <anchor moveWithCells="1">
                  <from>
                    <xdr:col>5</xdr:col>
                    <xdr:colOff>28575</xdr:colOff>
                    <xdr:row>23</xdr:row>
                    <xdr:rowOff>504825</xdr:rowOff>
                  </from>
                  <to>
                    <xdr:col>5</xdr:col>
                    <xdr:colOff>1162050</xdr:colOff>
                    <xdr:row>23</xdr:row>
                    <xdr:rowOff>771525</xdr:rowOff>
                  </to>
                </anchor>
              </controlPr>
            </control>
          </mc:Choice>
        </mc:AlternateContent>
        <mc:AlternateContent xmlns:mc="http://schemas.openxmlformats.org/markup-compatibility/2006">
          <mc:Choice Requires="x14">
            <control shapeId="123935" r:id="rId23" name="Check Box 31">
              <controlPr defaultSize="0" autoFill="0" autoLine="0" autoPict="0">
                <anchor moveWithCells="1">
                  <from>
                    <xdr:col>5</xdr:col>
                    <xdr:colOff>28575</xdr:colOff>
                    <xdr:row>23</xdr:row>
                    <xdr:rowOff>781050</xdr:rowOff>
                  </from>
                  <to>
                    <xdr:col>5</xdr:col>
                    <xdr:colOff>1247775</xdr:colOff>
                    <xdr:row>23</xdr:row>
                    <xdr:rowOff>1076325</xdr:rowOff>
                  </to>
                </anchor>
              </controlPr>
            </control>
          </mc:Choice>
        </mc:AlternateContent>
        <mc:AlternateContent xmlns:mc="http://schemas.openxmlformats.org/markup-compatibility/2006">
          <mc:Choice Requires="x14">
            <control shapeId="123936" r:id="rId24" name="Check Box 32">
              <controlPr defaultSize="0" autoFill="0" autoLine="0" autoPict="0">
                <anchor moveWithCells="1">
                  <from>
                    <xdr:col>5</xdr:col>
                    <xdr:colOff>1400175</xdr:colOff>
                    <xdr:row>23</xdr:row>
                    <xdr:rowOff>819150</xdr:rowOff>
                  </from>
                  <to>
                    <xdr:col>5</xdr:col>
                    <xdr:colOff>2933700</xdr:colOff>
                    <xdr:row>23</xdr:row>
                    <xdr:rowOff>1066800</xdr:rowOff>
                  </to>
                </anchor>
              </controlPr>
            </control>
          </mc:Choice>
        </mc:AlternateContent>
        <mc:AlternateContent xmlns:mc="http://schemas.openxmlformats.org/markup-compatibility/2006">
          <mc:Choice Requires="x14">
            <control shapeId="123937" r:id="rId25" name="Check Box 33">
              <controlPr defaultSize="0" autoFill="0" autoLine="0" autoPict="0">
                <anchor moveWithCells="1">
                  <from>
                    <xdr:col>5</xdr:col>
                    <xdr:colOff>28575</xdr:colOff>
                    <xdr:row>23</xdr:row>
                    <xdr:rowOff>1095375</xdr:rowOff>
                  </from>
                  <to>
                    <xdr:col>5</xdr:col>
                    <xdr:colOff>1057275</xdr:colOff>
                    <xdr:row>23</xdr:row>
                    <xdr:rowOff>1371600</xdr:rowOff>
                  </to>
                </anchor>
              </controlPr>
            </control>
          </mc:Choice>
        </mc:AlternateContent>
        <mc:AlternateContent xmlns:mc="http://schemas.openxmlformats.org/markup-compatibility/2006">
          <mc:Choice Requires="x14">
            <control shapeId="123938" r:id="rId26" name="Check Box 34">
              <controlPr defaultSize="0" autoFill="0" autoLine="0" autoPict="0">
                <anchor moveWithCells="1">
                  <from>
                    <xdr:col>5</xdr:col>
                    <xdr:colOff>1400175</xdr:colOff>
                    <xdr:row>23</xdr:row>
                    <xdr:rowOff>1123950</xdr:rowOff>
                  </from>
                  <to>
                    <xdr:col>5</xdr:col>
                    <xdr:colOff>2571750</xdr:colOff>
                    <xdr:row>23</xdr:row>
                    <xdr:rowOff>1371600</xdr:rowOff>
                  </to>
                </anchor>
              </controlPr>
            </control>
          </mc:Choice>
        </mc:AlternateContent>
        <mc:AlternateContent xmlns:mc="http://schemas.openxmlformats.org/markup-compatibility/2006">
          <mc:Choice Requires="x14">
            <control shapeId="123939" r:id="rId27" name="Check Box 35">
              <controlPr defaultSize="0" autoFill="0" autoLine="0" autoPict="0">
                <anchor moveWithCells="1">
                  <from>
                    <xdr:col>5</xdr:col>
                    <xdr:colOff>28575</xdr:colOff>
                    <xdr:row>23</xdr:row>
                    <xdr:rowOff>1400175</xdr:rowOff>
                  </from>
                  <to>
                    <xdr:col>5</xdr:col>
                    <xdr:colOff>1200150</xdr:colOff>
                    <xdr:row>23</xdr:row>
                    <xdr:rowOff>1657350</xdr:rowOff>
                  </to>
                </anchor>
              </controlPr>
            </control>
          </mc:Choice>
        </mc:AlternateContent>
        <mc:AlternateContent xmlns:mc="http://schemas.openxmlformats.org/markup-compatibility/2006">
          <mc:Choice Requires="x14">
            <control shapeId="123942" r:id="rId28" name="Check Box 38">
              <controlPr defaultSize="0" autoFill="0" autoLine="0" autoPict="0">
                <anchor moveWithCells="1">
                  <from>
                    <xdr:col>5</xdr:col>
                    <xdr:colOff>114300</xdr:colOff>
                    <xdr:row>16</xdr:row>
                    <xdr:rowOff>161925</xdr:rowOff>
                  </from>
                  <to>
                    <xdr:col>6</xdr:col>
                    <xdr:colOff>647700</xdr:colOff>
                    <xdr:row>16</xdr:row>
                    <xdr:rowOff>476250</xdr:rowOff>
                  </to>
                </anchor>
              </controlPr>
            </control>
          </mc:Choice>
        </mc:AlternateContent>
        <mc:AlternateContent xmlns:mc="http://schemas.openxmlformats.org/markup-compatibility/2006">
          <mc:Choice Requires="x14">
            <control shapeId="123943" r:id="rId29" name="Check Box 39">
              <controlPr defaultSize="0" autoFill="0" autoLine="0" autoPict="0">
                <anchor moveWithCells="1">
                  <from>
                    <xdr:col>5</xdr:col>
                    <xdr:colOff>19050</xdr:colOff>
                    <xdr:row>25</xdr:row>
                    <xdr:rowOff>171450</xdr:rowOff>
                  </from>
                  <to>
                    <xdr:col>5</xdr:col>
                    <xdr:colOff>1200150</xdr:colOff>
                    <xdr:row>25</xdr:row>
                    <xdr:rowOff>428625</xdr:rowOff>
                  </to>
                </anchor>
              </controlPr>
            </control>
          </mc:Choice>
        </mc:AlternateContent>
        <mc:AlternateContent xmlns:mc="http://schemas.openxmlformats.org/markup-compatibility/2006">
          <mc:Choice Requires="x14">
            <control shapeId="123944" r:id="rId30" name="Check Box 40">
              <controlPr defaultSize="0" autoFill="0" autoLine="0" autoPict="0">
                <anchor moveWithCells="1">
                  <from>
                    <xdr:col>5</xdr:col>
                    <xdr:colOff>1276350</xdr:colOff>
                    <xdr:row>25</xdr:row>
                    <xdr:rowOff>180975</xdr:rowOff>
                  </from>
                  <to>
                    <xdr:col>5</xdr:col>
                    <xdr:colOff>2762250</xdr:colOff>
                    <xdr:row>25</xdr:row>
                    <xdr:rowOff>438150</xdr:rowOff>
                  </to>
                </anchor>
              </controlPr>
            </control>
          </mc:Choice>
        </mc:AlternateContent>
        <mc:AlternateContent xmlns:mc="http://schemas.openxmlformats.org/markup-compatibility/2006">
          <mc:Choice Requires="x14">
            <control shapeId="123945" r:id="rId31" name="Check Box 41">
              <controlPr defaultSize="0" autoFill="0" autoLine="0" autoPict="0">
                <anchor moveWithCells="1">
                  <from>
                    <xdr:col>5</xdr:col>
                    <xdr:colOff>19050</xdr:colOff>
                    <xdr:row>25</xdr:row>
                    <xdr:rowOff>514350</xdr:rowOff>
                  </from>
                  <to>
                    <xdr:col>5</xdr:col>
                    <xdr:colOff>1143000</xdr:colOff>
                    <xdr:row>25</xdr:row>
                    <xdr:rowOff>790575</xdr:rowOff>
                  </to>
                </anchor>
              </controlPr>
            </control>
          </mc:Choice>
        </mc:AlternateContent>
        <mc:AlternateContent xmlns:mc="http://schemas.openxmlformats.org/markup-compatibility/2006">
          <mc:Choice Requires="x14">
            <control shapeId="123946" r:id="rId32" name="Check Box 42">
              <controlPr defaultSize="0" autoFill="0" autoLine="0" autoPict="0">
                <anchor moveWithCells="1">
                  <from>
                    <xdr:col>5</xdr:col>
                    <xdr:colOff>1257300</xdr:colOff>
                    <xdr:row>25</xdr:row>
                    <xdr:rowOff>533400</xdr:rowOff>
                  </from>
                  <to>
                    <xdr:col>5</xdr:col>
                    <xdr:colOff>2743200</xdr:colOff>
                    <xdr:row>25</xdr:row>
                    <xdr:rowOff>781050</xdr:rowOff>
                  </to>
                </anchor>
              </controlPr>
            </control>
          </mc:Choice>
        </mc:AlternateContent>
        <mc:AlternateContent xmlns:mc="http://schemas.openxmlformats.org/markup-compatibility/2006">
          <mc:Choice Requires="x14">
            <control shapeId="123947" r:id="rId33" name="Check Box 43">
              <controlPr defaultSize="0" autoFill="0" autoLine="0" autoPict="0">
                <anchor moveWithCells="1">
                  <from>
                    <xdr:col>5</xdr:col>
                    <xdr:colOff>133350</xdr:colOff>
                    <xdr:row>12</xdr:row>
                    <xdr:rowOff>1009650</xdr:rowOff>
                  </from>
                  <to>
                    <xdr:col>6</xdr:col>
                    <xdr:colOff>657225</xdr:colOff>
                    <xdr:row>12</xdr:row>
                    <xdr:rowOff>1314450</xdr:rowOff>
                  </to>
                </anchor>
              </controlPr>
            </control>
          </mc:Choice>
        </mc:AlternateContent>
        <mc:AlternateContent xmlns:mc="http://schemas.openxmlformats.org/markup-compatibility/2006">
          <mc:Choice Requires="x14">
            <control shapeId="123950" r:id="rId34" name="Check Box 46">
              <controlPr defaultSize="0" autoFill="0" autoLine="0" autoPict="0">
                <anchor moveWithCells="1">
                  <from>
                    <xdr:col>5</xdr:col>
                    <xdr:colOff>47625</xdr:colOff>
                    <xdr:row>6</xdr:row>
                    <xdr:rowOff>47625</xdr:rowOff>
                  </from>
                  <to>
                    <xdr:col>5</xdr:col>
                    <xdr:colOff>2114550</xdr:colOff>
                    <xdr:row>6</xdr:row>
                    <xdr:rowOff>352425</xdr:rowOff>
                  </to>
                </anchor>
              </controlPr>
            </control>
          </mc:Choice>
        </mc:AlternateContent>
        <mc:AlternateContent xmlns:mc="http://schemas.openxmlformats.org/markup-compatibility/2006">
          <mc:Choice Requires="x14">
            <control shapeId="123953" r:id="rId35" name="Check Box 49">
              <controlPr defaultSize="0" autoFill="0" autoLine="0" autoPict="0">
                <anchor moveWithCells="1">
                  <from>
                    <xdr:col>5</xdr:col>
                    <xdr:colOff>19050</xdr:colOff>
                    <xdr:row>29</xdr:row>
                    <xdr:rowOff>114300</xdr:rowOff>
                  </from>
                  <to>
                    <xdr:col>6</xdr:col>
                    <xdr:colOff>847725</xdr:colOff>
                    <xdr:row>30</xdr:row>
                    <xdr:rowOff>323850</xdr:rowOff>
                  </to>
                </anchor>
              </controlPr>
            </control>
          </mc:Choice>
        </mc:AlternateContent>
        <mc:AlternateContent xmlns:mc="http://schemas.openxmlformats.org/markup-compatibility/2006">
          <mc:Choice Requires="x14">
            <control shapeId="123954" r:id="rId36" name="Check Box 50">
              <controlPr defaultSize="0" autoFill="0" autoLine="0" autoPict="0">
                <anchor moveWithCells="1">
                  <from>
                    <xdr:col>5</xdr:col>
                    <xdr:colOff>28575</xdr:colOff>
                    <xdr:row>30</xdr:row>
                    <xdr:rowOff>247650</xdr:rowOff>
                  </from>
                  <to>
                    <xdr:col>6</xdr:col>
                    <xdr:colOff>857250</xdr:colOff>
                    <xdr:row>30</xdr:row>
                    <xdr:rowOff>676275</xdr:rowOff>
                  </to>
                </anchor>
              </controlPr>
            </control>
          </mc:Choice>
        </mc:AlternateContent>
        <mc:AlternateContent xmlns:mc="http://schemas.openxmlformats.org/markup-compatibility/2006">
          <mc:Choice Requires="x14">
            <control shapeId="123955" r:id="rId37" name="Check Box 51">
              <controlPr defaultSize="0" autoFill="0" autoLine="0" autoPict="0">
                <anchor moveWithCells="1">
                  <from>
                    <xdr:col>5</xdr:col>
                    <xdr:colOff>28575</xdr:colOff>
                    <xdr:row>30</xdr:row>
                    <xdr:rowOff>666750</xdr:rowOff>
                  </from>
                  <to>
                    <xdr:col>6</xdr:col>
                    <xdr:colOff>857250</xdr:colOff>
                    <xdr:row>30</xdr:row>
                    <xdr:rowOff>1085850</xdr:rowOff>
                  </to>
                </anchor>
              </controlPr>
            </control>
          </mc:Choice>
        </mc:AlternateContent>
        <mc:AlternateContent xmlns:mc="http://schemas.openxmlformats.org/markup-compatibility/2006">
          <mc:Choice Requires="x14">
            <control shapeId="123956" r:id="rId38" name="Check Box 52">
              <controlPr defaultSize="0" autoFill="0" autoLine="0" autoPict="0">
                <anchor moveWithCells="1">
                  <from>
                    <xdr:col>5</xdr:col>
                    <xdr:colOff>19050</xdr:colOff>
                    <xdr:row>30</xdr:row>
                    <xdr:rowOff>1085850</xdr:rowOff>
                  </from>
                  <to>
                    <xdr:col>6</xdr:col>
                    <xdr:colOff>847725</xdr:colOff>
                    <xdr:row>30</xdr:row>
                    <xdr:rowOff>1504950</xdr:rowOff>
                  </to>
                </anchor>
              </controlPr>
            </control>
          </mc:Choice>
        </mc:AlternateContent>
        <mc:AlternateContent xmlns:mc="http://schemas.openxmlformats.org/markup-compatibility/2006">
          <mc:Choice Requires="x14">
            <control shapeId="123957" r:id="rId39" name="Check Box 53">
              <controlPr defaultSize="0" autoFill="0" autoLine="0" autoPict="0">
                <anchor moveWithCells="1">
                  <from>
                    <xdr:col>5</xdr:col>
                    <xdr:colOff>28575</xdr:colOff>
                    <xdr:row>30</xdr:row>
                    <xdr:rowOff>1390650</xdr:rowOff>
                  </from>
                  <to>
                    <xdr:col>6</xdr:col>
                    <xdr:colOff>857250</xdr:colOff>
                    <xdr:row>31</xdr:row>
                    <xdr:rowOff>57150</xdr:rowOff>
                  </to>
                </anchor>
              </controlPr>
            </control>
          </mc:Choice>
        </mc:AlternateContent>
        <mc:AlternateContent xmlns:mc="http://schemas.openxmlformats.org/markup-compatibility/2006">
          <mc:Choice Requires="x14">
            <control shapeId="123959" r:id="rId40" name="Check Box 55">
              <controlPr defaultSize="0" autoFill="0" autoLine="0" autoPict="0">
                <anchor moveWithCells="1">
                  <from>
                    <xdr:col>5</xdr:col>
                    <xdr:colOff>9525</xdr:colOff>
                    <xdr:row>28</xdr:row>
                    <xdr:rowOff>171450</xdr:rowOff>
                  </from>
                  <to>
                    <xdr:col>5</xdr:col>
                    <xdr:colOff>971550</xdr:colOff>
                    <xdr:row>28</xdr:row>
                    <xdr:rowOff>457200</xdr:rowOff>
                  </to>
                </anchor>
              </controlPr>
            </control>
          </mc:Choice>
        </mc:AlternateContent>
        <mc:AlternateContent xmlns:mc="http://schemas.openxmlformats.org/markup-compatibility/2006">
          <mc:Choice Requires="x14">
            <control shapeId="123960" r:id="rId41" name="Check Box 56">
              <controlPr defaultSize="0" autoFill="0" autoLine="0" autoPict="0">
                <anchor moveWithCells="1">
                  <from>
                    <xdr:col>5</xdr:col>
                    <xdr:colOff>1171575</xdr:colOff>
                    <xdr:row>28</xdr:row>
                    <xdr:rowOff>200025</xdr:rowOff>
                  </from>
                  <to>
                    <xdr:col>5</xdr:col>
                    <xdr:colOff>2066925</xdr:colOff>
                    <xdr:row>28</xdr:row>
                    <xdr:rowOff>476250</xdr:rowOff>
                  </to>
                </anchor>
              </controlPr>
            </control>
          </mc:Choice>
        </mc:AlternateContent>
        <mc:AlternateContent xmlns:mc="http://schemas.openxmlformats.org/markup-compatibility/2006">
          <mc:Choice Requires="x14">
            <control shapeId="123961" r:id="rId42" name="Check Box 57">
              <controlPr defaultSize="0" autoFill="0" autoLine="0" autoPict="0">
                <anchor moveWithCells="1">
                  <from>
                    <xdr:col>5</xdr:col>
                    <xdr:colOff>2381250</xdr:colOff>
                    <xdr:row>28</xdr:row>
                    <xdr:rowOff>180975</xdr:rowOff>
                  </from>
                  <to>
                    <xdr:col>5</xdr:col>
                    <xdr:colOff>3486150</xdr:colOff>
                    <xdr:row>28</xdr:row>
                    <xdr:rowOff>476250</xdr:rowOff>
                  </to>
                </anchor>
              </controlPr>
            </control>
          </mc:Choice>
        </mc:AlternateContent>
        <mc:AlternateContent xmlns:mc="http://schemas.openxmlformats.org/markup-compatibility/2006">
          <mc:Choice Requires="x14">
            <control shapeId="123964" r:id="rId43" name="Check Box 60">
              <controlPr defaultSize="0" autoFill="0" autoLine="0" autoPict="0">
                <anchor moveWithCells="1">
                  <from>
                    <xdr:col>5</xdr:col>
                    <xdr:colOff>28575</xdr:colOff>
                    <xdr:row>28</xdr:row>
                    <xdr:rowOff>447675</xdr:rowOff>
                  </from>
                  <to>
                    <xdr:col>5</xdr:col>
                    <xdr:colOff>990600</xdr:colOff>
                    <xdr:row>28</xdr:row>
                    <xdr:rowOff>742950</xdr:rowOff>
                  </to>
                </anchor>
              </controlPr>
            </control>
          </mc:Choice>
        </mc:AlternateContent>
        <mc:AlternateContent xmlns:mc="http://schemas.openxmlformats.org/markup-compatibility/2006">
          <mc:Choice Requires="x14">
            <control shapeId="123965" r:id="rId44" name="Check Box 61">
              <controlPr defaultSize="0" autoFill="0" autoLine="0" autoPict="0">
                <anchor moveWithCells="1">
                  <from>
                    <xdr:col>5</xdr:col>
                    <xdr:colOff>1200150</xdr:colOff>
                    <xdr:row>28</xdr:row>
                    <xdr:rowOff>476250</xdr:rowOff>
                  </from>
                  <to>
                    <xdr:col>5</xdr:col>
                    <xdr:colOff>2305050</xdr:colOff>
                    <xdr:row>28</xdr:row>
                    <xdr:rowOff>771525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43"/>
  <sheetViews>
    <sheetView showGridLines="0" view="pageBreakPreview" zoomScale="85" zoomScaleNormal="130" zoomScaleSheetLayoutView="85" workbookViewId="0">
      <selection activeCell="I26" sqref="I26:L26"/>
    </sheetView>
  </sheetViews>
  <sheetFormatPr defaultColWidth="8.875" defaultRowHeight="13.5" x14ac:dyDescent="0.15"/>
  <cols>
    <col min="1" max="1" width="3.5" style="86" customWidth="1"/>
    <col min="2" max="2" width="9" style="86" customWidth="1"/>
    <col min="3" max="3" width="6.5" style="86" customWidth="1"/>
    <col min="4" max="4" width="4" style="86" customWidth="1"/>
    <col min="5" max="5" width="6.5" style="86" customWidth="1"/>
    <col min="6" max="6" width="9" style="86" customWidth="1"/>
    <col min="7" max="7" width="6.75" style="86" customWidth="1"/>
    <col min="8" max="8" width="6.25" style="86" customWidth="1"/>
    <col min="9" max="9" width="5" style="86" customWidth="1"/>
    <col min="10" max="10" width="3.625" style="86" customWidth="1"/>
    <col min="11" max="13" width="9" style="86" customWidth="1"/>
    <col min="14" max="16384" width="8.875" style="86"/>
  </cols>
  <sheetData>
    <row r="1" spans="1:13" x14ac:dyDescent="0.15">
      <c r="B1" s="86" t="s">
        <v>193</v>
      </c>
      <c r="L1" s="87"/>
      <c r="M1" s="87"/>
    </row>
    <row r="2" spans="1:13" ht="10.5" customHeight="1" x14ac:dyDescent="0.15"/>
    <row r="3" spans="1:13" ht="17.45" customHeight="1" x14ac:dyDescent="0.15">
      <c r="G3" s="88" t="s">
        <v>54</v>
      </c>
      <c r="H3" s="89"/>
      <c r="I3" s="378">
        <f>'別紙４－１'!H3</f>
        <v>0</v>
      </c>
      <c r="J3" s="378"/>
      <c r="K3" s="378"/>
      <c r="L3" s="378"/>
      <c r="M3" s="378"/>
    </row>
    <row r="5" spans="1:13" ht="25.9" customHeight="1" x14ac:dyDescent="0.15">
      <c r="A5" s="385" t="s">
        <v>66</v>
      </c>
      <c r="B5" s="385"/>
      <c r="C5" s="385"/>
      <c r="D5" s="385"/>
      <c r="E5" s="385"/>
      <c r="F5" s="385"/>
      <c r="G5" s="385"/>
      <c r="H5" s="385"/>
      <c r="I5" s="385"/>
      <c r="J5" s="385"/>
      <c r="K5" s="385"/>
      <c r="L5" s="385"/>
      <c r="M5" s="385"/>
    </row>
    <row r="7" spans="1:13" x14ac:dyDescent="0.15">
      <c r="A7" s="86">
        <v>1</v>
      </c>
      <c r="B7" s="86" t="s">
        <v>58</v>
      </c>
      <c r="C7" s="90"/>
    </row>
    <row r="8" spans="1:13" ht="8.25" customHeight="1" x14ac:dyDescent="0.15"/>
    <row r="9" spans="1:13" ht="33" customHeight="1" thickBot="1" x14ac:dyDescent="0.2">
      <c r="B9" s="91" t="s">
        <v>55</v>
      </c>
      <c r="C9" s="379" t="s">
        <v>56</v>
      </c>
      <c r="D9" s="380"/>
      <c r="E9" s="380"/>
      <c r="F9" s="380"/>
      <c r="G9" s="381"/>
      <c r="H9" s="91" t="s">
        <v>57</v>
      </c>
      <c r="I9" s="379" t="s">
        <v>56</v>
      </c>
      <c r="J9" s="380"/>
      <c r="K9" s="380"/>
      <c r="L9" s="380"/>
      <c r="M9" s="381"/>
    </row>
    <row r="10" spans="1:13" ht="24" customHeight="1" thickTop="1" x14ac:dyDescent="0.15">
      <c r="B10" s="92">
        <v>1</v>
      </c>
      <c r="C10" s="382"/>
      <c r="D10" s="383"/>
      <c r="E10" s="383"/>
      <c r="F10" s="383"/>
      <c r="G10" s="384"/>
      <c r="H10" s="93">
        <v>16</v>
      </c>
      <c r="I10" s="382"/>
      <c r="J10" s="383"/>
      <c r="K10" s="383"/>
      <c r="L10" s="383"/>
      <c r="M10" s="384"/>
    </row>
    <row r="11" spans="1:13" ht="24.95" customHeight="1" x14ac:dyDescent="0.15">
      <c r="B11" s="94">
        <f>B10+1</f>
        <v>2</v>
      </c>
      <c r="C11" s="375"/>
      <c r="D11" s="376"/>
      <c r="E11" s="376"/>
      <c r="F11" s="376"/>
      <c r="G11" s="377"/>
      <c r="H11" s="94">
        <f>H10+1</f>
        <v>17</v>
      </c>
      <c r="I11" s="375"/>
      <c r="J11" s="376"/>
      <c r="K11" s="376"/>
      <c r="L11" s="376"/>
      <c r="M11" s="377"/>
    </row>
    <row r="12" spans="1:13" ht="24.95" customHeight="1" x14ac:dyDescent="0.15">
      <c r="B12" s="94">
        <f t="shared" ref="B12:B24" si="0">B11+1</f>
        <v>3</v>
      </c>
      <c r="C12" s="375"/>
      <c r="D12" s="376"/>
      <c r="E12" s="376"/>
      <c r="F12" s="376"/>
      <c r="G12" s="377"/>
      <c r="H12" s="94">
        <f t="shared" ref="H12:H24" si="1">H11+1</f>
        <v>18</v>
      </c>
      <c r="I12" s="375"/>
      <c r="J12" s="376"/>
      <c r="K12" s="376"/>
      <c r="L12" s="376"/>
      <c r="M12" s="377"/>
    </row>
    <row r="13" spans="1:13" ht="24.95" customHeight="1" x14ac:dyDescent="0.15">
      <c r="B13" s="94">
        <f t="shared" si="0"/>
        <v>4</v>
      </c>
      <c r="C13" s="375"/>
      <c r="D13" s="376"/>
      <c r="E13" s="376"/>
      <c r="F13" s="376"/>
      <c r="G13" s="377"/>
      <c r="H13" s="94">
        <f t="shared" si="1"/>
        <v>19</v>
      </c>
      <c r="I13" s="375"/>
      <c r="J13" s="376"/>
      <c r="K13" s="376"/>
      <c r="L13" s="376"/>
      <c r="M13" s="377"/>
    </row>
    <row r="14" spans="1:13" ht="24.95" customHeight="1" x14ac:dyDescent="0.15">
      <c r="B14" s="94">
        <f t="shared" si="0"/>
        <v>5</v>
      </c>
      <c r="C14" s="375"/>
      <c r="D14" s="376"/>
      <c r="E14" s="376"/>
      <c r="F14" s="376"/>
      <c r="G14" s="377"/>
      <c r="H14" s="94">
        <f t="shared" si="1"/>
        <v>20</v>
      </c>
      <c r="I14" s="375"/>
      <c r="J14" s="376"/>
      <c r="K14" s="376"/>
      <c r="L14" s="376"/>
      <c r="M14" s="377"/>
    </row>
    <row r="15" spans="1:13" ht="24.95" customHeight="1" x14ac:dyDescent="0.15">
      <c r="B15" s="94">
        <f t="shared" si="0"/>
        <v>6</v>
      </c>
      <c r="C15" s="375"/>
      <c r="D15" s="376"/>
      <c r="E15" s="376"/>
      <c r="F15" s="376"/>
      <c r="G15" s="377"/>
      <c r="H15" s="94">
        <f t="shared" si="1"/>
        <v>21</v>
      </c>
      <c r="I15" s="375"/>
      <c r="J15" s="376"/>
      <c r="K15" s="376"/>
      <c r="L15" s="376"/>
      <c r="M15" s="377"/>
    </row>
    <row r="16" spans="1:13" ht="24.95" customHeight="1" x14ac:dyDescent="0.15">
      <c r="B16" s="94">
        <f t="shared" si="0"/>
        <v>7</v>
      </c>
      <c r="C16" s="375"/>
      <c r="D16" s="376"/>
      <c r="E16" s="376"/>
      <c r="F16" s="376"/>
      <c r="G16" s="377"/>
      <c r="H16" s="94">
        <f t="shared" si="1"/>
        <v>22</v>
      </c>
      <c r="I16" s="375"/>
      <c r="J16" s="376"/>
      <c r="K16" s="376"/>
      <c r="L16" s="376"/>
      <c r="M16" s="377"/>
    </row>
    <row r="17" spans="2:13" ht="24.95" customHeight="1" x14ac:dyDescent="0.15">
      <c r="B17" s="94">
        <f t="shared" si="0"/>
        <v>8</v>
      </c>
      <c r="C17" s="375"/>
      <c r="D17" s="376"/>
      <c r="E17" s="376"/>
      <c r="F17" s="376"/>
      <c r="G17" s="377"/>
      <c r="H17" s="94">
        <f t="shared" si="1"/>
        <v>23</v>
      </c>
      <c r="I17" s="375"/>
      <c r="J17" s="376"/>
      <c r="K17" s="376"/>
      <c r="L17" s="376"/>
      <c r="M17" s="377"/>
    </row>
    <row r="18" spans="2:13" ht="24.95" customHeight="1" x14ac:dyDescent="0.15">
      <c r="B18" s="94">
        <f t="shared" si="0"/>
        <v>9</v>
      </c>
      <c r="C18" s="375"/>
      <c r="D18" s="376"/>
      <c r="E18" s="376"/>
      <c r="F18" s="376"/>
      <c r="G18" s="377"/>
      <c r="H18" s="94">
        <f t="shared" si="1"/>
        <v>24</v>
      </c>
      <c r="I18" s="375"/>
      <c r="J18" s="376"/>
      <c r="K18" s="376"/>
      <c r="L18" s="376"/>
      <c r="M18" s="377"/>
    </row>
    <row r="19" spans="2:13" ht="24.95" customHeight="1" x14ac:dyDescent="0.15">
      <c r="B19" s="94">
        <f t="shared" si="0"/>
        <v>10</v>
      </c>
      <c r="C19" s="375"/>
      <c r="D19" s="376"/>
      <c r="E19" s="376"/>
      <c r="F19" s="376"/>
      <c r="G19" s="377"/>
      <c r="H19" s="94">
        <f t="shared" si="1"/>
        <v>25</v>
      </c>
      <c r="I19" s="375"/>
      <c r="J19" s="376"/>
      <c r="K19" s="376"/>
      <c r="L19" s="376"/>
      <c r="M19" s="377"/>
    </row>
    <row r="20" spans="2:13" ht="24.95" customHeight="1" x14ac:dyDescent="0.15">
      <c r="B20" s="94">
        <f t="shared" si="0"/>
        <v>11</v>
      </c>
      <c r="C20" s="375"/>
      <c r="D20" s="376"/>
      <c r="E20" s="376"/>
      <c r="F20" s="376"/>
      <c r="G20" s="377"/>
      <c r="H20" s="94">
        <f t="shared" si="1"/>
        <v>26</v>
      </c>
      <c r="I20" s="375"/>
      <c r="J20" s="376"/>
      <c r="K20" s="376"/>
      <c r="L20" s="376"/>
      <c r="M20" s="377"/>
    </row>
    <row r="21" spans="2:13" ht="24.95" customHeight="1" x14ac:dyDescent="0.15">
      <c r="B21" s="94">
        <f t="shared" si="0"/>
        <v>12</v>
      </c>
      <c r="C21" s="375"/>
      <c r="D21" s="376"/>
      <c r="E21" s="376"/>
      <c r="F21" s="376"/>
      <c r="G21" s="377"/>
      <c r="H21" s="94">
        <f t="shared" si="1"/>
        <v>27</v>
      </c>
      <c r="I21" s="375"/>
      <c r="J21" s="376"/>
      <c r="K21" s="376"/>
      <c r="L21" s="376"/>
      <c r="M21" s="377"/>
    </row>
    <row r="22" spans="2:13" ht="24.95" customHeight="1" x14ac:dyDescent="0.15">
      <c r="B22" s="94">
        <f t="shared" si="0"/>
        <v>13</v>
      </c>
      <c r="C22" s="375"/>
      <c r="D22" s="376"/>
      <c r="E22" s="376"/>
      <c r="F22" s="376"/>
      <c r="G22" s="377"/>
      <c r="H22" s="94">
        <f t="shared" si="1"/>
        <v>28</v>
      </c>
      <c r="I22" s="375"/>
      <c r="J22" s="376"/>
      <c r="K22" s="376"/>
      <c r="L22" s="376"/>
      <c r="M22" s="377"/>
    </row>
    <row r="23" spans="2:13" ht="24.95" customHeight="1" x14ac:dyDescent="0.15">
      <c r="B23" s="94">
        <f t="shared" si="0"/>
        <v>14</v>
      </c>
      <c r="C23" s="375"/>
      <c r="D23" s="376"/>
      <c r="E23" s="376"/>
      <c r="F23" s="376"/>
      <c r="G23" s="377"/>
      <c r="H23" s="94">
        <f t="shared" si="1"/>
        <v>29</v>
      </c>
      <c r="I23" s="375"/>
      <c r="J23" s="376"/>
      <c r="K23" s="376"/>
      <c r="L23" s="376"/>
      <c r="M23" s="377"/>
    </row>
    <row r="24" spans="2:13" ht="24.95" customHeight="1" x14ac:dyDescent="0.15">
      <c r="B24" s="94">
        <f t="shared" si="0"/>
        <v>15</v>
      </c>
      <c r="C24" s="375"/>
      <c r="D24" s="376"/>
      <c r="E24" s="376"/>
      <c r="F24" s="376"/>
      <c r="G24" s="377"/>
      <c r="H24" s="94">
        <f t="shared" si="1"/>
        <v>30</v>
      </c>
      <c r="I24" s="375"/>
      <c r="J24" s="376"/>
      <c r="K24" s="376"/>
      <c r="L24" s="376"/>
      <c r="M24" s="377"/>
    </row>
    <row r="25" spans="2:13" ht="6.6" customHeight="1" x14ac:dyDescent="0.15">
      <c r="B25" s="95"/>
      <c r="C25" s="93"/>
      <c r="D25" s="93"/>
      <c r="E25" s="93"/>
      <c r="F25" s="93"/>
      <c r="G25" s="93"/>
      <c r="H25" s="93"/>
      <c r="I25" s="93"/>
      <c r="J25" s="93"/>
      <c r="K25" s="93"/>
      <c r="L25" s="93"/>
      <c r="M25" s="93"/>
    </row>
    <row r="26" spans="2:13" s="97" customFormat="1" ht="15.6" customHeight="1" x14ac:dyDescent="0.15">
      <c r="B26" s="96" t="s">
        <v>194</v>
      </c>
    </row>
    <row r="27" spans="2:13" s="97" customFormat="1" ht="15.6" customHeight="1" x14ac:dyDescent="0.15">
      <c r="B27" s="96" t="s">
        <v>60</v>
      </c>
    </row>
    <row r="28" spans="2:13" s="97" customFormat="1" ht="15.6" customHeight="1" x14ac:dyDescent="0.15">
      <c r="B28" s="96" t="s">
        <v>195</v>
      </c>
    </row>
    <row r="29" spans="2:13" s="97" customFormat="1" ht="15.6" customHeight="1" x14ac:dyDescent="0.15">
      <c r="B29" s="96" t="s">
        <v>64</v>
      </c>
    </row>
    <row r="30" spans="2:13" s="97" customFormat="1" ht="15.6" customHeight="1" x14ac:dyDescent="0.15">
      <c r="B30" s="96" t="s">
        <v>196</v>
      </c>
    </row>
    <row r="31" spans="2:13" s="97" customFormat="1" ht="15.6" customHeight="1" x14ac:dyDescent="0.15">
      <c r="B31" s="96" t="s">
        <v>61</v>
      </c>
    </row>
    <row r="32" spans="2:13" s="97" customFormat="1" ht="15.6" customHeight="1" x14ac:dyDescent="0.15">
      <c r="B32" s="96" t="s">
        <v>197</v>
      </c>
    </row>
    <row r="33" spans="1:12" s="97" customFormat="1" ht="15.6" customHeight="1" x14ac:dyDescent="0.15">
      <c r="B33" s="96" t="s">
        <v>63</v>
      </c>
    </row>
    <row r="34" spans="1:12" s="97" customFormat="1" ht="15.6" customHeight="1" x14ac:dyDescent="0.15">
      <c r="B34" s="96" t="s">
        <v>198</v>
      </c>
    </row>
    <row r="35" spans="1:12" s="97" customFormat="1" ht="15.6" customHeight="1" x14ac:dyDescent="0.15">
      <c r="B35" s="96" t="s">
        <v>199</v>
      </c>
    </row>
    <row r="36" spans="1:12" s="97" customFormat="1" ht="15.6" customHeight="1" x14ac:dyDescent="0.15">
      <c r="B36" s="96" t="s">
        <v>59</v>
      </c>
    </row>
    <row r="37" spans="1:12" s="97" customFormat="1" ht="15.6" customHeight="1" x14ac:dyDescent="0.15">
      <c r="B37" s="96" t="s">
        <v>200</v>
      </c>
    </row>
    <row r="38" spans="1:12" ht="6" customHeight="1" x14ac:dyDescent="0.15">
      <c r="B38" s="98"/>
    </row>
    <row r="39" spans="1:12" ht="18" customHeight="1" x14ac:dyDescent="0.15">
      <c r="A39" s="86">
        <v>2</v>
      </c>
      <c r="B39" s="99" t="s">
        <v>62</v>
      </c>
      <c r="C39" s="90"/>
      <c r="D39" s="90"/>
    </row>
    <row r="40" spans="1:12" ht="21" customHeight="1" x14ac:dyDescent="0.15">
      <c r="H40" s="375"/>
      <c r="I40" s="376"/>
      <c r="J40" s="377"/>
      <c r="K40" s="86" t="s">
        <v>106</v>
      </c>
      <c r="L40" s="100"/>
    </row>
    <row r="41" spans="1:12" ht="4.1500000000000004" customHeight="1" x14ac:dyDescent="0.15">
      <c r="G41" s="101"/>
      <c r="H41" s="102"/>
      <c r="I41" s="102"/>
      <c r="J41" s="102"/>
      <c r="L41" s="100"/>
    </row>
    <row r="42" spans="1:12" ht="15.6" customHeight="1" x14ac:dyDescent="0.15">
      <c r="B42" s="103" t="s">
        <v>65</v>
      </c>
    </row>
    <row r="43" spans="1:12" x14ac:dyDescent="0.15">
      <c r="B43" s="103"/>
    </row>
  </sheetData>
  <mergeCells count="35">
    <mergeCell ref="C17:G17"/>
    <mergeCell ref="C18:G18"/>
    <mergeCell ref="C15:G15"/>
    <mergeCell ref="C16:G16"/>
    <mergeCell ref="C14:G14"/>
    <mergeCell ref="C23:G23"/>
    <mergeCell ref="C24:G24"/>
    <mergeCell ref="C21:G21"/>
    <mergeCell ref="C22:G22"/>
    <mergeCell ref="C19:G19"/>
    <mergeCell ref="C20:G20"/>
    <mergeCell ref="C13:G13"/>
    <mergeCell ref="I9:M9"/>
    <mergeCell ref="I10:M10"/>
    <mergeCell ref="I11:M11"/>
    <mergeCell ref="I12:M12"/>
    <mergeCell ref="I13:M13"/>
    <mergeCell ref="I3:M3"/>
    <mergeCell ref="C9:G9"/>
    <mergeCell ref="C10:G10"/>
    <mergeCell ref="C11:G11"/>
    <mergeCell ref="C12:G12"/>
    <mergeCell ref="A5:M5"/>
    <mergeCell ref="H40:J40"/>
    <mergeCell ref="I14:M14"/>
    <mergeCell ref="I15:M15"/>
    <mergeCell ref="I16:M16"/>
    <mergeCell ref="I17:M17"/>
    <mergeCell ref="I18:M18"/>
    <mergeCell ref="I19:M19"/>
    <mergeCell ref="I20:M20"/>
    <mergeCell ref="I21:M21"/>
    <mergeCell ref="I22:M22"/>
    <mergeCell ref="I23:M23"/>
    <mergeCell ref="I24:M24"/>
  </mergeCells>
  <phoneticPr fontId="7"/>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様式第４号「交付申請書」</vt:lpstr>
      <vt:lpstr>別紙４－１</vt:lpstr>
      <vt:lpstr>別紙４－２</vt:lpstr>
      <vt:lpstr>別紙４－３</vt:lpstr>
      <vt:lpstr>別添１</vt:lpstr>
      <vt:lpstr>別添２</vt:lpstr>
      <vt:lpstr>別添３</vt:lpstr>
      <vt:lpstr>別紙４－４</vt:lpstr>
      <vt:lpstr>別紙４－５</vt:lpstr>
      <vt:lpstr>別紙４－６</vt:lpstr>
      <vt:lpstr>(参考様式)　予算書</vt:lpstr>
      <vt:lpstr>'(参考様式)　予算書'!Print_Area</vt:lpstr>
      <vt:lpstr>'別紙４－１'!Print_Area</vt:lpstr>
      <vt:lpstr>'別紙４－２'!Print_Area</vt:lpstr>
      <vt:lpstr>'別紙４－３'!Print_Area</vt:lpstr>
      <vt:lpstr>'別紙４－４'!Print_Area</vt:lpstr>
      <vt:lpstr>'別紙４－５'!Print_Area</vt:lpstr>
      <vt:lpstr>'別紙４－６'!Print_Area</vt:lpstr>
      <vt:lpstr>別添１!Print_Area</vt:lpstr>
      <vt:lpstr>別添２!Print_Area</vt:lpstr>
      <vt:lpstr>別添３!Print_Area</vt:lpstr>
      <vt:lpstr>様式第４号「交付申請書」!Print_Area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iamchelsea</dc:creator>
  <cp:lastModifiedBy>sinzai162</cp:lastModifiedBy>
  <cp:lastPrinted>2022-08-29T09:59:45Z</cp:lastPrinted>
  <dcterms:created xsi:type="dcterms:W3CDTF">1997-01-08T22:48:59Z</dcterms:created>
  <dcterms:modified xsi:type="dcterms:W3CDTF">2022-08-29T10:00:27Z</dcterms:modified>
</cp:coreProperties>
</file>