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11\介護人材担当\介護人材係\◎東京都介護職員キャリアパス導入促進事業\●R2\06　アセッサー補助\様式（アセッサー）\02　実績報告\"/>
    </mc:Choice>
  </mc:AlternateContent>
  <bookViews>
    <workbookView xWindow="0" yWindow="0" windowWidth="20496" windowHeight="7452"/>
  </bookViews>
  <sheets>
    <sheet name="様式第2号‐２② " sheetId="35" r:id="rId1"/>
  </sheets>
  <calcPr calcId="162913"/>
</workbook>
</file>

<file path=xl/calcChain.xml><?xml version="1.0" encoding="utf-8"?>
<calcChain xmlns="http://schemas.openxmlformats.org/spreadsheetml/2006/main">
  <c r="I12" i="35" l="1"/>
  <c r="J17" i="35"/>
  <c r="N17" i="35"/>
  <c r="H17" i="35"/>
  <c r="B17" i="35"/>
  <c r="I28" i="35"/>
</calcChain>
</file>

<file path=xl/comments1.xml><?xml version="1.0" encoding="utf-8"?>
<comments xmlns="http://schemas.openxmlformats.org/spreadsheetml/2006/main">
  <authors>
    <author>東京都</author>
    <author>sinzai169</author>
  </authors>
  <commentLis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自動的に入力されます。</t>
        </r>
      </text>
    </comment>
    <comment ref="B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下記の３対象者別支出額を入力すると自動計算されます。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0円の場合は、"0"と入力してください。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A・B欄が入力されると自動計算されます。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下記の３対象者別支出額の対象者氏名を入力すると自動計算されます。</t>
        </r>
      </text>
    </comment>
    <comment ref="N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C,D欄が入力されると自動計算されます。</t>
        </r>
      </text>
    </comment>
    <comment ref="I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上記、金額を入力すると自動計算されます。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<sst xmlns="http://schemas.openxmlformats.org/spreadsheetml/2006/main" count="30" uniqueCount="30">
  <si>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円</t>
    <rPh sb="0" eb="1">
      <t>エン</t>
    </rPh>
    <phoneticPr fontId="1"/>
  </si>
  <si>
    <t>（単位：円）</t>
    <rPh sb="1" eb="3">
      <t>タンイ</t>
    </rPh>
    <rPh sb="4" eb="5">
      <t>エン</t>
    </rPh>
    <phoneticPr fontId="1"/>
  </si>
  <si>
    <t>寄付金
その他収入額　
Ｂ</t>
    <rPh sb="0" eb="3">
      <t>キフキン</t>
    </rPh>
    <rPh sb="6" eb="7">
      <t>タ</t>
    </rPh>
    <rPh sb="7" eb="9">
      <t>シュウニュウ</t>
    </rPh>
    <rPh sb="9" eb="10">
      <t>ガク</t>
    </rPh>
    <phoneticPr fontId="1"/>
  </si>
  <si>
    <t>事業所名：</t>
    <rPh sb="0" eb="3">
      <t>ジギョウショ</t>
    </rPh>
    <rPh sb="3" eb="4">
      <t>メイ</t>
    </rPh>
    <phoneticPr fontId="1"/>
  </si>
  <si>
    <t>所在地 ：</t>
    <rPh sb="0" eb="3">
      <t>ショザイチ</t>
    </rPh>
    <phoneticPr fontId="1"/>
  </si>
  <si>
    <t>　金</t>
    <rPh sb="1" eb="2">
      <t>キン</t>
    </rPh>
    <phoneticPr fontId="1"/>
  </si>
  <si>
    <t>寄付金等を除く
支出額　　　　　
Ｃ （＝Ａ－Ｂ）</t>
    <rPh sb="0" eb="3">
      <t>キフキン</t>
    </rPh>
    <rPh sb="3" eb="4">
      <t>トウ</t>
    </rPh>
    <rPh sb="5" eb="6">
      <t>ノゾ</t>
    </rPh>
    <rPh sb="8" eb="10">
      <t>シシュツ</t>
    </rPh>
    <rPh sb="10" eb="11">
      <t>ガク</t>
    </rPh>
    <phoneticPr fontId="1"/>
  </si>
  <si>
    <t>１　補助所要額</t>
    <rPh sb="2" eb="4">
      <t>ホジョ</t>
    </rPh>
    <rPh sb="4" eb="6">
      <t>ショヨウ</t>
    </rPh>
    <phoneticPr fontId="1"/>
  </si>
  <si>
    <t>補助所要額内訳</t>
    <rPh sb="0" eb="2">
      <t>ホジョ</t>
    </rPh>
    <rPh sb="2" eb="4">
      <t>ショヨウ</t>
    </rPh>
    <rPh sb="4" eb="5">
      <t>ガク</t>
    </rPh>
    <rPh sb="5" eb="7">
      <t>ウチワケ</t>
    </rPh>
    <phoneticPr fontId="1"/>
  </si>
  <si>
    <t>総事業費
Ａ</t>
    <rPh sb="0" eb="1">
      <t>ソウ</t>
    </rPh>
    <rPh sb="1" eb="3">
      <t>ジギョウ</t>
    </rPh>
    <rPh sb="3" eb="4">
      <t>ヒ</t>
    </rPh>
    <phoneticPr fontId="1"/>
  </si>
  <si>
    <t>合　計　（総事業費　Ａ）</t>
    <rPh sb="0" eb="1">
      <t>ゴウ</t>
    </rPh>
    <rPh sb="2" eb="3">
      <t>ケイ</t>
    </rPh>
    <rPh sb="5" eb="6">
      <t>ソウ</t>
    </rPh>
    <rPh sb="6" eb="8">
      <t>ジギョウ</t>
    </rPh>
    <rPh sb="8" eb="9">
      <t>ヒ</t>
    </rPh>
    <phoneticPr fontId="1"/>
  </si>
  <si>
    <t>①</t>
    <phoneticPr fontId="7"/>
  </si>
  <si>
    <t>対象者氏名</t>
    <rPh sb="0" eb="3">
      <t>タイショウシャ</t>
    </rPh>
    <rPh sb="3" eb="5">
      <t>シメイ</t>
    </rPh>
    <phoneticPr fontId="1"/>
  </si>
  <si>
    <t>備考</t>
    <rPh sb="0" eb="2">
      <t>ビコウ</t>
    </rPh>
    <phoneticPr fontId="7"/>
  </si>
  <si>
    <t>支出額</t>
    <rPh sb="0" eb="3">
      <t>シシュツガク</t>
    </rPh>
    <phoneticPr fontId="7"/>
  </si>
  <si>
    <t>（アセッサー講習受講支援事業費補助）</t>
    <rPh sb="6" eb="8">
      <t>コウシュウ</t>
    </rPh>
    <rPh sb="8" eb="10">
      <t>ジュコウ</t>
    </rPh>
    <rPh sb="10" eb="12">
      <t>シエン</t>
    </rPh>
    <rPh sb="12" eb="14">
      <t>ジギョウ</t>
    </rPh>
    <rPh sb="14" eb="15">
      <t>ヒ</t>
    </rPh>
    <rPh sb="15" eb="17">
      <t>ホジョ</t>
    </rPh>
    <phoneticPr fontId="1"/>
  </si>
  <si>
    <t>別記様式第２号－２②（事業所別）</t>
    <rPh sb="11" eb="14">
      <t>ジギョウショ</t>
    </rPh>
    <phoneticPr fontId="1"/>
  </si>
  <si>
    <t>３　対象者別支出額</t>
    <rPh sb="2" eb="5">
      <t>タイショウシャ</t>
    </rPh>
    <rPh sb="5" eb="6">
      <t>ベツ</t>
    </rPh>
    <rPh sb="6" eb="8">
      <t>シシュツ</t>
    </rPh>
    <rPh sb="8" eb="9">
      <t>ガク</t>
    </rPh>
    <phoneticPr fontId="1"/>
  </si>
  <si>
    <t>「交付決定額」の欄には、交付決定通知を確認し、同じ金額を記入すること。</t>
    <rPh sb="1" eb="3">
      <t>コウフ</t>
    </rPh>
    <rPh sb="3" eb="5">
      <t>ケッテイ</t>
    </rPh>
    <rPh sb="5" eb="6">
      <t>ガク</t>
    </rPh>
    <rPh sb="8" eb="9">
      <t>ラン</t>
    </rPh>
    <rPh sb="12" eb="14">
      <t>コウフ</t>
    </rPh>
    <rPh sb="14" eb="16">
      <t>ケッテイ</t>
    </rPh>
    <rPh sb="16" eb="18">
      <t>ツウチ</t>
    </rPh>
    <rPh sb="19" eb="21">
      <t>カクニン</t>
    </rPh>
    <rPh sb="23" eb="24">
      <t>オナ</t>
    </rPh>
    <rPh sb="25" eb="27">
      <t>キンガク</t>
    </rPh>
    <rPh sb="28" eb="30">
      <t>キニュウ</t>
    </rPh>
    <phoneticPr fontId="7"/>
  </si>
  <si>
    <t>交付決定額
Ｆ</t>
    <rPh sb="0" eb="2">
      <t>コウフ</t>
    </rPh>
    <rPh sb="2" eb="4">
      <t>ケッテイ</t>
    </rPh>
    <rPh sb="4" eb="5">
      <t>ガク</t>
    </rPh>
    <phoneticPr fontId="7"/>
  </si>
  <si>
    <t>補助所要額
Ｇ</t>
    <rPh sb="0" eb="2">
      <t>ホジョ</t>
    </rPh>
    <rPh sb="2" eb="4">
      <t>ショヨウ</t>
    </rPh>
    <rPh sb="4" eb="5">
      <t>ガク</t>
    </rPh>
    <phoneticPr fontId="7"/>
  </si>
  <si>
    <t>「補助所要額」の欄には、「選定額」の金額を記入すること。ただし、交付決定額を上限とする。</t>
    <rPh sb="1" eb="3">
      <t>ホジョ</t>
    </rPh>
    <rPh sb="3" eb="5">
      <t>ショヨウ</t>
    </rPh>
    <rPh sb="5" eb="6">
      <t>ガク</t>
    </rPh>
    <rPh sb="8" eb="9">
      <t>ラン</t>
    </rPh>
    <rPh sb="13" eb="15">
      <t>センテイ</t>
    </rPh>
    <rPh sb="15" eb="16">
      <t>ガク</t>
    </rPh>
    <rPh sb="18" eb="20">
      <t>キンガク</t>
    </rPh>
    <rPh sb="21" eb="23">
      <t>キニュウ</t>
    </rPh>
    <rPh sb="32" eb="34">
      <t>コウフ</t>
    </rPh>
    <rPh sb="34" eb="36">
      <t>ケッテイ</t>
    </rPh>
    <rPh sb="36" eb="37">
      <t>ガク</t>
    </rPh>
    <rPh sb="38" eb="40">
      <t>ジョウゲン</t>
    </rPh>
    <phoneticPr fontId="7"/>
  </si>
  <si>
    <t>選定額　Ｅ
（ＣとＤのうち、いずれか小さい方の額）</t>
    <rPh sb="0" eb="2">
      <t>センテイ</t>
    </rPh>
    <rPh sb="2" eb="3">
      <t>ガク</t>
    </rPh>
    <phoneticPr fontId="1"/>
  </si>
  <si>
    <t>令和２年度東京都介護職員キャリアパス導入促進事業費補助金　実績報告書（事業所別）</t>
    <rPh sb="0" eb="2">
      <t>レイワ</t>
    </rPh>
    <rPh sb="3" eb="5">
      <t>ネンド</t>
    </rPh>
    <rPh sb="5" eb="7">
      <t>トウキョウ</t>
    </rPh>
    <rPh sb="7" eb="8">
      <t>ト</t>
    </rPh>
    <rPh sb="8" eb="10">
      <t>カイゴ</t>
    </rPh>
    <rPh sb="10" eb="12">
      <t>ショクイン</t>
    </rPh>
    <rPh sb="18" eb="20">
      <t>ドウニュウ</t>
    </rPh>
    <rPh sb="20" eb="22">
      <t>ソクシン</t>
    </rPh>
    <rPh sb="22" eb="24">
      <t>ジギョウ</t>
    </rPh>
    <rPh sb="24" eb="25">
      <t>ヒ</t>
    </rPh>
    <rPh sb="25" eb="28">
      <t>ホジョキン</t>
    </rPh>
    <rPh sb="29" eb="31">
      <t>ジッセキ</t>
    </rPh>
    <rPh sb="31" eb="34">
      <t>ホウコクショ</t>
    </rPh>
    <rPh sb="35" eb="38">
      <t>ジギョウショ</t>
    </rPh>
    <rPh sb="38" eb="39">
      <t>ベツ</t>
    </rPh>
    <phoneticPr fontId="1"/>
  </si>
  <si>
    <t>２　内訳</t>
    <phoneticPr fontId="1"/>
  </si>
  <si>
    <t>補助基準額　Ｄ
（１名につき上限23,230円）</t>
    <rPh sb="0" eb="2">
      <t>ホジョ</t>
    </rPh>
    <rPh sb="2" eb="4">
      <t>キジュン</t>
    </rPh>
    <rPh sb="4" eb="5">
      <t>ガク</t>
    </rPh>
    <rPh sb="10" eb="11">
      <t>メイ</t>
    </rPh>
    <rPh sb="14" eb="16">
      <t>ジョウゲン</t>
    </rPh>
    <rPh sb="22" eb="23">
      <t>エン</t>
    </rPh>
    <phoneticPr fontId="1"/>
  </si>
  <si>
    <t>No．</t>
    <phoneticPr fontId="7"/>
  </si>
  <si>
    <t>②</t>
    <phoneticPr fontId="7"/>
  </si>
  <si>
    <t>③</t>
    <phoneticPr fontId="7"/>
  </si>
  <si>
    <t>④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</si>
</sst>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38" fontId="13" fillId="0" borderId="0" xfId="1" applyFont="1">
      <alignment vertical="center"/>
    </xf>
    <xf numFmtId="38" fontId="13" fillId="0" borderId="0" xfId="1" applyFont="1" applyAlignment="1">
      <alignment vertical="center"/>
    </xf>
    <xf numFmtId="38" fontId="13" fillId="0" borderId="0" xfId="1" applyFont="1" applyAlignment="1">
      <alignment horizontal="right" vertical="center"/>
    </xf>
    <xf numFmtId="0" fontId="12" fillId="0" borderId="0" xfId="0" applyFont="1">
      <alignment vertical="center"/>
    </xf>
    <xf numFmtId="0" fontId="3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38" fontId="13" fillId="0" borderId="0" xfId="1" applyFont="1" applyBorder="1">
      <alignment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9" fontId="1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13" fillId="0" borderId="1" xfId="1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38" fontId="13" fillId="0" borderId="0" xfId="1" applyFont="1" applyBorder="1" applyAlignment="1">
      <alignment vertical="center"/>
    </xf>
    <xf numFmtId="0" fontId="6" fillId="0" borderId="0" xfId="0" applyFont="1">
      <alignment vertical="center"/>
    </xf>
    <xf numFmtId="38" fontId="6" fillId="0" borderId="0" xfId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4" fillId="0" borderId="14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4" fillId="0" borderId="13" xfId="0" applyNumberFormat="1" applyFont="1" applyBorder="1">
      <alignment vertical="center"/>
    </xf>
    <xf numFmtId="38" fontId="5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8" fontId="16" fillId="0" borderId="0" xfId="1" applyFont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13" fillId="0" borderId="1" xfId="0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 wrapText="1"/>
    </xf>
    <xf numFmtId="38" fontId="3" fillId="0" borderId="9" xfId="1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8" fontId="6" fillId="0" borderId="14" xfId="1" applyFont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vertical="center" wrapText="1"/>
    </xf>
    <xf numFmtId="177" fontId="16" fillId="0" borderId="13" xfId="0" applyNumberFormat="1" applyFont="1" applyFill="1" applyBorder="1" applyAlignment="1" applyProtection="1">
      <alignment vertical="center" wrapText="1"/>
      <protection locked="0"/>
    </xf>
    <xf numFmtId="177" fontId="16" fillId="0" borderId="13" xfId="1" applyNumberFormat="1" applyFont="1" applyFill="1" applyBorder="1" applyAlignment="1">
      <alignment vertical="center" wrapText="1"/>
    </xf>
    <xf numFmtId="38" fontId="16" fillId="0" borderId="13" xfId="1" applyFont="1" applyFill="1" applyBorder="1" applyAlignment="1">
      <alignment vertical="center" wrapText="1"/>
    </xf>
    <xf numFmtId="38" fontId="16" fillId="0" borderId="4" xfId="1" applyFont="1" applyFill="1" applyBorder="1" applyAlignment="1">
      <alignment horizontal="right" vertical="center" wrapText="1"/>
    </xf>
    <xf numFmtId="38" fontId="16" fillId="0" borderId="5" xfId="1" applyFont="1" applyFill="1" applyBorder="1" applyAlignment="1">
      <alignment horizontal="right" vertical="center" wrapText="1"/>
    </xf>
    <xf numFmtId="38" fontId="16" fillId="0" borderId="3" xfId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11" fillId="0" borderId="5" xfId="1" applyFont="1" applyFill="1" applyBorder="1" applyAlignment="1" applyProtection="1">
      <alignment horizontal="center" vertical="center"/>
      <protection locked="0"/>
    </xf>
    <xf numFmtId="38" fontId="11" fillId="0" borderId="3" xfId="1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11" fillId="0" borderId="11" xfId="1" applyFont="1" applyFill="1" applyBorder="1" applyAlignment="1" applyProtection="1">
      <alignment horizontal="center" vertical="center"/>
      <protection locked="0"/>
    </xf>
    <xf numFmtId="38" fontId="11" fillId="0" borderId="12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S29"/>
  <sheetViews>
    <sheetView showGridLines="0" tabSelected="1" view="pageBreakPreview" zoomScale="85" zoomScaleNormal="100" zoomScaleSheetLayoutView="85" workbookViewId="0">
      <selection activeCell="I12" sqref="I12:K12"/>
    </sheetView>
  </sheetViews>
  <sheetFormatPr defaultColWidth="9" defaultRowHeight="13.2" x14ac:dyDescent="0.2"/>
  <cols>
    <col min="1" max="1" width="0.6640625" style="1" customWidth="1"/>
    <col min="2" max="2" width="5.21875" style="1" customWidth="1"/>
    <col min="3" max="3" width="4" style="1" customWidth="1"/>
    <col min="4" max="4" width="5" style="1" customWidth="1"/>
    <col min="5" max="5" width="6" style="1" customWidth="1"/>
    <col min="6" max="6" width="3" style="3" customWidth="1"/>
    <col min="7" max="7" width="3" style="1" customWidth="1"/>
    <col min="8" max="8" width="9.109375" style="2" customWidth="1"/>
    <col min="9" max="9" width="5" style="2" customWidth="1"/>
    <col min="10" max="10" width="5.109375" style="2" customWidth="1"/>
    <col min="11" max="11" width="5" style="2" customWidth="1"/>
    <col min="12" max="12" width="3.6640625" style="2" customWidth="1"/>
    <col min="13" max="13" width="9.77734375" style="2" customWidth="1"/>
    <col min="14" max="14" width="4.44140625" style="2" customWidth="1"/>
    <col min="15" max="15" width="3.6640625" style="2" customWidth="1"/>
    <col min="16" max="16" width="7.21875" style="2" customWidth="1"/>
    <col min="17" max="17" width="2.21875" style="2" customWidth="1"/>
    <col min="18" max="18" width="12.109375" style="1" customWidth="1"/>
    <col min="19" max="19" width="12.6640625" style="1" customWidth="1"/>
    <col min="20" max="16384" width="9" style="1"/>
  </cols>
  <sheetData>
    <row r="1" spans="1:19" ht="18" customHeight="1" x14ac:dyDescent="0.2">
      <c r="B1" s="5"/>
      <c r="C1" s="5"/>
      <c r="D1" s="5"/>
      <c r="E1" s="5"/>
      <c r="F1" s="6"/>
      <c r="G1" s="5"/>
      <c r="H1" s="38" t="s">
        <v>16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0.25" customHeight="1" x14ac:dyDescent="0.2">
      <c r="B2" s="5"/>
      <c r="C2" s="5"/>
      <c r="D2" s="5"/>
      <c r="E2" s="5"/>
      <c r="F2" s="6"/>
      <c r="G2" s="5"/>
      <c r="H2" s="7"/>
      <c r="I2" s="7"/>
      <c r="J2" s="7"/>
      <c r="L2" s="8"/>
      <c r="M2" s="8"/>
      <c r="N2" s="8"/>
      <c r="O2" s="8"/>
      <c r="P2" s="8"/>
      <c r="Q2" s="9"/>
    </row>
    <row r="3" spans="1:19" ht="15.75" customHeight="1" x14ac:dyDescent="0.2">
      <c r="B3" s="10"/>
      <c r="C3" s="11"/>
      <c r="D3" s="11"/>
      <c r="E3" s="12"/>
      <c r="F3" s="13"/>
      <c r="G3" s="12"/>
      <c r="H3" s="14"/>
      <c r="I3" s="14"/>
      <c r="J3" s="7"/>
      <c r="K3" s="1"/>
      <c r="L3" s="1"/>
      <c r="M3" s="1"/>
      <c r="N3" s="1"/>
      <c r="O3" s="1"/>
      <c r="P3" s="1"/>
      <c r="Q3" s="1"/>
    </row>
    <row r="4" spans="1:19" ht="24.75" customHeight="1" x14ac:dyDescent="0.2">
      <c r="B4" s="39" t="s">
        <v>3</v>
      </c>
      <c r="C4" s="39"/>
      <c r="D4" s="40"/>
      <c r="E4" s="40"/>
      <c r="F4" s="40"/>
      <c r="G4" s="40"/>
      <c r="H4" s="40"/>
      <c r="I4" s="40"/>
      <c r="J4" s="7"/>
      <c r="K4" s="1"/>
      <c r="L4" s="1"/>
      <c r="M4" s="1"/>
      <c r="N4" s="1"/>
      <c r="O4" s="1"/>
      <c r="P4" s="1"/>
      <c r="Q4" s="1"/>
    </row>
    <row r="5" spans="1:19" ht="24" customHeight="1" x14ac:dyDescent="0.2">
      <c r="B5" s="11"/>
      <c r="C5" s="11"/>
      <c r="D5" s="11"/>
      <c r="E5" s="11"/>
      <c r="F5" s="33"/>
      <c r="G5" s="11"/>
      <c r="H5" s="21"/>
      <c r="I5" s="21"/>
      <c r="J5" s="7"/>
      <c r="K5" s="1"/>
      <c r="L5" s="1"/>
      <c r="M5" s="1"/>
      <c r="N5" s="1"/>
      <c r="O5" s="1"/>
      <c r="P5" s="1"/>
      <c r="Q5" s="1"/>
    </row>
    <row r="6" spans="1:19" ht="24.75" customHeight="1" x14ac:dyDescent="0.2">
      <c r="B6" s="39" t="s">
        <v>4</v>
      </c>
      <c r="C6" s="39"/>
      <c r="D6" s="41"/>
      <c r="E6" s="41"/>
      <c r="F6" s="41"/>
      <c r="G6" s="41"/>
      <c r="H6" s="41"/>
      <c r="I6" s="41"/>
      <c r="J6" s="7"/>
      <c r="K6" s="1"/>
      <c r="L6" s="1"/>
      <c r="M6" s="1"/>
      <c r="N6" s="1"/>
      <c r="O6" s="1"/>
      <c r="P6" s="1"/>
      <c r="Q6" s="1"/>
    </row>
    <row r="7" spans="1:19" ht="15.75" customHeight="1" x14ac:dyDescent="0.2">
      <c r="B7" s="11"/>
      <c r="C7" s="11"/>
      <c r="D7" s="11"/>
      <c r="E7" s="11"/>
      <c r="F7" s="33"/>
      <c r="G7" s="11"/>
      <c r="H7" s="21"/>
      <c r="J7" s="7"/>
      <c r="K7" s="1"/>
      <c r="L7" s="1"/>
      <c r="M7" s="1"/>
      <c r="N7" s="1"/>
      <c r="O7" s="1"/>
      <c r="P7" s="1"/>
      <c r="Q7" s="1"/>
    </row>
    <row r="8" spans="1:19" ht="31.5" customHeight="1" x14ac:dyDescent="0.2">
      <c r="B8" s="12"/>
      <c r="C8" s="12"/>
      <c r="D8" s="12"/>
      <c r="E8" s="12"/>
      <c r="F8" s="12"/>
      <c r="G8" s="12"/>
      <c r="H8" s="14"/>
      <c r="I8" s="7"/>
      <c r="J8" s="7"/>
      <c r="K8" s="35"/>
      <c r="L8" s="35"/>
      <c r="M8" s="35"/>
      <c r="N8" s="36"/>
      <c r="O8" s="36"/>
      <c r="P8" s="36"/>
      <c r="Q8" s="37"/>
    </row>
    <row r="9" spans="1:19" ht="27" customHeight="1" x14ac:dyDescent="0.2">
      <c r="A9" s="57" t="s">
        <v>23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ht="27" customHeight="1" x14ac:dyDescent="0.2">
      <c r="A10" s="57" t="s">
        <v>15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ht="35.25" customHeight="1" x14ac:dyDescent="0.2">
      <c r="B11" s="15"/>
      <c r="C11" s="15"/>
      <c r="D11" s="15"/>
      <c r="E11" s="16"/>
      <c r="F11" s="16"/>
      <c r="G11" s="16"/>
      <c r="H11" s="16"/>
      <c r="I11" s="16"/>
      <c r="J11" s="32"/>
      <c r="K11" s="32"/>
      <c r="L11" s="17"/>
      <c r="M11" s="32"/>
      <c r="N11" s="32"/>
      <c r="O11" s="32"/>
      <c r="P11" s="32"/>
      <c r="Q11" s="32"/>
      <c r="R11" s="11"/>
    </row>
    <row r="12" spans="1:19" ht="24" customHeight="1" x14ac:dyDescent="0.2">
      <c r="B12" s="18" t="s">
        <v>7</v>
      </c>
      <c r="C12" s="18"/>
      <c r="D12" s="18"/>
      <c r="E12" s="19"/>
      <c r="F12" s="19"/>
      <c r="H12" s="25" t="s">
        <v>5</v>
      </c>
      <c r="I12" s="58">
        <f>S17</f>
        <v>0</v>
      </c>
      <c r="J12" s="58"/>
      <c r="K12" s="58"/>
      <c r="L12" s="20" t="s">
        <v>0</v>
      </c>
      <c r="N12" s="21"/>
      <c r="O12" s="22"/>
      <c r="P12" s="22"/>
      <c r="Q12" s="22"/>
      <c r="R12" s="11"/>
    </row>
    <row r="13" spans="1:19" ht="33" customHeight="1" x14ac:dyDescent="0.2">
      <c r="B13" s="5"/>
      <c r="C13" s="5"/>
      <c r="D13" s="5"/>
      <c r="E13" s="5"/>
      <c r="F13" s="6"/>
      <c r="G13" s="5"/>
      <c r="H13" s="7"/>
      <c r="I13" s="7"/>
      <c r="J13" s="22"/>
      <c r="K13" s="22"/>
      <c r="L13" s="22"/>
      <c r="M13" s="22"/>
      <c r="N13" s="22"/>
      <c r="O13" s="22"/>
      <c r="P13" s="22"/>
      <c r="Q13" s="22"/>
      <c r="R13" s="11"/>
    </row>
    <row r="14" spans="1:19" ht="15.75" customHeight="1" x14ac:dyDescent="0.2">
      <c r="B14" s="5" t="s">
        <v>24</v>
      </c>
      <c r="C14" s="23"/>
      <c r="D14" s="23"/>
      <c r="E14" s="5"/>
      <c r="F14" s="6"/>
      <c r="G14" s="5"/>
      <c r="H14" s="5"/>
      <c r="I14" s="5"/>
      <c r="J14" s="5"/>
      <c r="K14" s="14"/>
      <c r="M14" s="14"/>
      <c r="N14" s="14"/>
      <c r="O14" s="24"/>
      <c r="P14" s="24"/>
      <c r="R14" s="11"/>
      <c r="S14" s="24" t="s">
        <v>1</v>
      </c>
    </row>
    <row r="15" spans="1:19" ht="27" customHeight="1" x14ac:dyDescent="0.2">
      <c r="B15" s="59" t="s">
        <v>8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1"/>
    </row>
    <row r="16" spans="1:19" ht="59.25" customHeight="1" x14ac:dyDescent="0.2">
      <c r="B16" s="62" t="s">
        <v>9</v>
      </c>
      <c r="C16" s="62"/>
      <c r="D16" s="62"/>
      <c r="E16" s="62" t="s">
        <v>2</v>
      </c>
      <c r="F16" s="62"/>
      <c r="G16" s="62"/>
      <c r="H16" s="63" t="s">
        <v>6</v>
      </c>
      <c r="I16" s="63"/>
      <c r="J16" s="63" t="s">
        <v>25</v>
      </c>
      <c r="K16" s="63"/>
      <c r="L16" s="63"/>
      <c r="M16" s="63"/>
      <c r="N16" s="63" t="s">
        <v>22</v>
      </c>
      <c r="O16" s="63"/>
      <c r="P16" s="63"/>
      <c r="Q16" s="63"/>
      <c r="R16" s="29" t="s">
        <v>19</v>
      </c>
      <c r="S16" s="30" t="s">
        <v>20</v>
      </c>
    </row>
    <row r="17" spans="2:19" ht="39.75" customHeight="1" x14ac:dyDescent="0.2">
      <c r="B17" s="64">
        <f>I28</f>
        <v>0</v>
      </c>
      <c r="C17" s="64"/>
      <c r="D17" s="64"/>
      <c r="E17" s="65"/>
      <c r="F17" s="65"/>
      <c r="G17" s="65"/>
      <c r="H17" s="66">
        <f>B17-E17</f>
        <v>0</v>
      </c>
      <c r="I17" s="66"/>
      <c r="J17" s="67">
        <f>23230*COUNTA(C24:H27)</f>
        <v>0</v>
      </c>
      <c r="K17" s="67"/>
      <c r="L17" s="67"/>
      <c r="M17" s="67"/>
      <c r="N17" s="68">
        <f>MIN(H17,J17)</f>
        <v>0</v>
      </c>
      <c r="O17" s="69"/>
      <c r="P17" s="69"/>
      <c r="Q17" s="70"/>
      <c r="R17" s="31"/>
      <c r="S17" s="34"/>
    </row>
    <row r="18" spans="2:19" ht="24.75" customHeight="1" x14ac:dyDescent="0.2">
      <c r="B18" s="1" t="s">
        <v>21</v>
      </c>
    </row>
    <row r="19" spans="2:19" ht="24.75" customHeight="1" x14ac:dyDescent="0.2">
      <c r="B19" s="1" t="s">
        <v>18</v>
      </c>
    </row>
    <row r="20" spans="2:19" ht="24.75" customHeight="1" x14ac:dyDescent="0.2"/>
    <row r="21" spans="2:19" ht="15" customHeight="1" x14ac:dyDescent="0.2">
      <c r="B21" s="1" t="s">
        <v>17</v>
      </c>
    </row>
    <row r="22" spans="2:19" ht="19.5" customHeight="1" x14ac:dyDescent="0.2">
      <c r="B22" s="42" t="s">
        <v>26</v>
      </c>
      <c r="C22" s="43" t="s">
        <v>12</v>
      </c>
      <c r="D22" s="44"/>
      <c r="E22" s="44"/>
      <c r="F22" s="44"/>
      <c r="G22" s="44"/>
      <c r="H22" s="44"/>
      <c r="I22" s="47" t="s">
        <v>14</v>
      </c>
      <c r="J22" s="48"/>
      <c r="K22" s="49"/>
      <c r="L22" s="53" t="s">
        <v>13</v>
      </c>
      <c r="M22" s="54"/>
      <c r="N22" s="1"/>
      <c r="O22" s="1"/>
      <c r="P22" s="1"/>
      <c r="Q22" s="1"/>
    </row>
    <row r="23" spans="2:19" ht="19.5" customHeight="1" x14ac:dyDescent="0.2">
      <c r="B23" s="42"/>
      <c r="C23" s="45"/>
      <c r="D23" s="46"/>
      <c r="E23" s="46"/>
      <c r="F23" s="46"/>
      <c r="G23" s="46"/>
      <c r="H23" s="46"/>
      <c r="I23" s="50"/>
      <c r="J23" s="51"/>
      <c r="K23" s="52"/>
      <c r="L23" s="55"/>
      <c r="M23" s="56"/>
      <c r="N23" s="1"/>
      <c r="O23" s="1"/>
      <c r="P23" s="1"/>
      <c r="Q23" s="1"/>
    </row>
    <row r="24" spans="2:19" ht="35.1" customHeight="1" x14ac:dyDescent="0.2">
      <c r="B24" s="26" t="s">
        <v>11</v>
      </c>
      <c r="C24" s="42"/>
      <c r="D24" s="71"/>
      <c r="E24" s="71"/>
      <c r="F24" s="71"/>
      <c r="G24" s="71"/>
      <c r="H24" s="71"/>
      <c r="I24" s="72"/>
      <c r="J24" s="73"/>
      <c r="K24" s="74"/>
      <c r="L24" s="75"/>
      <c r="M24" s="76"/>
      <c r="N24" s="27"/>
      <c r="O24" s="27"/>
      <c r="P24" s="27"/>
      <c r="Q24" s="1"/>
    </row>
    <row r="25" spans="2:19" ht="35.1" customHeight="1" x14ac:dyDescent="0.2">
      <c r="B25" s="26" t="s">
        <v>27</v>
      </c>
      <c r="C25" s="42"/>
      <c r="D25" s="71"/>
      <c r="E25" s="71"/>
      <c r="F25" s="71"/>
      <c r="G25" s="71"/>
      <c r="H25" s="71"/>
      <c r="I25" s="72"/>
      <c r="J25" s="73"/>
      <c r="K25" s="74"/>
      <c r="L25" s="75"/>
      <c r="M25" s="76"/>
      <c r="N25" s="27"/>
      <c r="O25" s="27"/>
      <c r="P25" s="27"/>
      <c r="Q25" s="1"/>
    </row>
    <row r="26" spans="2:19" ht="35.1" customHeight="1" x14ac:dyDescent="0.2">
      <c r="B26" s="26" t="s">
        <v>28</v>
      </c>
      <c r="C26" s="42"/>
      <c r="D26" s="71"/>
      <c r="E26" s="71"/>
      <c r="F26" s="71"/>
      <c r="G26" s="71"/>
      <c r="H26" s="71"/>
      <c r="I26" s="72"/>
      <c r="J26" s="73"/>
      <c r="K26" s="74"/>
      <c r="L26" s="75"/>
      <c r="M26" s="76"/>
      <c r="N26" s="1"/>
      <c r="O26" s="1"/>
      <c r="P26" s="1"/>
      <c r="Q26" s="1"/>
    </row>
    <row r="27" spans="2:19" ht="35.1" customHeight="1" thickBot="1" x14ac:dyDescent="0.25">
      <c r="B27" s="28" t="s">
        <v>29</v>
      </c>
      <c r="C27" s="84"/>
      <c r="D27" s="85"/>
      <c r="E27" s="85"/>
      <c r="F27" s="85"/>
      <c r="G27" s="85"/>
      <c r="H27" s="85"/>
      <c r="I27" s="86"/>
      <c r="J27" s="87"/>
      <c r="K27" s="88"/>
      <c r="L27" s="89"/>
      <c r="M27" s="90"/>
      <c r="N27" s="1"/>
      <c r="O27" s="1"/>
      <c r="P27" s="1"/>
      <c r="Q27" s="1"/>
    </row>
    <row r="28" spans="2:19" ht="35.1" customHeight="1" thickTop="1" x14ac:dyDescent="0.2">
      <c r="B28" s="77" t="s">
        <v>10</v>
      </c>
      <c r="C28" s="78"/>
      <c r="D28" s="78"/>
      <c r="E28" s="78"/>
      <c r="F28" s="78"/>
      <c r="G28" s="78"/>
      <c r="H28" s="78"/>
      <c r="I28" s="79">
        <f>SUM(I24:K27)</f>
        <v>0</v>
      </c>
      <c r="J28" s="80"/>
      <c r="K28" s="81"/>
      <c r="L28" s="82"/>
      <c r="M28" s="83"/>
      <c r="Q28" s="1"/>
    </row>
    <row r="29" spans="2:19" ht="10.5" customHeight="1" x14ac:dyDescent="0.2">
      <c r="B29" s="33"/>
      <c r="C29" s="33"/>
      <c r="D29" s="33"/>
      <c r="E29" s="33"/>
      <c r="F29" s="33"/>
      <c r="G29" s="33"/>
      <c r="H29" s="33"/>
      <c r="I29" s="33"/>
      <c r="J29" s="33"/>
      <c r="K29" s="4"/>
      <c r="L29" s="4"/>
    </row>
  </sheetData>
  <sheetProtection selectLockedCells="1"/>
  <mergeCells count="39">
    <mergeCell ref="C25:H25"/>
    <mergeCell ref="I25:K25"/>
    <mergeCell ref="L25:M25"/>
    <mergeCell ref="B28:H28"/>
    <mergeCell ref="I28:K28"/>
    <mergeCell ref="L28:M28"/>
    <mergeCell ref="C26:H26"/>
    <mergeCell ref="I26:K26"/>
    <mergeCell ref="L26:M26"/>
    <mergeCell ref="C27:H27"/>
    <mergeCell ref="I27:K27"/>
    <mergeCell ref="L27:M27"/>
    <mergeCell ref="J17:M17"/>
    <mergeCell ref="N17:Q17"/>
    <mergeCell ref="C24:H24"/>
    <mergeCell ref="I24:K24"/>
    <mergeCell ref="L24:M24"/>
    <mergeCell ref="B22:B23"/>
    <mergeCell ref="C22:H23"/>
    <mergeCell ref="I22:K23"/>
    <mergeCell ref="L22:M23"/>
    <mergeCell ref="A9:S9"/>
    <mergeCell ref="A10:S10"/>
    <mergeCell ref="I12:K12"/>
    <mergeCell ref="B15:S15"/>
    <mergeCell ref="B16:D16"/>
    <mergeCell ref="E16:G16"/>
    <mergeCell ref="H16:I16"/>
    <mergeCell ref="J16:M16"/>
    <mergeCell ref="N16:Q16"/>
    <mergeCell ref="B17:D17"/>
    <mergeCell ref="E17:G17"/>
    <mergeCell ref="H17:I17"/>
    <mergeCell ref="K8:Q8"/>
    <mergeCell ref="H1:S1"/>
    <mergeCell ref="B4:C4"/>
    <mergeCell ref="D4:I4"/>
    <mergeCell ref="B6:C6"/>
    <mergeCell ref="D6:I6"/>
  </mergeCells>
  <phoneticPr fontId="7"/>
  <pageMargins left="0.47244094488188981" right="0.31496062992125984" top="0.55118110236220474" bottom="0.39370078740157483" header="0.31496062992125984" footer="0.31496062992125984"/>
  <pageSetup paperSize="9" scale="8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様式第2号‐２② 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sinzai167</dc:creator>
  <cp:lastModifiedBy>東京都
</cp:lastModifiedBy>
  <cp:lastPrinted>2020-05-23T07:46:21Z</cp:lastPrinted>
  <dcterms:created xsi:type="dcterms:W3CDTF">2009-05-22T02:24:31Z</dcterms:created>
  <dcterms:modified xsi:type="dcterms:W3CDTF">2020-05-23T10:17:17Z</dcterms:modified>
</cp:coreProperties>
</file>